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" yWindow="36" windowWidth="16260" windowHeight="9036" tabRatio="764"/>
  </bookViews>
  <sheets>
    <sheet name="output_prispevek" sheetId="236" r:id="rId1"/>
  </sheets>
  <definedNames>
    <definedName name="_xlnm._FilterDatabase" localSheetId="0" hidden="1">output_prispevek!$A$3:$X$3</definedName>
  </definedNames>
  <calcPr calcId="125725"/>
</workbook>
</file>

<file path=xl/calcChain.xml><?xml version="1.0" encoding="utf-8"?>
<calcChain xmlns="http://schemas.openxmlformats.org/spreadsheetml/2006/main">
  <c r="V5" i="236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V2714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V2774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V2909"/>
  <c r="V2910"/>
  <c r="V2911"/>
  <c r="V2912"/>
  <c r="V2913"/>
  <c r="V2914"/>
  <c r="V2915"/>
  <c r="V2916"/>
  <c r="V2917"/>
  <c r="V2918"/>
  <c r="V2919"/>
  <c r="V2920"/>
  <c r="V2921"/>
  <c r="V2922"/>
  <c r="V2923"/>
  <c r="V2924"/>
  <c r="V2925"/>
  <c r="V2926"/>
  <c r="V2927"/>
  <c r="V2928"/>
  <c r="V2929"/>
  <c r="V2930"/>
  <c r="V2931"/>
  <c r="V2932"/>
  <c r="V2933"/>
  <c r="V2934"/>
  <c r="V2935"/>
  <c r="V2936"/>
  <c r="V2937"/>
  <c r="V2938"/>
  <c r="V2939"/>
  <c r="V2940"/>
  <c r="V2941"/>
  <c r="V2942"/>
  <c r="V2943"/>
  <c r="V2944"/>
  <c r="V2945"/>
  <c r="V2946"/>
  <c r="V2947"/>
  <c r="V2948"/>
  <c r="V2949"/>
  <c r="V2950"/>
  <c r="V2951"/>
  <c r="V2952"/>
  <c r="V2953"/>
  <c r="V2954"/>
  <c r="V2955"/>
  <c r="V2956"/>
  <c r="V2957"/>
  <c r="V2958"/>
  <c r="V2959"/>
  <c r="V2960"/>
  <c r="V2961"/>
  <c r="V2962"/>
  <c r="V2963"/>
  <c r="V2964"/>
  <c r="V2965"/>
  <c r="V2966"/>
  <c r="V2967"/>
  <c r="V2968"/>
  <c r="V2969"/>
  <c r="V2970"/>
  <c r="V2971"/>
  <c r="V2972"/>
  <c r="V2973"/>
  <c r="V2974"/>
  <c r="V2975"/>
  <c r="V2976"/>
  <c r="V2977"/>
  <c r="V2978"/>
  <c r="V2979"/>
  <c r="V2980"/>
  <c r="V2981"/>
  <c r="V2982"/>
  <c r="V2983"/>
  <c r="V2984"/>
  <c r="V2985"/>
  <c r="V2986"/>
  <c r="V2987"/>
  <c r="V2988"/>
  <c r="V2989"/>
  <c r="V2990"/>
  <c r="V2991"/>
  <c r="V2992"/>
  <c r="V2993"/>
  <c r="V2994"/>
  <c r="V2995"/>
  <c r="V2996"/>
  <c r="V2997"/>
  <c r="V2998"/>
  <c r="V2999"/>
  <c r="V3000"/>
  <c r="V3001"/>
  <c r="V3002"/>
  <c r="V3003"/>
  <c r="V3004"/>
  <c r="V3005"/>
  <c r="V3006"/>
  <c r="V3007"/>
  <c r="V3008"/>
  <c r="V3009"/>
  <c r="V3010"/>
  <c r="V3011"/>
  <c r="V3012"/>
  <c r="V3013"/>
  <c r="V3014"/>
  <c r="V3015"/>
  <c r="V3016"/>
  <c r="V3017"/>
  <c r="V3018"/>
  <c r="V3019"/>
  <c r="V3020"/>
  <c r="V3021"/>
  <c r="V3022"/>
  <c r="V3023"/>
  <c r="V3024"/>
  <c r="V3025"/>
  <c r="V3026"/>
  <c r="V3027"/>
  <c r="V3028"/>
  <c r="V3029"/>
  <c r="V3030"/>
  <c r="V3031"/>
  <c r="V3032"/>
  <c r="V3033"/>
  <c r="V3034"/>
  <c r="V3035"/>
  <c r="V3036"/>
  <c r="V3037"/>
  <c r="V3038"/>
  <c r="V3039"/>
  <c r="V3040"/>
  <c r="V3041"/>
  <c r="V3042"/>
  <c r="V3043"/>
  <c r="V3044"/>
  <c r="V3045"/>
  <c r="V3046"/>
  <c r="V3047"/>
  <c r="V3048"/>
  <c r="V3049"/>
  <c r="V3050"/>
  <c r="V3051"/>
  <c r="V3052"/>
  <c r="V3053"/>
  <c r="V3054"/>
  <c r="V3055"/>
  <c r="V3056"/>
  <c r="V3057"/>
  <c r="V3058"/>
  <c r="V3059"/>
  <c r="V3060"/>
  <c r="V3061"/>
  <c r="V3062"/>
  <c r="V3063"/>
  <c r="V3064"/>
  <c r="V3065"/>
  <c r="V3066"/>
  <c r="V3067"/>
  <c r="V3068"/>
  <c r="V3069"/>
  <c r="V3070"/>
  <c r="V3071"/>
  <c r="V3072"/>
  <c r="V3073"/>
  <c r="V3074"/>
  <c r="V3075"/>
  <c r="V3076"/>
  <c r="V3077"/>
  <c r="V3078"/>
  <c r="V3079"/>
  <c r="V3080"/>
  <c r="V3081"/>
  <c r="V3082"/>
  <c r="V3083"/>
  <c r="V3084"/>
  <c r="V3085"/>
  <c r="V3086"/>
  <c r="V3087"/>
  <c r="V3088"/>
  <c r="V3089"/>
  <c r="V3090"/>
  <c r="V3091"/>
  <c r="V3092"/>
  <c r="V3093"/>
  <c r="V3094"/>
  <c r="V3095"/>
  <c r="V3096"/>
  <c r="V3097"/>
  <c r="V3098"/>
  <c r="V3099"/>
  <c r="V3100"/>
  <c r="V3101"/>
  <c r="V3102"/>
  <c r="V3103"/>
  <c r="V3104"/>
  <c r="V3105"/>
  <c r="V3106"/>
  <c r="V3107"/>
  <c r="V3108"/>
  <c r="V3109"/>
  <c r="V3110"/>
  <c r="V3111"/>
  <c r="V3112"/>
  <c r="V3113"/>
  <c r="V3114"/>
  <c r="V3115"/>
  <c r="V3116"/>
  <c r="V3117"/>
  <c r="V3118"/>
  <c r="V3119"/>
  <c r="V3120"/>
  <c r="V3121"/>
  <c r="V3122"/>
  <c r="V3123"/>
  <c r="V3124"/>
  <c r="V3125"/>
  <c r="V3126"/>
  <c r="V3127"/>
  <c r="V3128"/>
  <c r="V3129"/>
  <c r="V3130"/>
  <c r="V3131"/>
  <c r="V3132"/>
  <c r="V3133"/>
  <c r="V3134"/>
  <c r="V3135"/>
  <c r="V3136"/>
  <c r="V3137"/>
  <c r="V3138"/>
  <c r="V3139"/>
  <c r="V3140"/>
  <c r="V3141"/>
  <c r="V3142"/>
  <c r="V3143"/>
  <c r="V3144"/>
  <c r="V3145"/>
  <c r="V3146"/>
  <c r="V3147"/>
  <c r="V3148"/>
  <c r="V3149"/>
  <c r="V3150"/>
  <c r="V3151"/>
  <c r="V3152"/>
  <c r="V3153"/>
  <c r="V3154"/>
  <c r="V3155"/>
  <c r="V3156"/>
  <c r="V3157"/>
  <c r="V3158"/>
  <c r="V3159"/>
  <c r="V3160"/>
  <c r="V3161"/>
  <c r="V3162"/>
  <c r="V3163"/>
  <c r="V3164"/>
  <c r="V3165"/>
  <c r="V3166"/>
  <c r="V3167"/>
  <c r="V3168"/>
  <c r="V3169"/>
  <c r="V3170"/>
  <c r="V3171"/>
  <c r="V3172"/>
  <c r="V3173"/>
  <c r="V3174"/>
  <c r="V3175"/>
  <c r="V3176"/>
  <c r="V3177"/>
  <c r="V3178"/>
  <c r="V3179"/>
  <c r="V3180"/>
  <c r="V3181"/>
  <c r="V3182"/>
  <c r="V3183"/>
  <c r="V3184"/>
  <c r="V3185"/>
  <c r="V3186"/>
  <c r="V3187"/>
  <c r="V3188"/>
  <c r="V3189"/>
  <c r="V3190"/>
  <c r="V3191"/>
  <c r="V3192"/>
  <c r="V3193"/>
  <c r="V3194"/>
  <c r="V3195"/>
  <c r="V3196"/>
  <c r="V3197"/>
  <c r="V3198"/>
  <c r="V3199"/>
  <c r="V3200"/>
  <c r="V3201"/>
  <c r="V3202"/>
  <c r="V3203"/>
  <c r="V3204"/>
  <c r="V3205"/>
  <c r="V3206"/>
  <c r="V3207"/>
  <c r="V3208"/>
  <c r="V3209"/>
  <c r="V3210"/>
  <c r="V3211"/>
  <c r="V3212"/>
  <c r="V3213"/>
  <c r="V3214"/>
  <c r="V3215"/>
  <c r="V3216"/>
  <c r="V3217"/>
  <c r="V3218"/>
  <c r="V3219"/>
  <c r="V3220"/>
  <c r="V3221"/>
  <c r="V3222"/>
  <c r="V3223"/>
  <c r="V3224"/>
  <c r="V3225"/>
  <c r="V3226"/>
  <c r="V3227"/>
  <c r="V3228"/>
  <c r="V3229"/>
  <c r="V3230"/>
  <c r="V3231"/>
  <c r="V3232"/>
  <c r="V3233"/>
  <c r="V3234"/>
  <c r="V3235"/>
  <c r="V3236"/>
  <c r="V3237"/>
  <c r="V3238"/>
  <c r="V3239"/>
  <c r="V3240"/>
  <c r="V3241"/>
  <c r="V3242"/>
  <c r="V3243"/>
  <c r="V3244"/>
  <c r="V3245"/>
  <c r="V3246"/>
  <c r="V3247"/>
  <c r="V3248"/>
  <c r="V3249"/>
  <c r="V3250"/>
  <c r="V3251"/>
  <c r="V3252"/>
  <c r="V3253"/>
  <c r="V3254"/>
  <c r="V3255"/>
  <c r="V3256"/>
  <c r="V3257"/>
  <c r="V3258"/>
  <c r="V3259"/>
  <c r="V3260"/>
  <c r="V3261"/>
  <c r="V3262"/>
  <c r="V3263"/>
  <c r="V3264"/>
  <c r="V3265"/>
  <c r="V3266"/>
  <c r="V3267"/>
  <c r="V3268"/>
  <c r="V3269"/>
  <c r="V3270"/>
  <c r="V3271"/>
  <c r="V3272"/>
  <c r="V3273"/>
  <c r="V3274"/>
  <c r="V3275"/>
  <c r="V3276"/>
  <c r="V3277"/>
  <c r="V3278"/>
  <c r="V3279"/>
  <c r="V3280"/>
  <c r="V3281"/>
  <c r="V3282"/>
  <c r="V3283"/>
  <c r="V3284"/>
  <c r="V3285"/>
  <c r="V3286"/>
  <c r="V3287"/>
  <c r="V3288"/>
  <c r="V3289"/>
  <c r="V3290"/>
  <c r="V3291"/>
  <c r="V3292"/>
  <c r="V3293"/>
  <c r="V3294"/>
  <c r="V3295"/>
  <c r="V3296"/>
  <c r="V3297"/>
  <c r="V3298"/>
  <c r="V3299"/>
  <c r="V3300"/>
  <c r="V3301"/>
  <c r="V3302"/>
  <c r="V3303"/>
  <c r="V3304"/>
  <c r="V3305"/>
  <c r="V3306"/>
  <c r="V3307"/>
  <c r="V3308"/>
  <c r="V3309"/>
  <c r="V3310"/>
  <c r="V3311"/>
  <c r="V3312"/>
  <c r="V3313"/>
  <c r="V3314"/>
  <c r="V3315"/>
  <c r="V3316"/>
  <c r="V3317"/>
  <c r="V3318"/>
  <c r="V3319"/>
  <c r="V3320"/>
  <c r="V3321"/>
  <c r="V3322"/>
  <c r="V3323"/>
  <c r="V3324"/>
  <c r="V3325"/>
  <c r="V3326"/>
  <c r="V3327"/>
  <c r="V3328"/>
  <c r="V3329"/>
  <c r="V3330"/>
  <c r="V3331"/>
  <c r="V3332"/>
  <c r="V3333"/>
  <c r="V3334"/>
  <c r="V3335"/>
  <c r="V3336"/>
  <c r="V3337"/>
  <c r="V3338"/>
  <c r="V3339"/>
  <c r="V3340"/>
  <c r="V3341"/>
  <c r="V3342"/>
  <c r="V3343"/>
  <c r="V3344"/>
  <c r="V3345"/>
  <c r="V3346"/>
  <c r="V3347"/>
  <c r="V3348"/>
  <c r="V3349"/>
  <c r="V3350"/>
  <c r="V3351"/>
  <c r="V3352"/>
  <c r="V3353"/>
  <c r="V3354"/>
  <c r="V3355"/>
  <c r="V3356"/>
  <c r="V3357"/>
  <c r="V3358"/>
  <c r="V3359"/>
  <c r="V3360"/>
  <c r="V3361"/>
  <c r="V3362"/>
  <c r="V3363"/>
  <c r="V3364"/>
  <c r="V3365"/>
  <c r="V3366"/>
  <c r="V3367"/>
  <c r="V3368"/>
  <c r="V3369"/>
  <c r="V3370"/>
  <c r="V3371"/>
  <c r="V3372"/>
  <c r="V3373"/>
  <c r="V3374"/>
  <c r="V3375"/>
  <c r="V3376"/>
  <c r="V3377"/>
  <c r="V3378"/>
  <c r="V3379"/>
  <c r="V3380"/>
  <c r="V3381"/>
  <c r="V3382"/>
  <c r="V3383"/>
  <c r="V3384"/>
  <c r="V3385"/>
  <c r="V3386"/>
  <c r="V3387"/>
  <c r="V3388"/>
  <c r="V3389"/>
  <c r="V3390"/>
  <c r="V3391"/>
  <c r="V3392"/>
  <c r="V3393"/>
  <c r="V3394"/>
  <c r="V3395"/>
  <c r="V3396"/>
  <c r="V3397"/>
  <c r="V3398"/>
  <c r="V3399"/>
  <c r="V3400"/>
  <c r="V3401"/>
  <c r="V3402"/>
  <c r="V3403"/>
  <c r="V3404"/>
  <c r="V3405"/>
  <c r="V3406"/>
  <c r="V3407"/>
  <c r="V3408"/>
  <c r="V3409"/>
  <c r="V3410"/>
  <c r="V3411"/>
  <c r="V3412"/>
  <c r="V3413"/>
  <c r="V3414"/>
  <c r="V3415"/>
  <c r="V3416"/>
  <c r="V3417"/>
  <c r="V3418"/>
  <c r="V3419"/>
  <c r="V3420"/>
  <c r="V3421"/>
  <c r="V3422"/>
  <c r="V3423"/>
  <c r="V3424"/>
  <c r="V3425"/>
  <c r="V3426"/>
  <c r="V3427"/>
  <c r="V3428"/>
  <c r="V3429"/>
  <c r="V3430"/>
  <c r="V3431"/>
  <c r="V3432"/>
  <c r="V3433"/>
  <c r="V3434"/>
  <c r="V3435"/>
  <c r="V3436"/>
  <c r="V3437"/>
  <c r="V3438"/>
  <c r="V3439"/>
  <c r="V3440"/>
  <c r="V3441"/>
  <c r="V3442"/>
  <c r="V3443"/>
  <c r="V3444"/>
  <c r="V3445"/>
  <c r="V3446"/>
  <c r="V3447"/>
  <c r="V3448"/>
  <c r="V3449"/>
  <c r="V3450"/>
  <c r="V3451"/>
  <c r="V3452"/>
  <c r="V3453"/>
  <c r="V3454"/>
  <c r="V3455"/>
  <c r="V3456"/>
  <c r="V3457"/>
  <c r="V3458"/>
  <c r="V3459"/>
  <c r="V3460"/>
  <c r="V3461"/>
  <c r="V3462"/>
  <c r="V3463"/>
  <c r="V3464"/>
  <c r="V3465"/>
  <c r="V3466"/>
  <c r="V3467"/>
  <c r="V3468"/>
  <c r="V3469"/>
  <c r="V3470"/>
  <c r="V3471"/>
  <c r="V3472"/>
  <c r="V3473"/>
  <c r="V3474"/>
  <c r="V3475"/>
  <c r="V3476"/>
  <c r="V3477"/>
  <c r="V3478"/>
  <c r="V3479"/>
  <c r="V3480"/>
  <c r="V3481"/>
  <c r="V3482"/>
  <c r="V3483"/>
  <c r="V3484"/>
  <c r="V3485"/>
  <c r="V3486"/>
  <c r="V3487"/>
  <c r="V3488"/>
  <c r="V3489"/>
  <c r="V3490"/>
  <c r="V3491"/>
  <c r="V3492"/>
  <c r="V3493"/>
  <c r="V3494"/>
  <c r="V3495"/>
  <c r="V3496"/>
  <c r="V3497"/>
  <c r="V3498"/>
  <c r="V3499"/>
  <c r="V3500"/>
  <c r="V3501"/>
  <c r="V3502"/>
  <c r="V3503"/>
  <c r="V3504"/>
  <c r="V3505"/>
  <c r="V3506"/>
  <c r="V3507"/>
  <c r="V3508"/>
  <c r="V3509"/>
  <c r="V3510"/>
  <c r="V3511"/>
  <c r="V3512"/>
  <c r="V3513"/>
  <c r="V3514"/>
  <c r="V3515"/>
  <c r="V3516"/>
  <c r="V3517"/>
  <c r="V3518"/>
  <c r="V3519"/>
  <c r="V3520"/>
  <c r="V3521"/>
  <c r="V3522"/>
  <c r="V3523"/>
  <c r="V3524"/>
  <c r="V3525"/>
  <c r="V3526"/>
  <c r="V3527"/>
  <c r="V3528"/>
  <c r="V3529"/>
  <c r="V3530"/>
  <c r="V3531"/>
  <c r="V3532"/>
  <c r="V3533"/>
  <c r="V3534"/>
  <c r="V3535"/>
  <c r="V3536"/>
  <c r="V3537"/>
  <c r="V3538"/>
  <c r="V3539"/>
  <c r="V3540"/>
  <c r="V3541"/>
  <c r="V3542"/>
  <c r="V3543"/>
  <c r="V3544"/>
  <c r="V3545"/>
  <c r="V3546"/>
  <c r="V3547"/>
  <c r="V3548"/>
  <c r="V3549"/>
  <c r="V3550"/>
  <c r="V3551"/>
  <c r="V3552"/>
  <c r="V3553"/>
  <c r="V3554"/>
  <c r="V3555"/>
  <c r="V3556"/>
  <c r="V3557"/>
  <c r="V3558"/>
  <c r="V3559"/>
  <c r="V3560"/>
  <c r="V3561"/>
  <c r="V3562"/>
  <c r="V3563"/>
  <c r="V3564"/>
  <c r="V3565"/>
  <c r="V3566"/>
  <c r="V3567"/>
  <c r="V3568"/>
  <c r="V3569"/>
  <c r="V3570"/>
  <c r="V3571"/>
  <c r="V3572"/>
  <c r="V3573"/>
  <c r="V3574"/>
  <c r="V3575"/>
  <c r="V3576"/>
  <c r="V3577"/>
  <c r="V3578"/>
  <c r="V3579"/>
  <c r="V3580"/>
  <c r="V3581"/>
  <c r="V3582"/>
  <c r="V3583"/>
  <c r="V3584"/>
  <c r="V3585"/>
  <c r="V3586"/>
  <c r="V3587"/>
  <c r="V3588"/>
  <c r="V3589"/>
  <c r="V3590"/>
  <c r="V3591"/>
  <c r="V3592"/>
  <c r="V3593"/>
  <c r="V3594"/>
  <c r="V3595"/>
  <c r="V3596"/>
  <c r="V3597"/>
  <c r="V3598"/>
  <c r="V3599"/>
  <c r="V3600"/>
  <c r="V3601"/>
  <c r="V3602"/>
  <c r="V3603"/>
  <c r="V3604"/>
  <c r="V3605"/>
  <c r="V3606"/>
  <c r="V3607"/>
  <c r="V3608"/>
  <c r="V3609"/>
  <c r="V3610"/>
  <c r="V3611"/>
  <c r="V3612"/>
  <c r="V3613"/>
  <c r="V3614"/>
  <c r="V3615"/>
  <c r="V3616"/>
  <c r="V3617"/>
  <c r="V3618"/>
  <c r="V3619"/>
  <c r="V3620"/>
  <c r="V3621"/>
  <c r="V3622"/>
  <c r="V3623"/>
  <c r="V3624"/>
  <c r="V3625"/>
  <c r="V3626"/>
  <c r="V3627"/>
  <c r="V3628"/>
  <c r="V3629"/>
  <c r="V3630"/>
  <c r="V3631"/>
  <c r="V3632"/>
  <c r="V3633"/>
  <c r="V3634"/>
  <c r="V3635"/>
  <c r="V3636"/>
  <c r="V3637"/>
  <c r="V3638"/>
  <c r="V3639"/>
  <c r="V3640"/>
  <c r="V3641"/>
  <c r="V3642"/>
  <c r="V3643"/>
  <c r="V3644"/>
  <c r="V3645"/>
  <c r="V3646"/>
  <c r="V3647"/>
  <c r="V3648"/>
  <c r="V3649"/>
  <c r="V3650"/>
  <c r="V3651"/>
  <c r="V3652"/>
  <c r="V3653"/>
  <c r="V3654"/>
  <c r="V3655"/>
  <c r="V3656"/>
  <c r="V3657"/>
  <c r="V3658"/>
  <c r="V3659"/>
  <c r="V3660"/>
  <c r="V3661"/>
  <c r="V3662"/>
  <c r="V3663"/>
  <c r="V3664"/>
  <c r="V3665"/>
  <c r="V3666"/>
  <c r="V3667"/>
  <c r="V3668"/>
  <c r="V3669"/>
  <c r="V3670"/>
  <c r="V3671"/>
  <c r="V3672"/>
  <c r="V3673"/>
  <c r="V3674"/>
  <c r="V3675"/>
  <c r="V3676"/>
  <c r="V3677"/>
  <c r="V3678"/>
  <c r="V3679"/>
  <c r="V3680"/>
  <c r="V3681"/>
  <c r="V3682"/>
  <c r="V3683"/>
  <c r="V3684"/>
  <c r="V3685"/>
  <c r="V3686"/>
  <c r="V3687"/>
  <c r="V3688"/>
  <c r="V3689"/>
  <c r="V3690"/>
  <c r="V3691"/>
  <c r="V3692"/>
  <c r="V3693"/>
  <c r="V3694"/>
  <c r="V3695"/>
  <c r="V3696"/>
  <c r="V3697"/>
  <c r="V3698"/>
  <c r="V3699"/>
  <c r="V3700"/>
  <c r="V3701"/>
  <c r="V3702"/>
  <c r="V3703"/>
  <c r="V3704"/>
  <c r="V3705"/>
  <c r="V3706"/>
  <c r="V3707"/>
  <c r="V3708"/>
  <c r="V3709"/>
  <c r="V3710"/>
  <c r="V3711"/>
  <c r="V3712"/>
  <c r="V3713"/>
  <c r="V3714"/>
  <c r="V3715"/>
  <c r="V3716"/>
  <c r="V3717"/>
  <c r="V3718"/>
  <c r="V3719"/>
  <c r="V3720"/>
  <c r="V3721"/>
  <c r="V3722"/>
  <c r="V3723"/>
  <c r="V3724"/>
  <c r="V3725"/>
  <c r="V3726"/>
  <c r="V3727"/>
  <c r="V3728"/>
  <c r="V3729"/>
  <c r="V3730"/>
  <c r="V3731"/>
  <c r="V3732"/>
  <c r="V3733"/>
  <c r="V3734"/>
  <c r="V3735"/>
  <c r="V3736"/>
  <c r="V3737"/>
  <c r="V3738"/>
  <c r="V3739"/>
  <c r="V3740"/>
  <c r="V3741"/>
  <c r="V3742"/>
  <c r="V3743"/>
  <c r="V3744"/>
  <c r="V3745"/>
  <c r="V3746"/>
  <c r="V3747"/>
  <c r="V3748"/>
  <c r="V3749"/>
  <c r="V3750"/>
  <c r="V3751"/>
  <c r="V3752"/>
  <c r="V3753"/>
  <c r="V3754"/>
  <c r="V3755"/>
  <c r="V3756"/>
  <c r="V3757"/>
  <c r="V3758"/>
  <c r="V3759"/>
  <c r="V3760"/>
  <c r="V3761"/>
  <c r="V3762"/>
  <c r="V3763"/>
  <c r="V3764"/>
  <c r="V3765"/>
  <c r="V3766"/>
  <c r="V3767"/>
  <c r="V3768"/>
  <c r="V3769"/>
  <c r="V3770"/>
  <c r="V3771"/>
  <c r="V3772"/>
  <c r="V3773"/>
  <c r="V3774"/>
  <c r="V3775"/>
  <c r="V3776"/>
  <c r="V3777"/>
  <c r="V3778"/>
  <c r="V3779"/>
  <c r="V3780"/>
  <c r="V3781"/>
  <c r="V3782"/>
  <c r="V3783"/>
  <c r="V3784"/>
  <c r="V3785"/>
  <c r="V3786"/>
  <c r="V3787"/>
  <c r="V3788"/>
  <c r="V3789"/>
  <c r="V3790"/>
  <c r="V3791"/>
  <c r="V3792"/>
  <c r="V3793"/>
  <c r="V3794"/>
  <c r="V3795"/>
  <c r="V3796"/>
  <c r="V3797"/>
  <c r="V3798"/>
  <c r="V3799"/>
  <c r="V3800"/>
  <c r="V3801"/>
  <c r="V3802"/>
  <c r="V3803"/>
  <c r="V3804"/>
  <c r="V3805"/>
  <c r="V3806"/>
  <c r="V3807"/>
  <c r="V3808"/>
  <c r="V3809"/>
  <c r="V3810"/>
  <c r="V3811"/>
  <c r="V3812"/>
  <c r="V3813"/>
  <c r="V3814"/>
  <c r="V3815"/>
  <c r="V3816"/>
  <c r="V3817"/>
  <c r="V3818"/>
  <c r="V3819"/>
  <c r="V3820"/>
  <c r="V3821"/>
  <c r="V3822"/>
  <c r="V3823"/>
  <c r="V3824"/>
  <c r="V3825"/>
  <c r="V3826"/>
  <c r="V3827"/>
  <c r="V3828"/>
  <c r="V3829"/>
  <c r="V3830"/>
  <c r="V3831"/>
  <c r="V3832"/>
  <c r="V3833"/>
  <c r="V3834"/>
  <c r="V3835"/>
  <c r="V3836"/>
  <c r="V3837"/>
  <c r="V3838"/>
  <c r="V3839"/>
  <c r="V3840"/>
  <c r="V3841"/>
  <c r="V3842"/>
  <c r="V3843"/>
  <c r="V3844"/>
  <c r="V3845"/>
  <c r="V3846"/>
  <c r="V3847"/>
  <c r="V3848"/>
  <c r="V3849"/>
  <c r="V3850"/>
  <c r="V3851"/>
  <c r="V3852"/>
  <c r="V3853"/>
  <c r="V3854"/>
  <c r="V3855"/>
  <c r="V3856"/>
  <c r="V3857"/>
  <c r="V3858"/>
  <c r="V3859"/>
  <c r="V3860"/>
  <c r="V3861"/>
  <c r="V3862"/>
  <c r="V3863"/>
  <c r="V3864"/>
  <c r="V3865"/>
  <c r="V3866"/>
  <c r="V3867"/>
  <c r="V3868"/>
  <c r="V3869"/>
  <c r="V3870"/>
  <c r="V3871"/>
  <c r="V3872"/>
  <c r="V3873"/>
  <c r="V3874"/>
  <c r="V3875"/>
  <c r="V3876"/>
  <c r="V3877"/>
  <c r="V3878"/>
  <c r="V3879"/>
  <c r="V3880"/>
  <c r="V3881"/>
  <c r="V3882"/>
  <c r="V3883"/>
  <c r="V3884"/>
  <c r="V3885"/>
  <c r="V3886"/>
  <c r="V3887"/>
  <c r="V3888"/>
  <c r="V3889"/>
  <c r="V3890"/>
  <c r="V3891"/>
  <c r="V3892"/>
  <c r="V3893"/>
  <c r="V3894"/>
  <c r="V3895"/>
  <c r="V3896"/>
  <c r="V3897"/>
  <c r="V3898"/>
  <c r="V3899"/>
  <c r="V3900"/>
  <c r="V3901"/>
  <c r="V3902"/>
  <c r="V3903"/>
  <c r="V3904"/>
  <c r="V3905"/>
  <c r="V3906"/>
  <c r="V3907"/>
  <c r="V3908"/>
  <c r="V3909"/>
  <c r="V3910"/>
  <c r="V3911"/>
  <c r="V3912"/>
  <c r="V3913"/>
  <c r="V3914"/>
  <c r="V3915"/>
  <c r="V3916"/>
  <c r="V3917"/>
  <c r="V3918"/>
  <c r="V3919"/>
  <c r="V3920"/>
  <c r="V3921"/>
  <c r="V3922"/>
  <c r="V3923"/>
  <c r="V3924"/>
  <c r="V3925"/>
  <c r="V3926"/>
  <c r="V3927"/>
  <c r="V3928"/>
  <c r="V3929"/>
  <c r="V3930"/>
  <c r="V3931"/>
  <c r="V3932"/>
  <c r="V3933"/>
  <c r="V3934"/>
  <c r="V3935"/>
  <c r="V3936"/>
  <c r="V3937"/>
  <c r="V3938"/>
  <c r="V3939"/>
  <c r="V3940"/>
  <c r="V3941"/>
  <c r="V3942"/>
  <c r="V3943"/>
  <c r="V3944"/>
  <c r="V3945"/>
  <c r="V3946"/>
  <c r="V3947"/>
  <c r="V3948"/>
  <c r="V3949"/>
  <c r="V3950"/>
  <c r="V3951"/>
  <c r="V3952"/>
  <c r="V3953"/>
  <c r="V3954"/>
  <c r="V3955"/>
  <c r="V3956"/>
  <c r="V3957"/>
  <c r="V3958"/>
  <c r="V3959"/>
  <c r="V3960"/>
  <c r="V3961"/>
  <c r="V3962"/>
  <c r="V3963"/>
  <c r="V3964"/>
  <c r="V3965"/>
  <c r="V3966"/>
  <c r="V3967"/>
  <c r="V3968"/>
  <c r="V3969"/>
  <c r="V3970"/>
  <c r="V3971"/>
  <c r="V3972"/>
  <c r="V3973"/>
  <c r="V3974"/>
  <c r="V3975"/>
  <c r="V3976"/>
  <c r="V3977"/>
  <c r="V3978"/>
  <c r="V3979"/>
  <c r="V3980"/>
  <c r="V3981"/>
  <c r="V3982"/>
  <c r="V3983"/>
  <c r="V3984"/>
  <c r="V3985"/>
  <c r="V3986"/>
  <c r="V3987"/>
  <c r="V3988"/>
  <c r="V3989"/>
  <c r="V3990"/>
  <c r="V3991"/>
  <c r="V3992"/>
  <c r="V3993"/>
  <c r="V3994"/>
  <c r="V3995"/>
  <c r="V3996"/>
  <c r="V3997"/>
  <c r="V3998"/>
  <c r="V3999"/>
  <c r="V4000"/>
  <c r="V4001"/>
  <c r="V4002"/>
  <c r="V4003"/>
  <c r="V4004"/>
  <c r="V4005"/>
  <c r="V4006"/>
  <c r="V4007"/>
  <c r="V4008"/>
  <c r="V4009"/>
  <c r="V4010"/>
  <c r="V4011"/>
  <c r="V4012"/>
  <c r="V4013"/>
  <c r="V4014"/>
  <c r="V4015"/>
  <c r="V4016"/>
  <c r="V4017"/>
  <c r="V4018"/>
  <c r="V4019"/>
  <c r="V4020"/>
  <c r="V4021"/>
  <c r="V4022"/>
  <c r="V4023"/>
  <c r="V4024"/>
  <c r="V4025"/>
  <c r="V4026"/>
  <c r="V4027"/>
  <c r="V4028"/>
  <c r="V4029"/>
  <c r="V4030"/>
  <c r="V4031"/>
  <c r="V4032"/>
  <c r="V4033"/>
  <c r="V4034"/>
  <c r="V4035"/>
  <c r="V4036"/>
  <c r="V4037"/>
  <c r="V4038"/>
  <c r="V4039"/>
  <c r="V4040"/>
  <c r="V4041"/>
  <c r="V4042"/>
  <c r="V4043"/>
  <c r="V4044"/>
  <c r="V4045"/>
  <c r="V4046"/>
  <c r="V4047"/>
  <c r="V4048"/>
  <c r="V4049"/>
  <c r="V4050"/>
  <c r="V4051"/>
  <c r="V4052"/>
  <c r="V4053"/>
  <c r="V4054"/>
  <c r="V4055"/>
  <c r="V4056"/>
  <c r="V4057"/>
  <c r="V4058"/>
  <c r="V4059"/>
  <c r="V4060"/>
  <c r="V4061"/>
  <c r="V4062"/>
  <c r="V4063"/>
  <c r="V4064"/>
  <c r="V4065"/>
  <c r="V4066"/>
  <c r="V4067"/>
  <c r="V4068"/>
  <c r="V4069"/>
  <c r="V4070"/>
  <c r="V4071"/>
  <c r="V4072"/>
  <c r="V4073"/>
  <c r="V4074"/>
  <c r="V4075"/>
  <c r="V4076"/>
  <c r="V4077"/>
  <c r="V4078"/>
  <c r="V4079"/>
  <c r="V4080"/>
  <c r="V4081"/>
  <c r="V4082"/>
  <c r="V4083"/>
  <c r="V4084"/>
  <c r="V4085"/>
  <c r="V4086"/>
  <c r="V4087"/>
  <c r="V4088"/>
  <c r="V4089"/>
  <c r="V4090"/>
  <c r="V4091"/>
  <c r="V4092"/>
  <c r="V4093"/>
  <c r="V4094"/>
  <c r="V4095"/>
  <c r="V4096"/>
  <c r="V4097"/>
  <c r="V4098"/>
  <c r="V4099"/>
  <c r="V4100"/>
  <c r="V4101"/>
  <c r="V4102"/>
  <c r="V4103"/>
  <c r="V4104"/>
  <c r="V4105"/>
  <c r="V4106"/>
  <c r="V4107"/>
  <c r="V4108"/>
  <c r="V4109"/>
  <c r="V4110"/>
  <c r="V4111"/>
  <c r="V4112"/>
  <c r="V4113"/>
  <c r="V4114"/>
  <c r="V4115"/>
  <c r="V4116"/>
  <c r="V4117"/>
  <c r="V4118"/>
  <c r="V4119"/>
  <c r="V4120"/>
  <c r="V4121"/>
  <c r="V4122"/>
  <c r="V4123"/>
  <c r="V4124"/>
  <c r="V4125"/>
  <c r="V4126"/>
  <c r="V4127"/>
  <c r="V4128"/>
  <c r="V4129"/>
  <c r="V4130"/>
  <c r="V4131"/>
  <c r="V4132"/>
  <c r="V4133"/>
  <c r="V4134"/>
  <c r="V4135"/>
  <c r="V4136"/>
  <c r="V4137"/>
  <c r="V4138"/>
  <c r="V4139"/>
  <c r="V4140"/>
  <c r="V4141"/>
  <c r="V4142"/>
  <c r="V4143"/>
  <c r="V4144"/>
  <c r="V4145"/>
  <c r="V4146"/>
  <c r="V4147"/>
  <c r="V4148"/>
  <c r="V4149"/>
  <c r="V4150"/>
  <c r="V4151"/>
  <c r="V4152"/>
  <c r="V4153"/>
  <c r="V4154"/>
  <c r="V4155"/>
  <c r="V4156"/>
  <c r="V4157"/>
  <c r="V4158"/>
  <c r="V4159"/>
  <c r="V4160"/>
  <c r="V4161"/>
  <c r="V4162"/>
  <c r="V4163"/>
  <c r="V4164"/>
  <c r="V4165"/>
  <c r="V4166"/>
  <c r="V4167"/>
  <c r="V4168"/>
  <c r="V4169"/>
  <c r="V4170"/>
  <c r="V4171"/>
  <c r="V4172"/>
  <c r="V4173"/>
  <c r="V4174"/>
  <c r="V4175"/>
  <c r="V4176"/>
  <c r="V4177"/>
  <c r="V4178"/>
  <c r="V4179"/>
  <c r="V4180"/>
  <c r="V4181"/>
  <c r="V4182"/>
  <c r="V4183"/>
  <c r="V4184"/>
  <c r="V4185"/>
  <c r="V4186"/>
  <c r="V4187"/>
  <c r="V4188"/>
  <c r="V4189"/>
  <c r="V4190"/>
  <c r="V4191"/>
  <c r="V4192"/>
  <c r="V4193"/>
  <c r="V4194"/>
  <c r="V4195"/>
  <c r="V4196"/>
  <c r="V4197"/>
  <c r="V4198"/>
  <c r="V4199"/>
  <c r="V4200"/>
  <c r="V4201"/>
  <c r="V4202"/>
  <c r="V4203"/>
  <c r="V4204"/>
  <c r="V4205"/>
  <c r="V4206"/>
  <c r="V4207"/>
  <c r="V4208"/>
  <c r="V4209"/>
  <c r="V4210"/>
  <c r="V4211"/>
  <c r="V4212"/>
  <c r="V4213"/>
  <c r="V4214"/>
  <c r="V4215"/>
  <c r="V4216"/>
  <c r="V4217"/>
  <c r="V4218"/>
  <c r="V4219"/>
  <c r="V4220"/>
  <c r="V4221"/>
  <c r="V4222"/>
  <c r="V4223"/>
  <c r="V4224"/>
  <c r="V4225"/>
  <c r="V4226"/>
  <c r="V4227"/>
  <c r="V4228"/>
  <c r="V4229"/>
  <c r="V4230"/>
  <c r="V4231"/>
  <c r="V4232"/>
  <c r="V4233"/>
  <c r="V4234"/>
  <c r="V4235"/>
  <c r="V4236"/>
  <c r="V4237"/>
  <c r="V4238"/>
  <c r="V4239"/>
  <c r="V4240"/>
  <c r="V4241"/>
  <c r="V4242"/>
  <c r="V4243"/>
  <c r="V4244"/>
  <c r="V4245"/>
  <c r="V4246"/>
  <c r="V4247"/>
  <c r="V4248"/>
  <c r="V4249"/>
  <c r="V4250"/>
  <c r="V4251"/>
  <c r="V4252"/>
  <c r="V4253"/>
  <c r="V4254"/>
  <c r="V4255"/>
  <c r="V4256"/>
  <c r="V4257"/>
  <c r="V4258"/>
  <c r="V4259"/>
  <c r="V4260"/>
  <c r="V4261"/>
  <c r="V4262"/>
  <c r="V4263"/>
  <c r="V4264"/>
  <c r="V4265"/>
  <c r="V4266"/>
  <c r="V4267"/>
  <c r="V4268"/>
  <c r="V4269"/>
  <c r="V4270"/>
  <c r="V4271"/>
  <c r="V4272"/>
  <c r="V4273"/>
  <c r="V4274"/>
  <c r="V4275"/>
  <c r="V4276"/>
  <c r="V4277"/>
  <c r="V4278"/>
  <c r="V4279"/>
  <c r="V4280"/>
  <c r="V4281"/>
  <c r="V4282"/>
  <c r="V4283"/>
  <c r="V4284"/>
  <c r="V4285"/>
  <c r="V4286"/>
  <c r="V4287"/>
  <c r="V4288"/>
  <c r="V4289"/>
  <c r="V4290"/>
  <c r="V4291"/>
  <c r="V4292"/>
  <c r="V4293"/>
  <c r="V4294"/>
  <c r="V4295"/>
  <c r="V4296"/>
  <c r="V4297"/>
  <c r="V4298"/>
  <c r="V4299"/>
  <c r="V4300"/>
  <c r="V4301"/>
  <c r="V4302"/>
  <c r="V4303"/>
  <c r="V4304"/>
  <c r="V4305"/>
  <c r="V4306"/>
  <c r="V4307"/>
  <c r="V4308"/>
  <c r="V4309"/>
  <c r="V4310"/>
  <c r="V4311"/>
  <c r="V4312"/>
  <c r="V4313"/>
  <c r="V4314"/>
  <c r="V4315"/>
  <c r="V4316"/>
  <c r="V4317"/>
  <c r="V4318"/>
  <c r="V4319"/>
  <c r="V4320"/>
  <c r="V4321"/>
  <c r="V4322"/>
  <c r="V4323"/>
  <c r="V4324"/>
  <c r="V4325"/>
  <c r="V4326"/>
  <c r="V4327"/>
  <c r="V4328"/>
  <c r="V4329"/>
  <c r="V4330"/>
  <c r="V4331"/>
  <c r="V4332"/>
  <c r="V4333"/>
  <c r="V4334"/>
  <c r="V4335"/>
  <c r="V4336"/>
  <c r="V4337"/>
  <c r="V4338"/>
  <c r="V4339"/>
  <c r="V4340"/>
  <c r="V4341"/>
  <c r="V4342"/>
  <c r="V4343"/>
  <c r="V4344"/>
  <c r="V4345"/>
  <c r="V4346"/>
  <c r="V4347"/>
  <c r="V4348"/>
  <c r="V4349"/>
  <c r="V4350"/>
  <c r="V4351"/>
  <c r="V4352"/>
  <c r="V4353"/>
  <c r="V4354"/>
  <c r="V4355"/>
  <c r="V4356"/>
  <c r="V4357"/>
  <c r="V4358"/>
  <c r="V4359"/>
  <c r="V4360"/>
  <c r="V4361"/>
  <c r="V4362"/>
  <c r="V4363"/>
  <c r="V4364"/>
  <c r="V4365"/>
  <c r="V4366"/>
  <c r="V4367"/>
  <c r="V4368"/>
  <c r="V4369"/>
  <c r="V4370"/>
  <c r="V4371"/>
  <c r="V4372"/>
  <c r="V4373"/>
  <c r="V4374"/>
  <c r="V4375"/>
  <c r="V4376"/>
  <c r="V4377"/>
  <c r="V4378"/>
  <c r="V4379"/>
  <c r="V4380"/>
  <c r="V4381"/>
  <c r="V4382"/>
  <c r="V4383"/>
  <c r="V4384"/>
  <c r="V4385"/>
  <c r="V4386"/>
  <c r="V4387"/>
  <c r="V4388"/>
  <c r="V4389"/>
  <c r="V4390"/>
  <c r="V4391"/>
  <c r="V4392"/>
  <c r="V4393"/>
  <c r="V4394"/>
  <c r="V4395"/>
  <c r="V4396"/>
  <c r="V4397"/>
  <c r="V4398"/>
  <c r="V4399"/>
  <c r="V4400"/>
  <c r="V4401"/>
  <c r="V4402"/>
  <c r="V4403"/>
  <c r="V4404"/>
  <c r="V4405"/>
  <c r="V4406"/>
  <c r="V4407"/>
  <c r="V4408"/>
  <c r="V4409"/>
  <c r="V4410"/>
  <c r="V4411"/>
  <c r="V4412"/>
  <c r="V4413"/>
  <c r="V4414"/>
  <c r="V4415"/>
  <c r="V4416"/>
  <c r="V4417"/>
  <c r="V4418"/>
  <c r="V4419"/>
  <c r="V4420"/>
  <c r="V4421"/>
  <c r="V4422"/>
  <c r="V4423"/>
  <c r="V4424"/>
  <c r="V4425"/>
  <c r="V4426"/>
  <c r="V4427"/>
  <c r="V4428"/>
  <c r="V4429"/>
  <c r="V4430"/>
  <c r="V4431"/>
  <c r="V4432"/>
  <c r="V4433"/>
  <c r="V4434"/>
  <c r="V4435"/>
  <c r="V4436"/>
  <c r="V4437"/>
  <c r="V4438"/>
  <c r="V4439"/>
  <c r="V4440"/>
  <c r="V4441"/>
  <c r="V4442"/>
  <c r="V4443"/>
  <c r="V4444"/>
  <c r="V4445"/>
  <c r="V4446"/>
  <c r="V4447"/>
  <c r="V4448"/>
  <c r="V4449"/>
  <c r="V4450"/>
  <c r="V4451"/>
  <c r="V4452"/>
  <c r="V4453"/>
  <c r="V4454"/>
  <c r="V4455"/>
  <c r="V4456"/>
  <c r="V4457"/>
  <c r="V4458"/>
  <c r="V4459"/>
  <c r="V4460"/>
  <c r="V4461"/>
  <c r="V4462"/>
  <c r="V4463"/>
  <c r="V4464"/>
  <c r="V4465"/>
  <c r="V4466"/>
  <c r="V4467"/>
  <c r="V4468"/>
  <c r="V4469"/>
  <c r="V4470"/>
  <c r="V4471"/>
  <c r="V4472"/>
  <c r="V4473"/>
  <c r="V4474"/>
  <c r="V4475"/>
  <c r="V4476"/>
  <c r="V4477"/>
  <c r="V4478"/>
  <c r="V4479"/>
  <c r="V4480"/>
  <c r="V4481"/>
  <c r="V4482"/>
  <c r="V4483"/>
  <c r="V4484"/>
  <c r="V4485"/>
  <c r="V4486"/>
  <c r="V4487"/>
  <c r="V4488"/>
  <c r="V4489"/>
  <c r="V4490"/>
  <c r="V4491"/>
  <c r="V4492"/>
  <c r="V4493"/>
  <c r="V4494"/>
  <c r="V4495"/>
  <c r="V4496"/>
  <c r="V4497"/>
  <c r="V4498"/>
  <c r="V4499"/>
  <c r="V4500"/>
  <c r="V4501"/>
  <c r="V4502"/>
  <c r="V4503"/>
  <c r="V4504"/>
  <c r="V4505"/>
  <c r="V4506"/>
  <c r="V4507"/>
  <c r="V4508"/>
  <c r="V4509"/>
  <c r="V4510"/>
  <c r="V4511"/>
  <c r="V4512"/>
  <c r="V4513"/>
  <c r="V4514"/>
  <c r="V4515"/>
  <c r="V4516"/>
  <c r="V4517"/>
  <c r="V4518"/>
  <c r="V4519"/>
  <c r="V4520"/>
  <c r="V4521"/>
  <c r="V4522"/>
  <c r="V4523"/>
  <c r="V4524"/>
  <c r="V4525"/>
  <c r="V4526"/>
  <c r="V4527"/>
  <c r="V4528"/>
  <c r="V4529"/>
  <c r="V4530"/>
  <c r="V4531"/>
  <c r="V4532"/>
  <c r="V4533"/>
  <c r="V4534"/>
  <c r="V4535"/>
  <c r="V4536"/>
  <c r="V4537"/>
  <c r="V4538"/>
  <c r="V4539"/>
  <c r="V4540"/>
  <c r="V4541"/>
  <c r="V4542"/>
  <c r="V4543"/>
  <c r="V4544"/>
  <c r="V4545"/>
  <c r="V4546"/>
  <c r="V4547"/>
  <c r="V4548"/>
  <c r="V4549"/>
  <c r="V4550"/>
  <c r="V4551"/>
  <c r="V4552"/>
  <c r="V4553"/>
  <c r="V4554"/>
  <c r="V4555"/>
  <c r="V4556"/>
  <c r="V4557"/>
  <c r="V4558"/>
  <c r="V4559"/>
  <c r="V4560"/>
  <c r="V4561"/>
  <c r="V4562"/>
  <c r="V4563"/>
  <c r="V4564"/>
  <c r="V4565"/>
  <c r="V4566"/>
  <c r="V4567"/>
  <c r="V4568"/>
  <c r="V4569"/>
  <c r="V4570"/>
  <c r="V4571"/>
  <c r="V4572"/>
  <c r="V4573"/>
  <c r="V4574"/>
  <c r="V4575"/>
  <c r="V4576"/>
  <c r="V4577"/>
  <c r="V4578"/>
  <c r="V4579"/>
  <c r="V4580"/>
  <c r="V4581"/>
  <c r="V4582"/>
  <c r="V4583"/>
  <c r="V4584"/>
  <c r="V4585"/>
  <c r="V4586"/>
  <c r="V4587"/>
  <c r="V4588"/>
  <c r="V4589"/>
  <c r="V4590"/>
  <c r="V4591"/>
  <c r="V4592"/>
  <c r="V4593"/>
  <c r="V4594"/>
  <c r="V4595"/>
  <c r="V4596"/>
  <c r="V4597"/>
  <c r="V4598"/>
  <c r="V4599"/>
  <c r="V4600"/>
  <c r="V4601"/>
  <c r="V4602"/>
  <c r="V4603"/>
  <c r="V4604"/>
  <c r="V4605"/>
  <c r="V4606"/>
  <c r="V4607"/>
  <c r="V4608"/>
  <c r="V4609"/>
  <c r="V4610"/>
  <c r="V4611"/>
  <c r="V4612"/>
  <c r="V4613"/>
  <c r="V4614"/>
  <c r="V4615"/>
  <c r="V4616"/>
  <c r="V4617"/>
  <c r="V4618"/>
  <c r="V4619"/>
  <c r="V4620"/>
  <c r="V4621"/>
  <c r="V4622"/>
  <c r="V4623"/>
  <c r="V4624"/>
  <c r="V4625"/>
  <c r="V4626"/>
  <c r="V4627"/>
  <c r="V4628"/>
  <c r="V4629"/>
  <c r="V4630"/>
  <c r="V4631"/>
  <c r="V4632"/>
  <c r="V4633"/>
  <c r="V4634"/>
  <c r="V4635"/>
  <c r="V4636"/>
  <c r="V4637"/>
  <c r="V4638"/>
  <c r="V4639"/>
  <c r="V4640"/>
  <c r="V4641"/>
  <c r="V4642"/>
  <c r="V4643"/>
  <c r="V4644"/>
  <c r="V4645"/>
  <c r="V4646"/>
  <c r="V4647"/>
  <c r="V4648"/>
  <c r="V4649"/>
  <c r="V4650"/>
  <c r="V4651"/>
  <c r="V4652"/>
  <c r="V4653"/>
  <c r="V4654"/>
  <c r="V4655"/>
  <c r="V4656"/>
  <c r="V4657"/>
  <c r="V4658"/>
  <c r="V4659"/>
  <c r="V4660"/>
  <c r="V4661"/>
  <c r="V4662"/>
  <c r="V4663"/>
  <c r="V4664"/>
  <c r="V4665"/>
  <c r="V4666"/>
  <c r="V4667"/>
  <c r="V4668"/>
  <c r="V4669"/>
  <c r="V4670"/>
  <c r="V4671"/>
  <c r="V4672"/>
  <c r="V4673"/>
  <c r="V4674"/>
  <c r="V4675"/>
  <c r="V4676"/>
  <c r="V4677"/>
  <c r="V4678"/>
  <c r="V4679"/>
  <c r="V4680"/>
  <c r="V4681"/>
  <c r="V4682"/>
  <c r="V4683"/>
  <c r="V4684"/>
  <c r="V4685"/>
  <c r="V4686"/>
  <c r="V4687"/>
  <c r="V4688"/>
  <c r="V4689"/>
  <c r="V4690"/>
  <c r="V4691"/>
  <c r="V4692"/>
  <c r="V4693"/>
  <c r="V4694"/>
  <c r="V4695"/>
  <c r="V4696"/>
  <c r="V4697"/>
  <c r="V4698"/>
  <c r="V4699"/>
  <c r="V4700"/>
  <c r="V4701"/>
  <c r="V4702"/>
  <c r="V4703"/>
  <c r="V4704"/>
  <c r="V4705"/>
  <c r="V4706"/>
  <c r="V4707"/>
  <c r="V4708"/>
  <c r="V4709"/>
  <c r="V4710"/>
  <c r="V4711"/>
  <c r="V4712"/>
  <c r="V4713"/>
  <c r="V4714"/>
  <c r="V4715"/>
  <c r="V4716"/>
  <c r="V4717"/>
  <c r="V4718"/>
  <c r="V4719"/>
  <c r="V4720"/>
  <c r="V4721"/>
  <c r="V4722"/>
  <c r="V4723"/>
  <c r="V4724"/>
  <c r="V4725"/>
  <c r="V4726"/>
  <c r="V4727"/>
  <c r="V4728"/>
  <c r="V4729"/>
  <c r="V4730"/>
  <c r="V4731"/>
  <c r="V4732"/>
  <c r="V4733"/>
  <c r="V4734"/>
  <c r="V4735"/>
  <c r="V4736"/>
  <c r="V4737"/>
  <c r="V4738"/>
  <c r="V4739"/>
  <c r="V4740"/>
  <c r="V4741"/>
  <c r="V4742"/>
  <c r="V4743"/>
  <c r="V4744"/>
  <c r="V4745"/>
  <c r="V4746"/>
  <c r="V4747"/>
  <c r="V4748"/>
  <c r="V4749"/>
  <c r="V4750"/>
  <c r="V4751"/>
  <c r="V4752"/>
  <c r="V4753"/>
  <c r="V4754"/>
  <c r="V4755"/>
  <c r="V4756"/>
  <c r="V4757"/>
  <c r="V4758"/>
  <c r="V4759"/>
  <c r="V4760"/>
  <c r="V4761"/>
  <c r="V4762"/>
  <c r="V4763"/>
  <c r="V4764"/>
  <c r="V4765"/>
  <c r="V4766"/>
  <c r="V4767"/>
  <c r="V4768"/>
  <c r="V4769"/>
  <c r="V4770"/>
  <c r="V4771"/>
  <c r="V4772"/>
  <c r="V4773"/>
  <c r="V4774"/>
  <c r="V4775"/>
  <c r="V4776"/>
  <c r="V4777"/>
  <c r="V4778"/>
  <c r="V4779"/>
  <c r="V4780"/>
  <c r="V4781"/>
  <c r="V4782"/>
  <c r="V4783"/>
  <c r="V4784"/>
  <c r="V4785"/>
  <c r="V4786"/>
  <c r="V4787"/>
  <c r="V4788"/>
  <c r="V4789"/>
  <c r="V4790"/>
  <c r="V4791"/>
  <c r="V4792"/>
  <c r="V4793"/>
  <c r="V4794"/>
  <c r="V4795"/>
  <c r="V4796"/>
  <c r="V4797"/>
  <c r="V4798"/>
  <c r="V4799"/>
  <c r="V4800"/>
  <c r="V4801"/>
  <c r="V4802"/>
  <c r="V4803"/>
  <c r="V4804"/>
  <c r="V4805"/>
  <c r="V4806"/>
  <c r="V4807"/>
  <c r="V4808"/>
  <c r="V4809"/>
  <c r="V4810"/>
  <c r="V4811"/>
  <c r="V4812"/>
  <c r="V4813"/>
  <c r="V4814"/>
  <c r="V4815"/>
  <c r="V4816"/>
  <c r="V4817"/>
  <c r="V4818"/>
  <c r="V4819"/>
  <c r="V4820"/>
  <c r="V4821"/>
  <c r="V4822"/>
  <c r="V4823"/>
  <c r="V4824"/>
  <c r="V4825"/>
  <c r="V4826"/>
  <c r="V4827"/>
  <c r="V4828"/>
  <c r="V4829"/>
  <c r="V4830"/>
  <c r="V4831"/>
  <c r="V4832"/>
  <c r="V4833"/>
  <c r="V4834"/>
  <c r="V4835"/>
  <c r="V4836"/>
  <c r="V4837"/>
  <c r="V4838"/>
  <c r="V4839"/>
  <c r="V4840"/>
  <c r="V4841"/>
  <c r="V4842"/>
  <c r="V4843"/>
  <c r="V4844"/>
  <c r="V4845"/>
  <c r="V4846"/>
  <c r="V4847"/>
  <c r="V4848"/>
  <c r="V4849"/>
  <c r="V4850"/>
  <c r="V4851"/>
  <c r="V4852"/>
  <c r="V4853"/>
  <c r="V4854"/>
  <c r="V4855"/>
  <c r="V4856"/>
  <c r="V4857"/>
  <c r="V4858"/>
  <c r="V4859"/>
  <c r="V4860"/>
  <c r="V4861"/>
  <c r="V4862"/>
  <c r="V4863"/>
  <c r="V4864"/>
  <c r="V4865"/>
  <c r="V4866"/>
  <c r="V4867"/>
  <c r="V4868"/>
  <c r="V4869"/>
  <c r="V4870"/>
  <c r="V4871"/>
  <c r="V4872"/>
  <c r="V4873"/>
  <c r="V4874"/>
  <c r="V4875"/>
  <c r="V4876"/>
  <c r="V4877"/>
  <c r="V4878"/>
  <c r="V4879"/>
  <c r="V4880"/>
  <c r="V4881"/>
  <c r="V4882"/>
  <c r="V4883"/>
  <c r="V4884"/>
  <c r="V4885"/>
  <c r="V4886"/>
  <c r="V4887"/>
  <c r="V4888"/>
  <c r="V4889"/>
  <c r="V4890"/>
  <c r="V4891"/>
  <c r="V4892"/>
  <c r="V4893"/>
  <c r="V4894"/>
  <c r="V4895"/>
  <c r="V4896"/>
  <c r="V4897"/>
  <c r="V4898"/>
  <c r="V4899"/>
  <c r="V4900"/>
  <c r="V4901"/>
  <c r="V4902"/>
  <c r="V4903"/>
  <c r="V4904"/>
  <c r="V4905"/>
  <c r="V4906"/>
  <c r="V4907"/>
  <c r="V4908"/>
  <c r="V4909"/>
  <c r="V4910"/>
  <c r="V4911"/>
  <c r="V4912"/>
  <c r="V4913"/>
  <c r="V4914"/>
  <c r="V4915"/>
  <c r="V4916"/>
  <c r="V4917"/>
  <c r="V4918"/>
  <c r="V4919"/>
  <c r="V4920"/>
  <c r="V4921"/>
  <c r="V4922"/>
  <c r="V4923"/>
  <c r="V4924"/>
  <c r="V4925"/>
  <c r="V4926"/>
  <c r="V4927"/>
  <c r="V4928"/>
  <c r="V4929"/>
  <c r="V4930"/>
  <c r="V4931"/>
  <c r="V4932"/>
  <c r="V4933"/>
  <c r="V4934"/>
  <c r="V4935"/>
  <c r="V4936"/>
  <c r="V4937"/>
  <c r="V4938"/>
  <c r="V4939"/>
  <c r="V4940"/>
  <c r="V4941"/>
  <c r="V4942"/>
  <c r="V4943"/>
  <c r="V4944"/>
  <c r="V4945"/>
  <c r="V4946"/>
  <c r="V4947"/>
  <c r="V4948"/>
  <c r="V4949"/>
  <c r="V4950"/>
  <c r="V4951"/>
  <c r="V4952"/>
  <c r="V4953"/>
  <c r="V4954"/>
  <c r="V4955"/>
  <c r="V4956"/>
  <c r="V4957"/>
  <c r="V4958"/>
  <c r="V4959"/>
  <c r="V4960"/>
  <c r="V4961"/>
  <c r="V4962"/>
  <c r="V4963"/>
  <c r="V4964"/>
  <c r="V4965"/>
  <c r="V4966"/>
  <c r="V4967"/>
  <c r="V4968"/>
  <c r="V4969"/>
  <c r="V4970"/>
  <c r="V4971"/>
  <c r="V4972"/>
  <c r="V4973"/>
  <c r="V4974"/>
  <c r="V4975"/>
  <c r="V4976"/>
  <c r="V4977"/>
  <c r="V4978"/>
  <c r="V4979"/>
  <c r="V4980"/>
  <c r="V4981"/>
  <c r="V4982"/>
  <c r="V4983"/>
  <c r="V4984"/>
  <c r="V4985"/>
  <c r="V4986"/>
  <c r="V4987"/>
  <c r="V4988"/>
  <c r="V4989"/>
  <c r="V4990"/>
  <c r="V4991"/>
  <c r="V4992"/>
  <c r="V4993"/>
  <c r="V4994"/>
  <c r="V4995"/>
  <c r="V4996"/>
  <c r="V4997"/>
  <c r="V4998"/>
  <c r="V4999"/>
  <c r="V5000"/>
  <c r="V5001"/>
  <c r="V5002"/>
  <c r="V5003"/>
  <c r="V5004"/>
  <c r="V5005"/>
  <c r="V5006"/>
  <c r="V5007"/>
  <c r="V5008"/>
  <c r="V5009"/>
  <c r="V5010"/>
  <c r="V5011"/>
  <c r="V5012"/>
  <c r="V5013"/>
  <c r="V5014"/>
  <c r="V5015"/>
  <c r="V5016"/>
  <c r="V5017"/>
  <c r="V5018"/>
  <c r="V5019"/>
  <c r="V5020"/>
  <c r="V5021"/>
  <c r="V5022"/>
  <c r="V5023"/>
  <c r="V5024"/>
  <c r="V5025"/>
  <c r="V5026"/>
  <c r="V5027"/>
  <c r="V5028"/>
  <c r="V5029"/>
  <c r="V5030"/>
  <c r="V5031"/>
  <c r="V5032"/>
  <c r="V5033"/>
  <c r="V5034"/>
  <c r="V5035"/>
  <c r="V5036"/>
  <c r="V5037"/>
  <c r="V5038"/>
  <c r="V5039"/>
  <c r="V5040"/>
  <c r="V5041"/>
  <c r="V5042"/>
  <c r="V5043"/>
  <c r="V5044"/>
  <c r="V5045"/>
  <c r="V5046"/>
  <c r="V5047"/>
  <c r="V5048"/>
  <c r="V5049"/>
  <c r="V5050"/>
  <c r="V5051"/>
  <c r="V5052"/>
  <c r="V5053"/>
  <c r="V5054"/>
  <c r="V5055"/>
  <c r="V5056"/>
  <c r="V5057"/>
  <c r="V5058"/>
  <c r="V5059"/>
  <c r="V5060"/>
  <c r="V5061"/>
  <c r="V5062"/>
  <c r="V5063"/>
  <c r="V5064"/>
  <c r="V5065"/>
  <c r="V5066"/>
  <c r="V5067"/>
  <c r="V5068"/>
  <c r="V5069"/>
  <c r="V5070"/>
  <c r="V5071"/>
  <c r="V5072"/>
  <c r="V5073"/>
  <c r="V5074"/>
  <c r="V5075"/>
  <c r="V5076"/>
  <c r="V5077"/>
  <c r="V5078"/>
  <c r="V5079"/>
  <c r="V5080"/>
  <c r="V5081"/>
  <c r="V5082"/>
  <c r="V5083"/>
  <c r="V5084"/>
  <c r="V5085"/>
  <c r="V5086"/>
  <c r="V5087"/>
  <c r="V5088"/>
  <c r="V5089"/>
  <c r="V5090"/>
  <c r="V5091"/>
  <c r="V5092"/>
  <c r="V5093"/>
  <c r="V5094"/>
  <c r="V5095"/>
  <c r="V5096"/>
  <c r="V5097"/>
  <c r="V5098"/>
  <c r="V5099"/>
  <c r="V5100"/>
  <c r="V5101"/>
  <c r="V5102"/>
  <c r="V5103"/>
  <c r="V5104"/>
  <c r="V5105"/>
  <c r="V5106"/>
  <c r="V5107"/>
  <c r="V5108"/>
  <c r="V5109"/>
  <c r="V5110"/>
  <c r="V5111"/>
  <c r="V5112"/>
  <c r="V5113"/>
  <c r="V5114"/>
  <c r="V5115"/>
  <c r="V5116"/>
  <c r="V5117"/>
  <c r="V5118"/>
  <c r="V5119"/>
  <c r="V5120"/>
  <c r="V5121"/>
  <c r="V5122"/>
  <c r="V5123"/>
  <c r="V5124"/>
  <c r="V5125"/>
  <c r="V5126"/>
  <c r="V5127"/>
  <c r="V5128"/>
  <c r="V5129"/>
  <c r="V5130"/>
  <c r="V5131"/>
  <c r="V5132"/>
  <c r="V5133"/>
  <c r="V5134"/>
  <c r="V5135"/>
  <c r="V5136"/>
  <c r="V5137"/>
  <c r="V5138"/>
  <c r="V5139"/>
  <c r="V5140"/>
  <c r="V5141"/>
  <c r="V5142"/>
  <c r="V5143"/>
  <c r="V5144"/>
  <c r="V5145"/>
  <c r="V5146"/>
  <c r="V5147"/>
  <c r="V5148"/>
  <c r="V5149"/>
  <c r="V5150"/>
  <c r="V5151"/>
  <c r="V5152"/>
  <c r="V5153"/>
  <c r="V5154"/>
  <c r="V5155"/>
  <c r="V5156"/>
  <c r="V5157"/>
  <c r="V5158"/>
  <c r="V5159"/>
  <c r="V5160"/>
  <c r="V5161"/>
  <c r="V5162"/>
  <c r="V5163"/>
  <c r="V5164"/>
  <c r="V5165"/>
  <c r="V5166"/>
  <c r="V5167"/>
  <c r="V5168"/>
  <c r="V5169"/>
  <c r="V5170"/>
  <c r="V5171"/>
  <c r="V5172"/>
  <c r="V5173"/>
  <c r="V5174"/>
  <c r="V5175"/>
  <c r="V5176"/>
  <c r="V5177"/>
  <c r="V5178"/>
  <c r="V5179"/>
  <c r="V5180"/>
  <c r="V5181"/>
  <c r="V5182"/>
  <c r="V5183"/>
  <c r="V5184"/>
  <c r="V5185"/>
  <c r="V5186"/>
  <c r="V5187"/>
  <c r="V5188"/>
  <c r="V5189"/>
  <c r="V5190"/>
  <c r="V5191"/>
  <c r="V5192"/>
  <c r="V5193"/>
  <c r="V5194"/>
  <c r="V5195"/>
  <c r="V5196"/>
  <c r="V5197"/>
  <c r="V5198"/>
  <c r="V5199"/>
  <c r="V5200"/>
  <c r="V5201"/>
  <c r="V5202"/>
  <c r="V5203"/>
  <c r="V5204"/>
  <c r="V5205"/>
  <c r="V5206"/>
  <c r="V5207"/>
  <c r="V5208"/>
  <c r="V5209"/>
  <c r="V5210"/>
  <c r="V5211"/>
  <c r="V5212"/>
  <c r="V5213"/>
  <c r="V5214"/>
  <c r="V5215"/>
  <c r="V5216"/>
  <c r="V5217"/>
  <c r="V5218"/>
  <c r="V5219"/>
  <c r="V5220"/>
  <c r="V5221"/>
  <c r="V5222"/>
  <c r="V5223"/>
  <c r="V5224"/>
  <c r="V5225"/>
  <c r="V5226"/>
  <c r="V5227"/>
  <c r="V5228"/>
  <c r="V5229"/>
  <c r="V5230"/>
  <c r="V5231"/>
  <c r="V5232"/>
  <c r="V5233"/>
  <c r="V5234"/>
  <c r="V5235"/>
  <c r="V5236"/>
  <c r="V5237"/>
  <c r="V5238"/>
  <c r="V5239"/>
  <c r="V5240"/>
  <c r="V5241"/>
  <c r="V5242"/>
  <c r="V5243"/>
  <c r="V5244"/>
  <c r="V5245"/>
  <c r="V5246"/>
  <c r="V5247"/>
  <c r="V5248"/>
  <c r="V5249"/>
  <c r="V5250"/>
  <c r="V5251"/>
  <c r="V5252"/>
  <c r="V5253"/>
  <c r="V5254"/>
  <c r="V5255"/>
  <c r="V5256"/>
  <c r="V5257"/>
  <c r="V5258"/>
  <c r="V5259"/>
  <c r="V5260"/>
  <c r="V5261"/>
  <c r="V5262"/>
  <c r="V5263"/>
  <c r="V5264"/>
  <c r="V5265"/>
  <c r="V5266"/>
  <c r="V5267"/>
  <c r="V5268"/>
  <c r="V5269"/>
  <c r="V5270"/>
  <c r="V5271"/>
  <c r="V5272"/>
  <c r="V5273"/>
  <c r="V5274"/>
  <c r="V5275"/>
  <c r="V5276"/>
  <c r="V5277"/>
  <c r="V5278"/>
  <c r="V5279"/>
  <c r="V5280"/>
  <c r="V5281"/>
  <c r="V5282"/>
  <c r="V5283"/>
  <c r="V5284"/>
  <c r="V5285"/>
  <c r="V5286"/>
  <c r="V5287"/>
  <c r="V5288"/>
  <c r="V5289"/>
  <c r="V5290"/>
  <c r="V5291"/>
  <c r="V5292"/>
  <c r="V5293"/>
  <c r="V5294"/>
  <c r="V5295"/>
  <c r="V5296"/>
  <c r="V5297"/>
  <c r="V5298"/>
  <c r="V5299"/>
  <c r="V5300"/>
  <c r="V5301"/>
  <c r="V5302"/>
  <c r="V5303"/>
  <c r="V5304"/>
  <c r="V5305"/>
  <c r="V5306"/>
  <c r="V5307"/>
  <c r="V5308"/>
  <c r="V5309"/>
  <c r="V5310"/>
  <c r="V5311"/>
  <c r="V5312"/>
  <c r="V5313"/>
  <c r="V5314"/>
  <c r="V5315"/>
  <c r="V5316"/>
  <c r="V5317"/>
  <c r="V5318"/>
  <c r="V5319"/>
  <c r="V5320"/>
  <c r="V5321"/>
  <c r="V5322"/>
  <c r="V5323"/>
  <c r="V5324"/>
  <c r="V5325"/>
  <c r="V5326"/>
  <c r="V5327"/>
  <c r="V5328"/>
  <c r="V5329"/>
  <c r="V5330"/>
  <c r="V5331"/>
  <c r="V5332"/>
  <c r="V5333"/>
  <c r="V5334"/>
  <c r="V5335"/>
  <c r="V5336"/>
  <c r="V5337"/>
  <c r="V5338"/>
  <c r="V5339"/>
  <c r="V5340"/>
  <c r="V5341"/>
  <c r="V5342"/>
  <c r="V5343"/>
  <c r="V5344"/>
  <c r="V5345"/>
  <c r="V5346"/>
  <c r="V5347"/>
  <c r="V5348"/>
  <c r="V5349"/>
  <c r="V5350"/>
  <c r="V5351"/>
  <c r="V5352"/>
  <c r="V5353"/>
  <c r="V5354"/>
  <c r="V5355"/>
  <c r="V5356"/>
  <c r="V5357"/>
  <c r="V5358"/>
  <c r="V5359"/>
  <c r="V5360"/>
  <c r="V5361"/>
  <c r="V5362"/>
  <c r="V5363"/>
  <c r="V5364"/>
  <c r="V5365"/>
  <c r="V5366"/>
  <c r="V5367"/>
  <c r="V5368"/>
  <c r="V5369"/>
  <c r="V5370"/>
  <c r="V5371"/>
  <c r="V5372"/>
  <c r="V5373"/>
  <c r="V5374"/>
  <c r="V5375"/>
  <c r="V5376"/>
  <c r="V5377"/>
  <c r="V5378"/>
  <c r="V5379"/>
  <c r="V5380"/>
  <c r="V5381"/>
  <c r="V5382"/>
  <c r="V5383"/>
  <c r="V5384"/>
  <c r="V5385"/>
  <c r="V5386"/>
  <c r="V5387"/>
  <c r="V5388"/>
  <c r="V5389"/>
  <c r="V5390"/>
  <c r="V5391"/>
  <c r="V5392"/>
  <c r="V5393"/>
  <c r="V5394"/>
  <c r="V5395"/>
  <c r="V5396"/>
  <c r="V5397"/>
  <c r="V5398"/>
  <c r="V5399"/>
  <c r="V5400"/>
  <c r="V5401"/>
  <c r="V5402"/>
  <c r="V5403"/>
  <c r="V5404"/>
  <c r="V5405"/>
  <c r="V5406"/>
  <c r="V5407"/>
  <c r="V5408"/>
  <c r="V5409"/>
  <c r="V5410"/>
  <c r="V5411"/>
  <c r="V5412"/>
  <c r="V5413"/>
  <c r="V5414"/>
  <c r="V5415"/>
  <c r="V5416"/>
  <c r="V5417"/>
  <c r="V5418"/>
  <c r="V5419"/>
  <c r="V5420"/>
  <c r="V5421"/>
  <c r="V5422"/>
  <c r="V5423"/>
  <c r="V5424"/>
  <c r="V5425"/>
  <c r="V5426"/>
  <c r="V5427"/>
  <c r="V5428"/>
  <c r="V5429"/>
  <c r="V5430"/>
  <c r="V5431"/>
  <c r="V5432"/>
  <c r="V5433"/>
  <c r="V5434"/>
  <c r="V5435"/>
  <c r="V5436"/>
  <c r="V5437"/>
  <c r="V5438"/>
  <c r="V5439"/>
  <c r="V5440"/>
  <c r="V5441"/>
  <c r="V5442"/>
  <c r="V5443"/>
  <c r="V5444"/>
  <c r="V5445"/>
  <c r="V5446"/>
  <c r="V5447"/>
  <c r="V5448"/>
  <c r="V5449"/>
  <c r="V5450"/>
  <c r="V5451"/>
  <c r="V5452"/>
  <c r="V5453"/>
  <c r="V5454"/>
  <c r="V5455"/>
  <c r="V5456"/>
  <c r="V5457"/>
  <c r="V5458"/>
  <c r="V5459"/>
  <c r="V5460"/>
  <c r="V5461"/>
  <c r="V5462"/>
  <c r="V5463"/>
  <c r="V5464"/>
  <c r="V5465"/>
  <c r="V5466"/>
  <c r="V5467"/>
  <c r="V5468"/>
  <c r="V5469"/>
  <c r="V5470"/>
  <c r="V5471"/>
  <c r="V5472"/>
  <c r="V5473"/>
  <c r="V5474"/>
  <c r="V5475"/>
  <c r="V5476"/>
  <c r="V5477"/>
  <c r="V5478"/>
  <c r="V5479"/>
  <c r="V5480"/>
  <c r="V5481"/>
  <c r="V5482"/>
  <c r="V5483"/>
  <c r="V5484"/>
  <c r="V5485"/>
  <c r="V5486"/>
  <c r="V5487"/>
  <c r="V5488"/>
  <c r="V5489"/>
  <c r="V5490"/>
  <c r="V5491"/>
  <c r="V5492"/>
  <c r="V5493"/>
  <c r="V5494"/>
  <c r="V5495"/>
  <c r="V5496"/>
  <c r="V5497"/>
  <c r="V5498"/>
  <c r="V5499"/>
  <c r="V5500"/>
  <c r="V5501"/>
  <c r="V5502"/>
  <c r="V5503"/>
  <c r="V5504"/>
  <c r="V5505"/>
  <c r="V5506"/>
  <c r="V5507"/>
  <c r="V5508"/>
  <c r="V5509"/>
  <c r="V5510"/>
  <c r="V5511"/>
  <c r="V5512"/>
  <c r="V5513"/>
  <c r="V5514"/>
  <c r="V5515"/>
  <c r="V5516"/>
  <c r="V5517"/>
  <c r="V5518"/>
  <c r="V5519"/>
  <c r="V5520"/>
  <c r="V5521"/>
  <c r="V5522"/>
  <c r="V5523"/>
  <c r="V5524"/>
  <c r="V5525"/>
  <c r="V5526"/>
  <c r="V5527"/>
  <c r="V5528"/>
  <c r="V5529"/>
  <c r="V5530"/>
  <c r="V5531"/>
  <c r="V5532"/>
  <c r="V5533"/>
  <c r="V5534"/>
  <c r="V5535"/>
  <c r="V5536"/>
  <c r="V5537"/>
  <c r="V5538"/>
  <c r="V5539"/>
  <c r="V5540"/>
  <c r="V5541"/>
  <c r="V5542"/>
  <c r="V5543"/>
  <c r="V5544"/>
  <c r="V5545"/>
  <c r="V5546"/>
  <c r="V5547"/>
  <c r="V5548"/>
  <c r="V5549"/>
  <c r="V5550"/>
  <c r="V5551"/>
  <c r="V5552"/>
  <c r="V5553"/>
  <c r="V5554"/>
  <c r="V5555"/>
  <c r="V5556"/>
  <c r="V5557"/>
  <c r="V5558"/>
  <c r="V5559"/>
  <c r="V5560"/>
  <c r="V5561"/>
  <c r="V5562"/>
  <c r="V5563"/>
  <c r="V5564"/>
  <c r="V5565"/>
  <c r="V5566"/>
  <c r="V5567"/>
  <c r="V5568"/>
  <c r="V5569"/>
  <c r="V5570"/>
  <c r="V5571"/>
  <c r="V5572"/>
  <c r="V5573"/>
  <c r="V5574"/>
  <c r="V5575"/>
  <c r="V5576"/>
  <c r="V5577"/>
  <c r="V5578"/>
  <c r="V5579"/>
  <c r="V5580"/>
  <c r="V5581"/>
  <c r="V5582"/>
  <c r="V5583"/>
  <c r="V5584"/>
  <c r="V5585"/>
  <c r="V5586"/>
  <c r="V5587"/>
  <c r="V5588"/>
  <c r="V5589"/>
  <c r="V5590"/>
  <c r="V5591"/>
  <c r="V5592"/>
  <c r="V5593"/>
  <c r="V5594"/>
  <c r="V5595"/>
  <c r="V5596"/>
  <c r="V5597"/>
  <c r="V5598"/>
  <c r="V5599"/>
  <c r="V5600"/>
  <c r="V5601"/>
  <c r="V5602"/>
  <c r="V5603"/>
  <c r="V5604"/>
  <c r="V5605"/>
  <c r="V5606"/>
  <c r="V5607"/>
  <c r="V5608"/>
  <c r="V5609"/>
  <c r="V5610"/>
  <c r="V5611"/>
  <c r="V5612"/>
  <c r="V5613"/>
  <c r="V5614"/>
  <c r="V5615"/>
  <c r="V5616"/>
  <c r="V5617"/>
  <c r="V5618"/>
  <c r="V5619"/>
  <c r="V5620"/>
  <c r="V5621"/>
  <c r="V5622"/>
  <c r="V5623"/>
  <c r="V5624"/>
  <c r="V5625"/>
  <c r="V5626"/>
  <c r="V5627"/>
  <c r="V5628"/>
  <c r="V5629"/>
  <c r="V5630"/>
  <c r="V5631"/>
  <c r="V5632"/>
  <c r="V5633"/>
  <c r="V5634"/>
  <c r="V5635"/>
  <c r="V5636"/>
  <c r="V5637"/>
  <c r="V5638"/>
  <c r="V5639"/>
  <c r="V5640"/>
  <c r="V5641"/>
  <c r="V5642"/>
  <c r="V5643"/>
  <c r="V5644"/>
  <c r="V5645"/>
  <c r="V5646"/>
  <c r="V5647"/>
  <c r="V5648"/>
  <c r="V5649"/>
  <c r="V5650"/>
  <c r="V5651"/>
  <c r="V5652"/>
  <c r="V5653"/>
  <c r="V5654"/>
  <c r="V5655"/>
  <c r="V5656"/>
  <c r="V5657"/>
  <c r="V5658"/>
  <c r="V5659"/>
  <c r="V5660"/>
  <c r="V5661"/>
  <c r="V5662"/>
  <c r="V5663"/>
  <c r="V5664"/>
  <c r="V5665"/>
  <c r="V5666"/>
  <c r="V5667"/>
  <c r="V5668"/>
  <c r="V5669"/>
  <c r="V5670"/>
  <c r="V5671"/>
  <c r="V5672"/>
  <c r="V5673"/>
  <c r="V5674"/>
  <c r="V5675"/>
  <c r="V5676"/>
  <c r="V5677"/>
  <c r="V5678"/>
  <c r="V5679"/>
  <c r="V5680"/>
  <c r="V5681"/>
  <c r="V5682"/>
  <c r="V5683"/>
  <c r="V5684"/>
  <c r="V5685"/>
  <c r="V5686"/>
  <c r="V5687"/>
  <c r="V5688"/>
  <c r="V5689"/>
  <c r="V5690"/>
  <c r="V5691"/>
  <c r="V5692"/>
  <c r="V5693"/>
  <c r="V5694"/>
  <c r="V5695"/>
  <c r="V5696"/>
  <c r="V5697"/>
  <c r="V5698"/>
  <c r="V5699"/>
  <c r="V5700"/>
  <c r="V5701"/>
  <c r="V5702"/>
  <c r="V5703"/>
  <c r="V5704"/>
  <c r="V5705"/>
  <c r="V5706"/>
  <c r="V5707"/>
  <c r="V5708"/>
  <c r="V5709"/>
  <c r="V5710"/>
  <c r="V5711"/>
  <c r="V5712"/>
  <c r="V5713"/>
  <c r="V5714"/>
  <c r="V5715"/>
  <c r="V5716"/>
  <c r="V5717"/>
  <c r="V5718"/>
  <c r="V5719"/>
  <c r="V5720"/>
  <c r="V5721"/>
  <c r="V5722"/>
  <c r="V5723"/>
  <c r="V5724"/>
  <c r="V5725"/>
  <c r="V5726"/>
  <c r="V5727"/>
  <c r="V5728"/>
  <c r="V5729"/>
  <c r="V5730"/>
  <c r="V5731"/>
  <c r="V5732"/>
  <c r="V5733"/>
  <c r="V5734"/>
  <c r="V5735"/>
  <c r="V5736"/>
  <c r="V5737"/>
  <c r="V5738"/>
  <c r="V5739"/>
  <c r="V5740"/>
  <c r="V5741"/>
  <c r="V5742"/>
  <c r="V5743"/>
  <c r="V5744"/>
  <c r="V5745"/>
  <c r="V5746"/>
  <c r="V5747"/>
  <c r="V5748"/>
  <c r="V5749"/>
  <c r="V5750"/>
  <c r="V5751"/>
  <c r="V5752"/>
  <c r="V5753"/>
  <c r="V5754"/>
  <c r="V5755"/>
  <c r="V5756"/>
  <c r="V5757"/>
  <c r="V5758"/>
  <c r="V5759"/>
  <c r="V5760"/>
  <c r="V5761"/>
  <c r="V5762"/>
  <c r="V5763"/>
  <c r="V5764"/>
  <c r="V5765"/>
  <c r="V5766"/>
  <c r="V5767"/>
  <c r="V5768"/>
  <c r="V5769"/>
  <c r="V5770"/>
  <c r="V5771"/>
  <c r="V5772"/>
  <c r="V5773"/>
  <c r="V5774"/>
  <c r="V5775"/>
  <c r="V5776"/>
  <c r="V5777"/>
  <c r="V5778"/>
  <c r="V5779"/>
  <c r="V5780"/>
  <c r="V5781"/>
  <c r="V5782"/>
  <c r="V5783"/>
  <c r="V5784"/>
  <c r="V5785"/>
  <c r="V5786"/>
  <c r="V5787"/>
  <c r="V5788"/>
  <c r="V5789"/>
  <c r="V5790"/>
  <c r="V5791"/>
  <c r="V5792"/>
  <c r="V5793"/>
  <c r="V5794"/>
  <c r="V5795"/>
  <c r="V5796"/>
  <c r="V5797"/>
  <c r="V5798"/>
  <c r="V5799"/>
  <c r="V5800"/>
  <c r="V5801"/>
  <c r="V5802"/>
  <c r="V5803"/>
  <c r="V5804"/>
  <c r="V5805"/>
  <c r="V5806"/>
  <c r="V5807"/>
  <c r="V5808"/>
  <c r="V5809"/>
  <c r="V5810"/>
  <c r="V5811"/>
  <c r="V5812"/>
  <c r="V5813"/>
  <c r="V5814"/>
  <c r="V5815"/>
  <c r="V5816"/>
  <c r="V5817"/>
  <c r="V5818"/>
  <c r="V5819"/>
  <c r="V5820"/>
  <c r="V5821"/>
  <c r="V5822"/>
  <c r="V5823"/>
  <c r="V5824"/>
  <c r="V5825"/>
  <c r="V5826"/>
  <c r="V5827"/>
  <c r="V5828"/>
  <c r="V5829"/>
  <c r="V5830"/>
  <c r="V5831"/>
  <c r="V5832"/>
  <c r="V5833"/>
  <c r="V5834"/>
  <c r="V5835"/>
  <c r="V5836"/>
  <c r="V5837"/>
  <c r="V5838"/>
  <c r="V5839"/>
  <c r="V5840"/>
  <c r="V5841"/>
  <c r="V5842"/>
  <c r="V5843"/>
  <c r="V5844"/>
  <c r="V5845"/>
  <c r="V5846"/>
  <c r="V5847"/>
  <c r="V5848"/>
  <c r="V5849"/>
  <c r="V5850"/>
  <c r="V5851"/>
  <c r="V5852"/>
  <c r="V5853"/>
  <c r="V5854"/>
  <c r="V5855"/>
  <c r="V5856"/>
  <c r="V5857"/>
  <c r="V5858"/>
  <c r="V5859"/>
  <c r="V5860"/>
  <c r="V5861"/>
  <c r="V5862"/>
  <c r="V5863"/>
  <c r="V5864"/>
  <c r="V5865"/>
  <c r="V5866"/>
  <c r="V5867"/>
  <c r="V5868"/>
  <c r="V5869"/>
  <c r="V5870"/>
  <c r="V5871"/>
  <c r="V5872"/>
  <c r="V5873"/>
  <c r="V5874"/>
  <c r="V5875"/>
  <c r="V5876"/>
  <c r="V5877"/>
  <c r="V5878"/>
  <c r="V5879"/>
  <c r="V5880"/>
  <c r="V5881"/>
  <c r="V5882"/>
  <c r="V5883"/>
  <c r="V5884"/>
  <c r="V5885"/>
  <c r="V5886"/>
  <c r="V5887"/>
  <c r="V5888"/>
  <c r="V5889"/>
  <c r="V5890"/>
  <c r="V5891"/>
  <c r="V5892"/>
  <c r="V5893"/>
  <c r="V5894"/>
  <c r="V5895"/>
  <c r="V5896"/>
  <c r="V5897"/>
  <c r="V5898"/>
  <c r="V5899"/>
  <c r="V5900"/>
  <c r="V5901"/>
  <c r="V5902"/>
  <c r="V5903"/>
  <c r="V5904"/>
  <c r="V5905"/>
  <c r="V5906"/>
  <c r="V5907"/>
  <c r="V5908"/>
  <c r="V5909"/>
  <c r="V5910"/>
  <c r="V5911"/>
  <c r="V5912"/>
  <c r="V5913"/>
  <c r="V5914"/>
  <c r="V5915"/>
  <c r="V5916"/>
  <c r="V5917"/>
  <c r="V5918"/>
  <c r="V5919"/>
  <c r="V5920"/>
  <c r="V5921"/>
  <c r="V5922"/>
  <c r="V5923"/>
  <c r="V5924"/>
  <c r="V5925"/>
  <c r="V5926"/>
  <c r="V5927"/>
  <c r="V5928"/>
  <c r="V5929"/>
  <c r="V5930"/>
  <c r="V5931"/>
  <c r="V5932"/>
  <c r="V5933"/>
  <c r="V5934"/>
  <c r="V5935"/>
  <c r="V5936"/>
  <c r="V5937"/>
  <c r="V5938"/>
  <c r="V5939"/>
  <c r="V5940"/>
  <c r="V5941"/>
  <c r="V5942"/>
  <c r="V5943"/>
  <c r="V5944"/>
  <c r="V5945"/>
  <c r="V5946"/>
  <c r="V5947"/>
  <c r="V5948"/>
  <c r="V5949"/>
  <c r="V5950"/>
  <c r="V5951"/>
  <c r="V5952"/>
  <c r="V5953"/>
  <c r="V5954"/>
  <c r="V5955"/>
  <c r="V5956"/>
  <c r="V5957"/>
  <c r="V5958"/>
  <c r="V5959"/>
  <c r="V5960"/>
  <c r="V5961"/>
  <c r="V5962"/>
  <c r="V5963"/>
  <c r="V5964"/>
  <c r="V5965"/>
  <c r="V5966"/>
  <c r="V5967"/>
  <c r="V5968"/>
  <c r="V5969"/>
  <c r="V5970"/>
  <c r="V5971"/>
  <c r="V5972"/>
  <c r="V5973"/>
  <c r="V5974"/>
  <c r="V5975"/>
  <c r="V5976"/>
  <c r="V5977"/>
  <c r="V5978"/>
  <c r="V5979"/>
  <c r="V5980"/>
  <c r="V5981"/>
  <c r="V5982"/>
  <c r="V5983"/>
  <c r="V5984"/>
  <c r="V5985"/>
  <c r="V5986"/>
  <c r="V5987"/>
  <c r="V5988"/>
  <c r="V5989"/>
  <c r="V5990"/>
  <c r="V5991"/>
  <c r="V5992"/>
  <c r="V5993"/>
  <c r="V5994"/>
  <c r="V5995"/>
  <c r="V5996"/>
  <c r="V5997"/>
  <c r="V5998"/>
  <c r="V5999"/>
  <c r="V6000"/>
  <c r="V6001"/>
  <c r="V6002"/>
  <c r="V6003"/>
  <c r="V6004"/>
  <c r="V6005"/>
  <c r="V6006"/>
  <c r="V6007"/>
  <c r="V6008"/>
  <c r="V6009"/>
  <c r="V6010"/>
  <c r="V6011"/>
  <c r="V6012"/>
  <c r="V6013"/>
  <c r="V6014"/>
  <c r="V6015"/>
  <c r="V6016"/>
  <c r="V6017"/>
  <c r="V6018"/>
  <c r="V6019"/>
  <c r="V6020"/>
  <c r="V6021"/>
  <c r="V6022"/>
  <c r="V6023"/>
  <c r="V6024"/>
  <c r="V6025"/>
  <c r="V6026"/>
  <c r="V6027"/>
  <c r="V6028"/>
  <c r="V6029"/>
  <c r="V6030"/>
  <c r="V6031"/>
  <c r="V6032"/>
  <c r="V6033"/>
  <c r="V6034"/>
  <c r="V6035"/>
  <c r="V6036"/>
  <c r="V6037"/>
  <c r="V6038"/>
  <c r="V6039"/>
  <c r="V6040"/>
  <c r="V6041"/>
  <c r="V6042"/>
  <c r="V6043"/>
  <c r="V6044"/>
  <c r="V6045"/>
  <c r="V6046"/>
  <c r="V6047"/>
  <c r="V6048"/>
  <c r="V6049"/>
  <c r="V6050"/>
  <c r="V6051"/>
  <c r="V6052"/>
  <c r="V6053"/>
  <c r="V6054"/>
  <c r="V6055"/>
  <c r="V6056"/>
  <c r="V6057"/>
  <c r="V6058"/>
  <c r="V6059"/>
  <c r="V6060"/>
  <c r="V6061"/>
  <c r="V6062"/>
  <c r="V6063"/>
  <c r="V6064"/>
  <c r="V6065"/>
  <c r="V6066"/>
  <c r="V6067"/>
  <c r="V6068"/>
  <c r="V6069"/>
  <c r="V6070"/>
  <c r="V6071"/>
  <c r="V6072"/>
  <c r="V6073"/>
  <c r="V6074"/>
  <c r="V6075"/>
  <c r="V6076"/>
  <c r="V6077"/>
  <c r="V6078"/>
  <c r="V6079"/>
  <c r="V6080"/>
  <c r="V6081"/>
  <c r="V6082"/>
  <c r="V6083"/>
  <c r="V6084"/>
  <c r="V6085"/>
  <c r="V6086"/>
  <c r="V6087"/>
  <c r="V6088"/>
  <c r="V6089"/>
  <c r="V6090"/>
  <c r="V6091"/>
  <c r="V6092"/>
  <c r="V6093"/>
  <c r="V6094"/>
  <c r="V6095"/>
  <c r="V6096"/>
  <c r="V6097"/>
  <c r="V6098"/>
  <c r="V6099"/>
  <c r="V6100"/>
  <c r="V6101"/>
  <c r="V6102"/>
  <c r="V6103"/>
  <c r="V6104"/>
  <c r="V6105"/>
  <c r="V6106"/>
  <c r="V6107"/>
  <c r="V6108"/>
  <c r="V6109"/>
  <c r="V6110"/>
  <c r="V6111"/>
  <c r="V6112"/>
  <c r="V6113"/>
  <c r="V6114"/>
  <c r="V6115"/>
  <c r="V6116"/>
  <c r="V6117"/>
  <c r="V6118"/>
  <c r="V6119"/>
  <c r="V6120"/>
  <c r="V6121"/>
  <c r="V6122"/>
  <c r="V6123"/>
  <c r="V6124"/>
  <c r="V6125"/>
  <c r="V6126"/>
  <c r="V6127"/>
  <c r="V6128"/>
  <c r="V6129"/>
  <c r="V6130"/>
  <c r="V6131"/>
  <c r="V6132"/>
  <c r="V6133"/>
  <c r="V6134"/>
  <c r="V6135"/>
  <c r="V6136"/>
  <c r="V6137"/>
  <c r="V6138"/>
  <c r="V6139"/>
  <c r="V6140"/>
  <c r="V6141"/>
  <c r="V6142"/>
  <c r="V6143"/>
  <c r="V6144"/>
  <c r="V6145"/>
  <c r="V6146"/>
  <c r="V6147"/>
  <c r="V6148"/>
  <c r="V6149"/>
  <c r="V6150"/>
  <c r="V6151"/>
  <c r="V6152"/>
  <c r="V6153"/>
  <c r="V6154"/>
  <c r="V6155"/>
  <c r="V6156"/>
  <c r="V6157"/>
  <c r="V6158"/>
  <c r="V6159"/>
  <c r="V6160"/>
  <c r="V6161"/>
  <c r="V6162"/>
  <c r="V6163"/>
  <c r="V6164"/>
  <c r="V6165"/>
  <c r="V6166"/>
  <c r="V6167"/>
  <c r="V6168"/>
  <c r="V6169"/>
  <c r="V6170"/>
  <c r="V6171"/>
  <c r="V6172"/>
  <c r="V6173"/>
  <c r="V6174"/>
  <c r="V6175"/>
  <c r="V6176"/>
  <c r="V6177"/>
  <c r="V6178"/>
  <c r="V6179"/>
  <c r="V6180"/>
  <c r="V6181"/>
  <c r="V6182"/>
  <c r="V6183"/>
  <c r="V6184"/>
  <c r="V6185"/>
  <c r="V6186"/>
  <c r="V6187"/>
  <c r="V6188"/>
  <c r="V6189"/>
  <c r="V6190"/>
  <c r="V6191"/>
  <c r="V6192"/>
  <c r="V6193"/>
  <c r="V6194"/>
  <c r="V6195"/>
  <c r="V6196"/>
  <c r="V6197"/>
  <c r="V6198"/>
  <c r="V6199"/>
  <c r="V6200"/>
  <c r="V6201"/>
  <c r="V6202"/>
  <c r="V6203"/>
  <c r="V6204"/>
  <c r="V6205"/>
  <c r="V6206"/>
  <c r="V6207"/>
  <c r="V6208"/>
  <c r="V6209"/>
  <c r="V6210"/>
  <c r="V6211"/>
  <c r="V6212"/>
  <c r="V6213"/>
  <c r="V6214"/>
  <c r="V6215"/>
  <c r="V6216"/>
  <c r="V6217"/>
  <c r="V6218"/>
  <c r="V6219"/>
  <c r="V6220"/>
  <c r="V6221"/>
  <c r="V6222"/>
  <c r="V6223"/>
  <c r="V6224"/>
  <c r="V6225"/>
  <c r="V6226"/>
  <c r="V6227"/>
  <c r="V6228"/>
  <c r="V6229"/>
  <c r="V6230"/>
  <c r="V6231"/>
  <c r="V6232"/>
  <c r="V6233"/>
  <c r="V6234"/>
  <c r="V6235"/>
  <c r="V6236"/>
  <c r="V6237"/>
  <c r="V6238"/>
  <c r="V6239"/>
  <c r="V6240"/>
  <c r="V6241"/>
  <c r="V6242"/>
  <c r="V6243"/>
  <c r="V6244"/>
  <c r="V6245"/>
  <c r="V6246"/>
  <c r="V6247"/>
  <c r="V6248"/>
  <c r="V6249"/>
  <c r="V6250"/>
  <c r="V6251"/>
  <c r="V6252"/>
  <c r="V6253"/>
  <c r="V6254"/>
  <c r="V6255"/>
  <c r="V6256"/>
  <c r="V4"/>
  <c r="N2" l="1"/>
  <c r="V2"/>
  <c r="U2"/>
  <c r="T6256"/>
  <c r="T6255"/>
  <c r="T6254"/>
  <c r="T6253"/>
  <c r="T6252"/>
  <c r="T6251"/>
  <c r="T6250"/>
  <c r="T6249"/>
  <c r="T6248"/>
  <c r="T6247"/>
  <c r="T6246"/>
  <c r="T6245"/>
  <c r="T6244"/>
  <c r="T6243"/>
  <c r="T6242"/>
  <c r="T6241"/>
  <c r="T6240"/>
  <c r="T6239"/>
  <c r="T6238"/>
  <c r="T6237"/>
  <c r="T6236"/>
  <c r="T6235"/>
  <c r="T6234"/>
  <c r="T6233"/>
  <c r="T6232"/>
  <c r="T6231"/>
  <c r="T6230"/>
  <c r="T6229"/>
  <c r="T6228"/>
  <c r="T6227"/>
  <c r="T6226"/>
  <c r="T6225"/>
  <c r="T6224"/>
  <c r="T6223"/>
  <c r="T6222"/>
  <c r="T6221"/>
  <c r="T6220"/>
  <c r="T6219"/>
  <c r="T6218"/>
  <c r="T6217"/>
  <c r="T6216"/>
  <c r="T6215"/>
  <c r="T6214"/>
  <c r="T6213"/>
  <c r="T6212"/>
  <c r="T6211"/>
  <c r="T6210"/>
  <c r="T6209"/>
  <c r="T6208"/>
  <c r="T6207"/>
  <c r="T6206"/>
  <c r="T6205"/>
  <c r="T6204"/>
  <c r="T6203"/>
  <c r="T6202"/>
  <c r="T6201"/>
  <c r="T6200"/>
  <c r="T6199"/>
  <c r="T6198"/>
  <c r="T6197"/>
  <c r="T6196"/>
  <c r="T6195"/>
  <c r="T6194"/>
  <c r="T6193"/>
  <c r="T6192"/>
  <c r="T6191"/>
  <c r="T6190"/>
  <c r="T6189"/>
  <c r="T6188"/>
  <c r="T6187"/>
  <c r="T6186"/>
  <c r="T6185"/>
  <c r="T6184"/>
  <c r="T6183"/>
  <c r="T6182"/>
  <c r="T6181"/>
  <c r="T6180"/>
  <c r="T6179"/>
  <c r="T6178"/>
  <c r="T6177"/>
  <c r="T6176"/>
  <c r="T6175"/>
  <c r="T6174"/>
  <c r="T6173"/>
  <c r="T6172"/>
  <c r="T6171"/>
  <c r="T6170"/>
  <c r="T6169"/>
  <c r="T6168"/>
  <c r="T6167"/>
  <c r="T6166"/>
  <c r="T6165"/>
  <c r="T6164"/>
  <c r="T6163"/>
  <c r="T6162"/>
  <c r="T6161"/>
  <c r="T6160"/>
  <c r="T6159"/>
  <c r="T6158"/>
  <c r="T6157"/>
  <c r="T6156"/>
  <c r="T6155"/>
  <c r="T6154"/>
  <c r="T6153"/>
  <c r="T6152"/>
  <c r="T6151"/>
  <c r="T6150"/>
  <c r="T6149"/>
  <c r="T6148"/>
  <c r="T6147"/>
  <c r="T6146"/>
  <c r="T6145"/>
  <c r="T6144"/>
  <c r="T6143"/>
  <c r="T6142"/>
  <c r="T6141"/>
  <c r="T6140"/>
  <c r="T6139"/>
  <c r="T6138"/>
  <c r="T6137"/>
  <c r="T6136"/>
  <c r="T6135"/>
  <c r="T6134"/>
  <c r="T6133"/>
  <c r="T6132"/>
  <c r="T6131"/>
  <c r="T6130"/>
  <c r="T6129"/>
  <c r="T6128"/>
  <c r="T6127"/>
  <c r="T6126"/>
  <c r="T6125"/>
  <c r="T6124"/>
  <c r="T6123"/>
  <c r="T6122"/>
  <c r="T6121"/>
  <c r="T6120"/>
  <c r="T6119"/>
  <c r="T6118"/>
  <c r="T6117"/>
  <c r="T6116"/>
  <c r="T6115"/>
  <c r="T6114"/>
  <c r="T6113"/>
  <c r="T6112"/>
  <c r="T6111"/>
  <c r="T6110"/>
  <c r="T6109"/>
  <c r="T6108"/>
  <c r="T6107"/>
  <c r="T6106"/>
  <c r="T6105"/>
  <c r="T6104"/>
  <c r="T6103"/>
  <c r="T6102"/>
  <c r="T6101"/>
  <c r="T6100"/>
  <c r="T6099"/>
  <c r="T6098"/>
  <c r="T6097"/>
  <c r="T6096"/>
  <c r="T6095"/>
  <c r="T6094"/>
  <c r="T6093"/>
  <c r="T6092"/>
  <c r="T6091"/>
  <c r="T6090"/>
  <c r="T6089"/>
  <c r="T6088"/>
  <c r="T6087"/>
  <c r="T6086"/>
  <c r="T6085"/>
  <c r="T6084"/>
  <c r="T6083"/>
  <c r="T6082"/>
  <c r="T6081"/>
  <c r="T6080"/>
  <c r="T6079"/>
  <c r="T6078"/>
  <c r="T6077"/>
  <c r="T6076"/>
  <c r="T6075"/>
  <c r="T6074"/>
  <c r="T6073"/>
  <c r="T6072"/>
  <c r="T6071"/>
  <c r="T6070"/>
  <c r="T6069"/>
  <c r="T6068"/>
  <c r="T6067"/>
  <c r="T6066"/>
  <c r="T6065"/>
  <c r="T6064"/>
  <c r="T6063"/>
  <c r="T6062"/>
  <c r="T6061"/>
  <c r="T6060"/>
  <c r="T6059"/>
  <c r="T6058"/>
  <c r="T6057"/>
  <c r="T6056"/>
  <c r="T6055"/>
  <c r="T6054"/>
  <c r="T6053"/>
  <c r="T6052"/>
  <c r="T6051"/>
  <c r="T6050"/>
  <c r="T6049"/>
  <c r="T6048"/>
  <c r="T6047"/>
  <c r="T6046"/>
  <c r="T6045"/>
  <c r="T6044"/>
  <c r="T6043"/>
  <c r="T6042"/>
  <c r="T6041"/>
  <c r="T6040"/>
  <c r="T6039"/>
  <c r="T6038"/>
  <c r="T6037"/>
  <c r="T6036"/>
  <c r="T6035"/>
  <c r="T6034"/>
  <c r="T6033"/>
  <c r="T6032"/>
  <c r="T6031"/>
  <c r="T6030"/>
  <c r="T6029"/>
  <c r="T6028"/>
  <c r="T6027"/>
  <c r="T6026"/>
  <c r="T6025"/>
  <c r="T6024"/>
  <c r="T6023"/>
  <c r="T6022"/>
  <c r="T6021"/>
  <c r="T6020"/>
  <c r="T6019"/>
  <c r="T6018"/>
  <c r="T6017"/>
  <c r="T6016"/>
  <c r="T6015"/>
  <c r="T6014"/>
  <c r="T6013"/>
  <c r="T6012"/>
  <c r="T6011"/>
  <c r="T6010"/>
  <c r="T6009"/>
  <c r="T6008"/>
  <c r="T6007"/>
  <c r="T6006"/>
  <c r="T6005"/>
  <c r="T6004"/>
  <c r="T6003"/>
  <c r="T6002"/>
  <c r="T6001"/>
  <c r="T6000"/>
  <c r="T5999"/>
  <c r="T5998"/>
  <c r="T5997"/>
  <c r="T5996"/>
  <c r="T5995"/>
  <c r="T5994"/>
  <c r="T5993"/>
  <c r="T5992"/>
  <c r="T5991"/>
  <c r="T5990"/>
  <c r="T5989"/>
  <c r="T5988"/>
  <c r="T5987"/>
  <c r="T5986"/>
  <c r="T5985"/>
  <c r="T5984"/>
  <c r="T5983"/>
  <c r="T5982"/>
  <c r="T5981"/>
  <c r="T5980"/>
  <c r="T5979"/>
  <c r="T5978"/>
  <c r="T5977"/>
  <c r="T5976"/>
  <c r="T5975"/>
  <c r="T5974"/>
  <c r="T5973"/>
  <c r="T5972"/>
  <c r="T5971"/>
  <c r="T5970"/>
  <c r="T5969"/>
  <c r="T5968"/>
  <c r="T5967"/>
  <c r="T5966"/>
  <c r="T5965"/>
  <c r="T5964"/>
  <c r="T5963"/>
  <c r="T5962"/>
  <c r="T5961"/>
  <c r="T5960"/>
  <c r="T5959"/>
  <c r="T5958"/>
  <c r="T5957"/>
  <c r="T5956"/>
  <c r="T5955"/>
  <c r="T5954"/>
  <c r="T5953"/>
  <c r="T5952"/>
  <c r="T5951"/>
  <c r="T5950"/>
  <c r="T5949"/>
  <c r="T5948"/>
  <c r="T5947"/>
  <c r="T5946"/>
  <c r="T5945"/>
  <c r="T5944"/>
  <c r="T5943"/>
  <c r="T5942"/>
  <c r="T5941"/>
  <c r="T5940"/>
  <c r="T5939"/>
  <c r="T5938"/>
  <c r="T5937"/>
  <c r="T5936"/>
  <c r="T5935"/>
  <c r="T5934"/>
  <c r="T5933"/>
  <c r="T5932"/>
  <c r="T5931"/>
  <c r="T5930"/>
  <c r="T5929"/>
  <c r="T5928"/>
  <c r="T5927"/>
  <c r="T5926"/>
  <c r="T5925"/>
  <c r="T5924"/>
  <c r="T5923"/>
  <c r="T5922"/>
  <c r="T5921"/>
  <c r="T5920"/>
  <c r="T5919"/>
  <c r="T5918"/>
  <c r="T5917"/>
  <c r="T5916"/>
  <c r="T5915"/>
  <c r="T5914"/>
  <c r="T5913"/>
  <c r="T5912"/>
  <c r="T5911"/>
  <c r="T5910"/>
  <c r="T5909"/>
  <c r="T5908"/>
  <c r="T5907"/>
  <c r="T5906"/>
  <c r="T5905"/>
  <c r="T5904"/>
  <c r="T5903"/>
  <c r="T5902"/>
  <c r="T5901"/>
  <c r="T5900"/>
  <c r="T5899"/>
  <c r="T5898"/>
  <c r="T5897"/>
  <c r="T5896"/>
  <c r="T5895"/>
  <c r="T5894"/>
  <c r="T5893"/>
  <c r="T5892"/>
  <c r="T5891"/>
  <c r="T5890"/>
  <c r="T5889"/>
  <c r="T5888"/>
  <c r="T5887"/>
  <c r="T5886"/>
  <c r="T5885"/>
  <c r="T5884"/>
  <c r="T5883"/>
  <c r="T5882"/>
  <c r="T5881"/>
  <c r="T5880"/>
  <c r="T5879"/>
  <c r="T5878"/>
  <c r="T5877"/>
  <c r="T5876"/>
  <c r="T5875"/>
  <c r="T5874"/>
  <c r="T5873"/>
  <c r="T5872"/>
  <c r="T5871"/>
  <c r="T5870"/>
  <c r="T5869"/>
  <c r="T5868"/>
  <c r="T5867"/>
  <c r="T5866"/>
  <c r="T5865"/>
  <c r="T5864"/>
  <c r="T5863"/>
  <c r="T5862"/>
  <c r="T5861"/>
  <c r="T5860"/>
  <c r="T5859"/>
  <c r="T5858"/>
  <c r="T5857"/>
  <c r="T5856"/>
  <c r="T5855"/>
  <c r="T5854"/>
  <c r="T5853"/>
  <c r="T5852"/>
  <c r="T5851"/>
  <c r="T5850"/>
  <c r="T5849"/>
  <c r="T5848"/>
  <c r="T5847"/>
  <c r="T5846"/>
  <c r="T5845"/>
  <c r="T5844"/>
  <c r="T5843"/>
  <c r="T5842"/>
  <c r="T5841"/>
  <c r="T5840"/>
  <c r="T5839"/>
  <c r="T5838"/>
  <c r="T5837"/>
  <c r="T5836"/>
  <c r="T5835"/>
  <c r="T5834"/>
  <c r="T5833"/>
  <c r="T5832"/>
  <c r="T5831"/>
  <c r="T5830"/>
  <c r="T5829"/>
  <c r="T5828"/>
  <c r="T5827"/>
  <c r="T5826"/>
  <c r="T5825"/>
  <c r="T5824"/>
  <c r="T5823"/>
  <c r="T5822"/>
  <c r="T5821"/>
  <c r="T5820"/>
  <c r="T5819"/>
  <c r="T5818"/>
  <c r="T5817"/>
  <c r="T5816"/>
  <c r="T5815"/>
  <c r="T5814"/>
  <c r="T5813"/>
  <c r="T5812"/>
  <c r="T5811"/>
  <c r="T5810"/>
  <c r="T5809"/>
  <c r="T5808"/>
  <c r="T5807"/>
  <c r="T5806"/>
  <c r="T5805"/>
  <c r="T5804"/>
  <c r="T5803"/>
  <c r="T5802"/>
  <c r="T5801"/>
  <c r="T5800"/>
  <c r="T5799"/>
  <c r="T5798"/>
  <c r="T5797"/>
  <c r="T5796"/>
  <c r="T5795"/>
  <c r="T5794"/>
  <c r="T5793"/>
  <c r="T5792"/>
  <c r="T5791"/>
  <c r="T5790"/>
  <c r="T5789"/>
  <c r="T5788"/>
  <c r="T5787"/>
  <c r="T5786"/>
  <c r="T5785"/>
  <c r="T5784"/>
  <c r="T5783"/>
  <c r="T5782"/>
  <c r="T5781"/>
  <c r="T5780"/>
  <c r="T5779"/>
  <c r="T5778"/>
  <c r="T5777"/>
  <c r="T5776"/>
  <c r="T5775"/>
  <c r="T5774"/>
  <c r="T5773"/>
  <c r="T5772"/>
  <c r="T5771"/>
  <c r="T5770"/>
  <c r="T5769"/>
  <c r="T5768"/>
  <c r="T5767"/>
  <c r="T5766"/>
  <c r="T5765"/>
  <c r="T5764"/>
  <c r="T5763"/>
  <c r="T5762"/>
  <c r="T5761"/>
  <c r="T5760"/>
  <c r="T5759"/>
  <c r="T5758"/>
  <c r="T5757"/>
  <c r="T5756"/>
  <c r="T5755"/>
  <c r="T5754"/>
  <c r="T5753"/>
  <c r="T5752"/>
  <c r="T5751"/>
  <c r="T5750"/>
  <c r="T5749"/>
  <c r="T5748"/>
  <c r="T5747"/>
  <c r="T5746"/>
  <c r="T5745"/>
  <c r="T5744"/>
  <c r="T5743"/>
  <c r="T5742"/>
  <c r="T5741"/>
  <c r="T5740"/>
  <c r="T5739"/>
  <c r="T5738"/>
  <c r="T5737"/>
  <c r="T5736"/>
  <c r="T5735"/>
  <c r="T5734"/>
  <c r="T5733"/>
  <c r="T5732"/>
  <c r="T5731"/>
  <c r="T5730"/>
  <c r="T5729"/>
  <c r="T5728"/>
  <c r="T5727"/>
  <c r="T5726"/>
  <c r="T5725"/>
  <c r="T5724"/>
  <c r="T5723"/>
  <c r="T5722"/>
  <c r="T5721"/>
  <c r="T5720"/>
  <c r="T5719"/>
  <c r="T5718"/>
  <c r="T5717"/>
  <c r="T5716"/>
  <c r="T5715"/>
  <c r="T5714"/>
  <c r="T5713"/>
  <c r="T5712"/>
  <c r="T5711"/>
  <c r="T5710"/>
  <c r="T5709"/>
  <c r="T5708"/>
  <c r="T5707"/>
  <c r="T5706"/>
  <c r="T5705"/>
  <c r="T5704"/>
  <c r="T5703"/>
  <c r="T5702"/>
  <c r="T5701"/>
  <c r="T5700"/>
  <c r="T5699"/>
  <c r="T5698"/>
  <c r="T5697"/>
  <c r="T5696"/>
  <c r="T5695"/>
  <c r="T5694"/>
  <c r="T5693"/>
  <c r="T5692"/>
  <c r="T5691"/>
  <c r="T5690"/>
  <c r="T5689"/>
  <c r="T5688"/>
  <c r="T5687"/>
  <c r="T5686"/>
  <c r="T5685"/>
  <c r="T5684"/>
  <c r="T5683"/>
  <c r="T5682"/>
  <c r="T5681"/>
  <c r="T5680"/>
  <c r="T5679"/>
  <c r="T5678"/>
  <c r="T5677"/>
  <c r="T5676"/>
  <c r="T5675"/>
  <c r="T5674"/>
  <c r="T5673"/>
  <c r="T5672"/>
  <c r="T5671"/>
  <c r="T5670"/>
  <c r="T5669"/>
  <c r="T5668"/>
  <c r="T5667"/>
  <c r="T5666"/>
  <c r="T5665"/>
  <c r="T5664"/>
  <c r="T5663"/>
  <c r="T5662"/>
  <c r="T5661"/>
  <c r="T5660"/>
  <c r="T5659"/>
  <c r="T5658"/>
  <c r="T5657"/>
  <c r="T5656"/>
  <c r="T5655"/>
  <c r="T5654"/>
  <c r="T5653"/>
  <c r="T5652"/>
  <c r="T5651"/>
  <c r="T5650"/>
  <c r="T5649"/>
  <c r="T5648"/>
  <c r="T5647"/>
  <c r="T5646"/>
  <c r="T5645"/>
  <c r="T5644"/>
  <c r="T5643"/>
  <c r="T5642"/>
  <c r="T5641"/>
  <c r="T5640"/>
  <c r="T5639"/>
  <c r="T5638"/>
  <c r="T5637"/>
  <c r="T5636"/>
  <c r="T5635"/>
  <c r="T5634"/>
  <c r="T5633"/>
  <c r="T5632"/>
  <c r="T5631"/>
  <c r="T5630"/>
  <c r="T5629"/>
  <c r="T5628"/>
  <c r="T5627"/>
  <c r="T5626"/>
  <c r="T5625"/>
  <c r="T5624"/>
  <c r="T5623"/>
  <c r="T5622"/>
  <c r="T5621"/>
  <c r="T5620"/>
  <c r="T5619"/>
  <c r="T5618"/>
  <c r="T5617"/>
  <c r="T5616"/>
  <c r="T5615"/>
  <c r="T5614"/>
  <c r="T5613"/>
  <c r="T5612"/>
  <c r="T5611"/>
  <c r="T5610"/>
  <c r="T5609"/>
  <c r="T5608"/>
  <c r="T5607"/>
  <c r="T5606"/>
  <c r="T5605"/>
  <c r="T5604"/>
  <c r="T5603"/>
  <c r="T5602"/>
  <c r="T5601"/>
  <c r="T5600"/>
  <c r="T5599"/>
  <c r="T5598"/>
  <c r="T5597"/>
  <c r="T5596"/>
  <c r="T5595"/>
  <c r="T5594"/>
  <c r="T5593"/>
  <c r="T5592"/>
  <c r="T5591"/>
  <c r="T5590"/>
  <c r="T5589"/>
  <c r="T5588"/>
  <c r="T5587"/>
  <c r="T5586"/>
  <c r="T5585"/>
  <c r="T5584"/>
  <c r="T5583"/>
  <c r="T5582"/>
  <c r="T5581"/>
  <c r="T5580"/>
  <c r="T5579"/>
  <c r="T5578"/>
  <c r="T5577"/>
  <c r="T5576"/>
  <c r="T5575"/>
  <c r="T5574"/>
  <c r="T5573"/>
  <c r="T5572"/>
  <c r="T5571"/>
  <c r="T5570"/>
  <c r="T5569"/>
  <c r="T5568"/>
  <c r="T5567"/>
  <c r="T5566"/>
  <c r="T5565"/>
  <c r="T5564"/>
  <c r="T5563"/>
  <c r="T5562"/>
  <c r="T5561"/>
  <c r="T5560"/>
  <c r="T5559"/>
  <c r="T5558"/>
  <c r="T5557"/>
  <c r="T5556"/>
  <c r="T5555"/>
  <c r="T5554"/>
  <c r="T5553"/>
  <c r="T5552"/>
  <c r="T5551"/>
  <c r="T5550"/>
  <c r="T5549"/>
  <c r="T5548"/>
  <c r="T5547"/>
  <c r="T5546"/>
  <c r="T5545"/>
  <c r="T5544"/>
  <c r="T5543"/>
  <c r="T5542"/>
  <c r="T5541"/>
  <c r="T5540"/>
  <c r="T5539"/>
  <c r="T5538"/>
  <c r="T5537"/>
  <c r="T5536"/>
  <c r="T5535"/>
  <c r="T5534"/>
  <c r="T5533"/>
  <c r="T5532"/>
  <c r="T5531"/>
  <c r="T5530"/>
  <c r="T5529"/>
  <c r="T5528"/>
  <c r="T5527"/>
  <c r="T5526"/>
  <c r="T5525"/>
  <c r="T5524"/>
  <c r="T5523"/>
  <c r="T5522"/>
  <c r="T5521"/>
  <c r="T5520"/>
  <c r="T5519"/>
  <c r="T5518"/>
  <c r="T5517"/>
  <c r="T5516"/>
  <c r="T5515"/>
  <c r="T5514"/>
  <c r="T5513"/>
  <c r="T5512"/>
  <c r="T5511"/>
  <c r="T5510"/>
  <c r="T5509"/>
  <c r="T5508"/>
  <c r="T5507"/>
  <c r="T5506"/>
  <c r="T5505"/>
  <c r="T5504"/>
  <c r="T5503"/>
  <c r="T5502"/>
  <c r="T5501"/>
  <c r="T5500"/>
  <c r="T5499"/>
  <c r="T5498"/>
  <c r="T5497"/>
  <c r="T5496"/>
  <c r="T5495"/>
  <c r="T5494"/>
  <c r="T5493"/>
  <c r="T5492"/>
  <c r="T5491"/>
  <c r="T5490"/>
  <c r="T5489"/>
  <c r="T5488"/>
  <c r="T5487"/>
  <c r="T5486"/>
  <c r="T5485"/>
  <c r="T5484"/>
  <c r="T5483"/>
  <c r="T5482"/>
  <c r="T5481"/>
  <c r="T5480"/>
  <c r="T5479"/>
  <c r="T5478"/>
  <c r="T5477"/>
  <c r="T5476"/>
  <c r="T5475"/>
  <c r="T5474"/>
  <c r="T5473"/>
  <c r="T5472"/>
  <c r="T5471"/>
  <c r="T5470"/>
  <c r="T5469"/>
  <c r="T5468"/>
  <c r="T5467"/>
  <c r="T5466"/>
  <c r="T5465"/>
  <c r="T5464"/>
  <c r="T5463"/>
  <c r="T5462"/>
  <c r="T5461"/>
  <c r="T5460"/>
  <c r="T5459"/>
  <c r="T5458"/>
  <c r="T5457"/>
  <c r="T5456"/>
  <c r="T5455"/>
  <c r="T5454"/>
  <c r="T5453"/>
  <c r="T5452"/>
  <c r="T5451"/>
  <c r="T5450"/>
  <c r="T5449"/>
  <c r="T5448"/>
  <c r="T5447"/>
  <c r="T5446"/>
  <c r="T5445"/>
  <c r="T5444"/>
  <c r="T5443"/>
  <c r="T5442"/>
  <c r="T5441"/>
  <c r="T5440"/>
  <c r="T5439"/>
  <c r="T5438"/>
  <c r="T5437"/>
  <c r="T5436"/>
  <c r="T5435"/>
  <c r="T5434"/>
  <c r="T5433"/>
  <c r="T5432"/>
  <c r="T5431"/>
  <c r="T5430"/>
  <c r="T5429"/>
  <c r="T5428"/>
  <c r="T5427"/>
  <c r="T5426"/>
  <c r="T5425"/>
  <c r="T5424"/>
  <c r="T5423"/>
  <c r="T5422"/>
  <c r="T5421"/>
  <c r="T5420"/>
  <c r="T5419"/>
  <c r="T5418"/>
  <c r="T5417"/>
  <c r="T5416"/>
  <c r="T5415"/>
  <c r="T5414"/>
  <c r="T5413"/>
  <c r="T5412"/>
  <c r="T5411"/>
  <c r="T5410"/>
  <c r="T5409"/>
  <c r="T5408"/>
  <c r="T5407"/>
  <c r="T5406"/>
  <c r="T5405"/>
  <c r="T5404"/>
  <c r="T5403"/>
  <c r="T5402"/>
  <c r="T5401"/>
  <c r="T5400"/>
  <c r="T5399"/>
  <c r="T5398"/>
  <c r="T5397"/>
  <c r="T5396"/>
  <c r="T5395"/>
  <c r="T5394"/>
  <c r="T5393"/>
  <c r="T5392"/>
  <c r="T5391"/>
  <c r="T5390"/>
  <c r="T5389"/>
  <c r="T5388"/>
  <c r="T5387"/>
  <c r="T5386"/>
  <c r="T5385"/>
  <c r="T5384"/>
  <c r="T5383"/>
  <c r="T5382"/>
  <c r="T5381"/>
  <c r="T5380"/>
  <c r="T5379"/>
  <c r="T5378"/>
  <c r="T5377"/>
  <c r="T5376"/>
  <c r="T5375"/>
  <c r="T5374"/>
  <c r="T5373"/>
  <c r="T5372"/>
  <c r="T5371"/>
  <c r="T5370"/>
  <c r="T5369"/>
  <c r="T5368"/>
  <c r="T5367"/>
  <c r="T5366"/>
  <c r="T5365"/>
  <c r="T5364"/>
  <c r="T5363"/>
  <c r="T5362"/>
  <c r="T5361"/>
  <c r="T5360"/>
  <c r="T5359"/>
  <c r="T5358"/>
  <c r="T5357"/>
  <c r="T5356"/>
  <c r="T5355"/>
  <c r="T5354"/>
  <c r="T5353"/>
  <c r="T5352"/>
  <c r="T5351"/>
  <c r="T5350"/>
  <c r="T5349"/>
  <c r="T5348"/>
  <c r="T5347"/>
  <c r="T5346"/>
  <c r="T5345"/>
  <c r="T5344"/>
  <c r="T5343"/>
  <c r="T5342"/>
  <c r="T5341"/>
  <c r="T5340"/>
  <c r="T5339"/>
  <c r="T5338"/>
  <c r="T5337"/>
  <c r="T5336"/>
  <c r="T5335"/>
  <c r="T5334"/>
  <c r="T5333"/>
  <c r="T5332"/>
  <c r="T5331"/>
  <c r="T5330"/>
  <c r="T5329"/>
  <c r="T5328"/>
  <c r="T5327"/>
  <c r="T5326"/>
  <c r="T5325"/>
  <c r="T5324"/>
  <c r="T5323"/>
  <c r="T5322"/>
  <c r="T5321"/>
  <c r="T5320"/>
  <c r="T5319"/>
  <c r="T5318"/>
  <c r="T5317"/>
  <c r="T5316"/>
  <c r="T5315"/>
  <c r="T5314"/>
  <c r="T5313"/>
  <c r="T5312"/>
  <c r="T5311"/>
  <c r="T5310"/>
  <c r="T5309"/>
  <c r="T5308"/>
  <c r="T5307"/>
  <c r="T5306"/>
  <c r="T5305"/>
  <c r="T5304"/>
  <c r="T5303"/>
  <c r="T5302"/>
  <c r="T5301"/>
  <c r="T5300"/>
  <c r="T5299"/>
  <c r="T5298"/>
  <c r="T5297"/>
  <c r="T5296"/>
  <c r="T5295"/>
  <c r="T5294"/>
  <c r="T5293"/>
  <c r="T5292"/>
  <c r="T5291"/>
  <c r="T5290"/>
  <c r="T5289"/>
  <c r="T5288"/>
  <c r="T5287"/>
  <c r="T5286"/>
  <c r="T5285"/>
  <c r="T5284"/>
  <c r="T5283"/>
  <c r="T5282"/>
  <c r="T5281"/>
  <c r="T5280"/>
  <c r="T5279"/>
  <c r="T5278"/>
  <c r="T5277"/>
  <c r="T5276"/>
  <c r="T5275"/>
  <c r="T5274"/>
  <c r="T5273"/>
  <c r="T5272"/>
  <c r="T5271"/>
  <c r="T5270"/>
  <c r="T5269"/>
  <c r="T5268"/>
  <c r="T5267"/>
  <c r="T5266"/>
  <c r="T5265"/>
  <c r="T5264"/>
  <c r="T5263"/>
  <c r="T5262"/>
  <c r="T5261"/>
  <c r="T5260"/>
  <c r="T5259"/>
  <c r="T5258"/>
  <c r="T5257"/>
  <c r="T5256"/>
  <c r="T5255"/>
  <c r="T5254"/>
  <c r="T5253"/>
  <c r="T5252"/>
  <c r="T5251"/>
  <c r="T5250"/>
  <c r="T5249"/>
  <c r="T5248"/>
  <c r="T5247"/>
  <c r="T5246"/>
  <c r="T5245"/>
  <c r="T5244"/>
  <c r="T5243"/>
  <c r="T5242"/>
  <c r="T5241"/>
  <c r="T5240"/>
  <c r="T5239"/>
  <c r="T5238"/>
  <c r="T5237"/>
  <c r="T5236"/>
  <c r="T5235"/>
  <c r="T5234"/>
  <c r="T5233"/>
  <c r="T5232"/>
  <c r="T5231"/>
  <c r="T5230"/>
  <c r="T5229"/>
  <c r="T5228"/>
  <c r="T5227"/>
  <c r="T5226"/>
  <c r="T5225"/>
  <c r="T5224"/>
  <c r="T5223"/>
  <c r="T5222"/>
  <c r="T5221"/>
  <c r="T5220"/>
  <c r="T5219"/>
  <c r="T5218"/>
  <c r="T5217"/>
  <c r="T5216"/>
  <c r="T5215"/>
  <c r="T5214"/>
  <c r="T5213"/>
  <c r="T5212"/>
  <c r="T5211"/>
  <c r="T5210"/>
  <c r="T5209"/>
  <c r="T5208"/>
  <c r="T5207"/>
  <c r="T5206"/>
  <c r="T5205"/>
  <c r="T5204"/>
  <c r="T5203"/>
  <c r="T5202"/>
  <c r="T5201"/>
  <c r="T5200"/>
  <c r="T5199"/>
  <c r="T5198"/>
  <c r="T5197"/>
  <c r="T5196"/>
  <c r="T5195"/>
  <c r="T5194"/>
  <c r="T5193"/>
  <c r="T5192"/>
  <c r="T5191"/>
  <c r="T5190"/>
  <c r="T5189"/>
  <c r="T5188"/>
  <c r="T5187"/>
  <c r="T5186"/>
  <c r="T5185"/>
  <c r="T5184"/>
  <c r="T5183"/>
  <c r="T5182"/>
  <c r="T5181"/>
  <c r="T5180"/>
  <c r="T5179"/>
  <c r="T5178"/>
  <c r="T5177"/>
  <c r="T5176"/>
  <c r="T5175"/>
  <c r="T5174"/>
  <c r="T5173"/>
  <c r="T5172"/>
  <c r="T5171"/>
  <c r="T5170"/>
  <c r="T5169"/>
  <c r="T5168"/>
  <c r="T5167"/>
  <c r="T5166"/>
  <c r="T5165"/>
  <c r="T5164"/>
  <c r="T5163"/>
  <c r="T5162"/>
  <c r="T5161"/>
  <c r="T5160"/>
  <c r="T5159"/>
  <c r="T5158"/>
  <c r="T5157"/>
  <c r="T5156"/>
  <c r="T5155"/>
  <c r="T5154"/>
  <c r="T5153"/>
  <c r="T5152"/>
  <c r="T5151"/>
  <c r="T5150"/>
  <c r="T5149"/>
  <c r="T5148"/>
  <c r="T5147"/>
  <c r="T5146"/>
  <c r="T5145"/>
  <c r="T5144"/>
  <c r="T5143"/>
  <c r="T5142"/>
  <c r="T5141"/>
  <c r="T5140"/>
  <c r="T5139"/>
  <c r="T5138"/>
  <c r="T5137"/>
  <c r="T5136"/>
  <c r="T5135"/>
  <c r="T5134"/>
  <c r="T5133"/>
  <c r="T5132"/>
  <c r="T5131"/>
  <c r="T5130"/>
  <c r="T5129"/>
  <c r="T5128"/>
  <c r="T5127"/>
  <c r="T5126"/>
  <c r="T5125"/>
  <c r="T5124"/>
  <c r="T5123"/>
  <c r="T5122"/>
  <c r="T5121"/>
  <c r="T5120"/>
  <c r="T5119"/>
  <c r="T5118"/>
  <c r="T5117"/>
  <c r="T5116"/>
  <c r="T5115"/>
  <c r="T5114"/>
  <c r="T5113"/>
  <c r="T5112"/>
  <c r="T5111"/>
  <c r="T5110"/>
  <c r="T5109"/>
  <c r="T5108"/>
  <c r="T5107"/>
  <c r="T5106"/>
  <c r="T5105"/>
  <c r="T5104"/>
  <c r="T5103"/>
  <c r="T5102"/>
  <c r="T5101"/>
  <c r="T5100"/>
  <c r="T5099"/>
  <c r="T5098"/>
  <c r="T5097"/>
  <c r="T5096"/>
  <c r="T5095"/>
  <c r="T5094"/>
  <c r="T5093"/>
  <c r="T5092"/>
  <c r="T5091"/>
  <c r="T5090"/>
  <c r="T5089"/>
  <c r="T5088"/>
  <c r="T5087"/>
  <c r="T5086"/>
  <c r="T5085"/>
  <c r="T5084"/>
  <c r="T5083"/>
  <c r="T5082"/>
  <c r="T5081"/>
  <c r="T5080"/>
  <c r="T5079"/>
  <c r="T5078"/>
  <c r="T5077"/>
  <c r="T5076"/>
  <c r="T5075"/>
  <c r="T5074"/>
  <c r="T5073"/>
  <c r="T5072"/>
  <c r="T5071"/>
  <c r="T5070"/>
  <c r="T5069"/>
  <c r="T5068"/>
  <c r="T5067"/>
  <c r="T5066"/>
  <c r="T5065"/>
  <c r="T5064"/>
  <c r="T5063"/>
  <c r="T5062"/>
  <c r="T5061"/>
  <c r="T5060"/>
  <c r="T5059"/>
  <c r="T5058"/>
  <c r="T5057"/>
  <c r="T5056"/>
  <c r="T5055"/>
  <c r="T5054"/>
  <c r="T5053"/>
  <c r="T5052"/>
  <c r="T5051"/>
  <c r="T5050"/>
  <c r="T5049"/>
  <c r="T5048"/>
  <c r="T5047"/>
  <c r="T5046"/>
  <c r="T5045"/>
  <c r="T5044"/>
  <c r="T5043"/>
  <c r="T5042"/>
  <c r="T5041"/>
  <c r="T5040"/>
  <c r="T5039"/>
  <c r="T5038"/>
  <c r="T5037"/>
  <c r="T5036"/>
  <c r="T5035"/>
  <c r="T5034"/>
  <c r="T5033"/>
  <c r="T5032"/>
  <c r="T5031"/>
  <c r="T5030"/>
  <c r="T5029"/>
  <c r="T5028"/>
  <c r="T5027"/>
  <c r="T5026"/>
  <c r="T5025"/>
  <c r="T5024"/>
  <c r="T5023"/>
  <c r="T5022"/>
  <c r="T5021"/>
  <c r="T5020"/>
  <c r="T5019"/>
  <c r="T5018"/>
  <c r="T5017"/>
  <c r="T5016"/>
  <c r="T5015"/>
  <c r="T5014"/>
  <c r="T5013"/>
  <c r="T5012"/>
  <c r="T5011"/>
  <c r="T5010"/>
  <c r="T5009"/>
  <c r="T5008"/>
  <c r="T5007"/>
  <c r="T5006"/>
  <c r="T5005"/>
  <c r="T5004"/>
  <c r="T5003"/>
  <c r="T5002"/>
  <c r="T5001"/>
  <c r="T5000"/>
  <c r="T4999"/>
  <c r="T4998"/>
  <c r="T4997"/>
  <c r="T4996"/>
  <c r="T4995"/>
  <c r="T4994"/>
  <c r="T4993"/>
  <c r="T4992"/>
  <c r="T4991"/>
  <c r="T4990"/>
  <c r="T4989"/>
  <c r="T4988"/>
  <c r="T4987"/>
  <c r="T4986"/>
  <c r="T4985"/>
  <c r="T4984"/>
  <c r="T4983"/>
  <c r="T4982"/>
  <c r="T4981"/>
  <c r="T4980"/>
  <c r="T4979"/>
  <c r="T4978"/>
  <c r="T4977"/>
  <c r="T4976"/>
  <c r="T4975"/>
  <c r="T4974"/>
  <c r="T4973"/>
  <c r="T4972"/>
  <c r="T4971"/>
  <c r="T4970"/>
  <c r="T4969"/>
  <c r="T4968"/>
  <c r="T4967"/>
  <c r="T4966"/>
  <c r="T4965"/>
  <c r="T4964"/>
  <c r="T4963"/>
  <c r="T4962"/>
  <c r="T4961"/>
  <c r="T4960"/>
  <c r="T4959"/>
  <c r="T4958"/>
  <c r="T4957"/>
  <c r="T4956"/>
  <c r="T4955"/>
  <c r="T4954"/>
  <c r="T4953"/>
  <c r="T4952"/>
  <c r="T4951"/>
  <c r="T4950"/>
  <c r="T4949"/>
  <c r="T4948"/>
  <c r="T4947"/>
  <c r="T4946"/>
  <c r="T4945"/>
  <c r="T4944"/>
  <c r="T4943"/>
  <c r="T4942"/>
  <c r="T4941"/>
  <c r="T4940"/>
  <c r="T4939"/>
  <c r="T4938"/>
  <c r="T4937"/>
  <c r="T4936"/>
  <c r="T4935"/>
  <c r="T4934"/>
  <c r="T4933"/>
  <c r="T4932"/>
  <c r="T4931"/>
  <c r="T4930"/>
  <c r="T4929"/>
  <c r="T4928"/>
  <c r="T4927"/>
  <c r="T4926"/>
  <c r="T4925"/>
  <c r="T4924"/>
  <c r="T4923"/>
  <c r="T4922"/>
  <c r="T4921"/>
  <c r="T4920"/>
  <c r="T4919"/>
  <c r="T4918"/>
  <c r="T4917"/>
  <c r="T4916"/>
  <c r="T4915"/>
  <c r="T4914"/>
  <c r="T4913"/>
  <c r="T4912"/>
  <c r="T4911"/>
  <c r="T4910"/>
  <c r="T4909"/>
  <c r="T4908"/>
  <c r="T4907"/>
  <c r="T4906"/>
  <c r="T4905"/>
  <c r="T4904"/>
  <c r="T4903"/>
  <c r="T4902"/>
  <c r="T4901"/>
  <c r="T4900"/>
  <c r="T4899"/>
  <c r="T4898"/>
  <c r="T4897"/>
  <c r="T4896"/>
  <c r="T4895"/>
  <c r="T4894"/>
  <c r="T4893"/>
  <c r="T4892"/>
  <c r="T4891"/>
  <c r="T4890"/>
  <c r="T4889"/>
  <c r="T4888"/>
  <c r="T4887"/>
  <c r="T4886"/>
  <c r="T4885"/>
  <c r="T4884"/>
  <c r="T4883"/>
  <c r="T4882"/>
  <c r="T4881"/>
  <c r="T4880"/>
  <c r="T4879"/>
  <c r="T4878"/>
  <c r="T4877"/>
  <c r="T4876"/>
  <c r="T4875"/>
  <c r="T4874"/>
  <c r="T4873"/>
  <c r="T4872"/>
  <c r="T4871"/>
  <c r="T4870"/>
  <c r="T4869"/>
  <c r="T4868"/>
  <c r="T4867"/>
  <c r="T4866"/>
  <c r="T4865"/>
  <c r="T4864"/>
  <c r="T4863"/>
  <c r="T4862"/>
  <c r="T4861"/>
  <c r="T4860"/>
  <c r="T4859"/>
  <c r="T4858"/>
  <c r="T4857"/>
  <c r="T4856"/>
  <c r="T4855"/>
  <c r="T4854"/>
  <c r="T4853"/>
  <c r="T4852"/>
  <c r="T4851"/>
  <c r="T4850"/>
  <c r="T4849"/>
  <c r="T4848"/>
  <c r="T4847"/>
  <c r="T4846"/>
  <c r="T4845"/>
  <c r="T4844"/>
  <c r="T4843"/>
  <c r="T4842"/>
  <c r="T4841"/>
  <c r="T4840"/>
  <c r="T4839"/>
  <c r="T4838"/>
  <c r="T4837"/>
  <c r="T4836"/>
  <c r="T4835"/>
  <c r="T4834"/>
  <c r="T4833"/>
  <c r="T4832"/>
  <c r="T4831"/>
  <c r="T4830"/>
  <c r="T4829"/>
  <c r="T4828"/>
  <c r="T4827"/>
  <c r="T4826"/>
  <c r="T4825"/>
  <c r="T4824"/>
  <c r="T4823"/>
  <c r="T4822"/>
  <c r="T4821"/>
  <c r="T4820"/>
  <c r="T4819"/>
  <c r="T4818"/>
  <c r="T4817"/>
  <c r="T4816"/>
  <c r="T4815"/>
  <c r="T4814"/>
  <c r="T4813"/>
  <c r="T4812"/>
  <c r="T4811"/>
  <c r="T4810"/>
  <c r="T4809"/>
  <c r="T4808"/>
  <c r="T4807"/>
  <c r="T4806"/>
  <c r="T4805"/>
  <c r="T4804"/>
  <c r="T4803"/>
  <c r="T4802"/>
  <c r="T4801"/>
  <c r="T4800"/>
  <c r="T4799"/>
  <c r="T4798"/>
  <c r="T4797"/>
  <c r="T4796"/>
  <c r="T4795"/>
  <c r="T4794"/>
  <c r="T4793"/>
  <c r="T4792"/>
  <c r="T4791"/>
  <c r="T4790"/>
  <c r="T4789"/>
  <c r="T4788"/>
  <c r="T4787"/>
  <c r="T4786"/>
  <c r="T4785"/>
  <c r="T4784"/>
  <c r="T4783"/>
  <c r="T4782"/>
  <c r="T4781"/>
  <c r="T4780"/>
  <c r="T4779"/>
  <c r="T4778"/>
  <c r="T4777"/>
  <c r="T4776"/>
  <c r="T4775"/>
  <c r="T4774"/>
  <c r="T4773"/>
  <c r="T4772"/>
  <c r="T4771"/>
  <c r="T4770"/>
  <c r="T4769"/>
  <c r="T4768"/>
  <c r="T4767"/>
  <c r="T4766"/>
  <c r="T4765"/>
  <c r="T4764"/>
  <c r="T4763"/>
  <c r="T4762"/>
  <c r="T4761"/>
  <c r="T4760"/>
  <c r="T4759"/>
  <c r="T4758"/>
  <c r="T4757"/>
  <c r="T4756"/>
  <c r="T4755"/>
  <c r="T4754"/>
  <c r="T4753"/>
  <c r="T4752"/>
  <c r="T4751"/>
  <c r="T4750"/>
  <c r="T4749"/>
  <c r="T4748"/>
  <c r="T4747"/>
  <c r="T4746"/>
  <c r="T4745"/>
  <c r="T4744"/>
  <c r="T4743"/>
  <c r="T4742"/>
  <c r="T4741"/>
  <c r="T4740"/>
  <c r="T4739"/>
  <c r="T4738"/>
  <c r="T4737"/>
  <c r="T4736"/>
  <c r="T4735"/>
  <c r="T4734"/>
  <c r="T4733"/>
  <c r="T4732"/>
  <c r="T4731"/>
  <c r="T4730"/>
  <c r="T4729"/>
  <c r="T4728"/>
  <c r="T4727"/>
  <c r="T4726"/>
  <c r="T4725"/>
  <c r="T4724"/>
  <c r="T4723"/>
  <c r="T4722"/>
  <c r="T4721"/>
  <c r="T4720"/>
  <c r="T4719"/>
  <c r="T4718"/>
  <c r="T4717"/>
  <c r="T4716"/>
  <c r="T4715"/>
  <c r="T4714"/>
  <c r="T4713"/>
  <c r="T4712"/>
  <c r="T4711"/>
  <c r="T4710"/>
  <c r="T4709"/>
  <c r="T4708"/>
  <c r="T4707"/>
  <c r="T4706"/>
  <c r="T4705"/>
  <c r="T4704"/>
  <c r="T4703"/>
  <c r="T4702"/>
  <c r="T4701"/>
  <c r="T4700"/>
  <c r="T4699"/>
  <c r="T4698"/>
  <c r="T4697"/>
  <c r="T4696"/>
  <c r="T4695"/>
  <c r="T4694"/>
  <c r="T4693"/>
  <c r="T4692"/>
  <c r="T4691"/>
  <c r="T4690"/>
  <c r="T4689"/>
  <c r="T4688"/>
  <c r="T4687"/>
  <c r="T4686"/>
  <c r="T4685"/>
  <c r="T4684"/>
  <c r="T4683"/>
  <c r="T4682"/>
  <c r="T4681"/>
  <c r="T4680"/>
  <c r="T4679"/>
  <c r="T4678"/>
  <c r="T4677"/>
  <c r="T4676"/>
  <c r="T4675"/>
  <c r="T4674"/>
  <c r="T4673"/>
  <c r="T4672"/>
  <c r="T4671"/>
  <c r="T4670"/>
  <c r="T4669"/>
  <c r="T4668"/>
  <c r="T4667"/>
  <c r="T4666"/>
  <c r="T4665"/>
  <c r="T4664"/>
  <c r="T4663"/>
  <c r="T4662"/>
  <c r="T4661"/>
  <c r="T4660"/>
  <c r="T4659"/>
  <c r="T4658"/>
  <c r="T4657"/>
  <c r="T4656"/>
  <c r="T4655"/>
  <c r="T4654"/>
  <c r="T4653"/>
  <c r="T4652"/>
  <c r="T4651"/>
  <c r="T4650"/>
  <c r="T4649"/>
  <c r="T4648"/>
  <c r="T4647"/>
  <c r="T4646"/>
  <c r="T4645"/>
  <c r="T4644"/>
  <c r="T4643"/>
  <c r="T4642"/>
  <c r="T4641"/>
  <c r="T4640"/>
  <c r="T4639"/>
  <c r="T4638"/>
  <c r="T4637"/>
  <c r="T4636"/>
  <c r="T4635"/>
  <c r="T4634"/>
  <c r="T4633"/>
  <c r="T4632"/>
  <c r="T4631"/>
  <c r="T4630"/>
  <c r="T4629"/>
  <c r="T4628"/>
  <c r="T4627"/>
  <c r="T4626"/>
  <c r="T4625"/>
  <c r="T4624"/>
  <c r="T4623"/>
  <c r="T4622"/>
  <c r="T4621"/>
  <c r="T4620"/>
  <c r="T4619"/>
  <c r="T4618"/>
  <c r="T4617"/>
  <c r="T4616"/>
  <c r="T4615"/>
  <c r="T4614"/>
  <c r="T4613"/>
  <c r="T4612"/>
  <c r="T4611"/>
  <c r="T4610"/>
  <c r="T4609"/>
  <c r="T4608"/>
  <c r="T4607"/>
  <c r="T4606"/>
  <c r="T4605"/>
  <c r="T4604"/>
  <c r="T4603"/>
  <c r="T4602"/>
  <c r="T4601"/>
  <c r="T4600"/>
  <c r="T4599"/>
  <c r="T4598"/>
  <c r="T4597"/>
  <c r="T4596"/>
  <c r="T4595"/>
  <c r="T4594"/>
  <c r="T4593"/>
  <c r="T4592"/>
  <c r="T4591"/>
  <c r="T4590"/>
  <c r="T4589"/>
  <c r="T4588"/>
  <c r="T4587"/>
  <c r="T4586"/>
  <c r="T4585"/>
  <c r="T4584"/>
  <c r="T4583"/>
  <c r="T4582"/>
  <c r="T4581"/>
  <c r="T4580"/>
  <c r="T4579"/>
  <c r="T4578"/>
  <c r="T4577"/>
  <c r="T4576"/>
  <c r="T4575"/>
  <c r="T4574"/>
  <c r="T4573"/>
  <c r="T4572"/>
  <c r="T4571"/>
  <c r="T4570"/>
  <c r="T4569"/>
  <c r="T4568"/>
  <c r="T4567"/>
  <c r="T4566"/>
  <c r="T4565"/>
  <c r="T4564"/>
  <c r="T4563"/>
  <c r="T4562"/>
  <c r="T4561"/>
  <c r="T4560"/>
  <c r="T4559"/>
  <c r="T4558"/>
  <c r="T4557"/>
  <c r="T4556"/>
  <c r="T4555"/>
  <c r="T4554"/>
  <c r="T4553"/>
  <c r="T4552"/>
  <c r="T4551"/>
  <c r="T4550"/>
  <c r="T4549"/>
  <c r="T4548"/>
  <c r="T4547"/>
  <c r="T4546"/>
  <c r="T4545"/>
  <c r="T4544"/>
  <c r="T4543"/>
  <c r="T4542"/>
  <c r="T4541"/>
  <c r="T4540"/>
  <c r="T4539"/>
  <c r="T4538"/>
  <c r="T4537"/>
  <c r="T4536"/>
  <c r="T4535"/>
  <c r="T4534"/>
  <c r="T4533"/>
  <c r="T4532"/>
  <c r="T4531"/>
  <c r="T4530"/>
  <c r="T4529"/>
  <c r="T4528"/>
  <c r="T4527"/>
  <c r="T4526"/>
  <c r="T4525"/>
  <c r="T4524"/>
  <c r="T4523"/>
  <c r="T4522"/>
  <c r="T4521"/>
  <c r="T4520"/>
  <c r="T4519"/>
  <c r="T4518"/>
  <c r="T4517"/>
  <c r="T4516"/>
  <c r="T4515"/>
  <c r="T4514"/>
  <c r="T4513"/>
  <c r="T4512"/>
  <c r="T4511"/>
  <c r="T4510"/>
  <c r="T4509"/>
  <c r="T4508"/>
  <c r="T4507"/>
  <c r="T4506"/>
  <c r="T4505"/>
  <c r="T4504"/>
  <c r="T4503"/>
  <c r="T4502"/>
  <c r="T4501"/>
  <c r="T4500"/>
  <c r="T4499"/>
  <c r="T4498"/>
  <c r="T4497"/>
  <c r="T4496"/>
  <c r="T4495"/>
  <c r="T4494"/>
  <c r="T4493"/>
  <c r="T4492"/>
  <c r="T4491"/>
  <c r="T4490"/>
  <c r="T4489"/>
  <c r="T4488"/>
  <c r="T4487"/>
  <c r="T4486"/>
  <c r="T4485"/>
  <c r="T4484"/>
  <c r="T4483"/>
  <c r="T4482"/>
  <c r="T4481"/>
  <c r="T4480"/>
  <c r="T4479"/>
  <c r="T4478"/>
  <c r="T4477"/>
  <c r="T4476"/>
  <c r="T4475"/>
  <c r="T4474"/>
  <c r="T4473"/>
  <c r="T4472"/>
  <c r="T4471"/>
  <c r="T4470"/>
  <c r="T4469"/>
  <c r="T4468"/>
  <c r="T4467"/>
  <c r="T4466"/>
  <c r="T4465"/>
  <c r="T4464"/>
  <c r="T4463"/>
  <c r="T4462"/>
  <c r="T4461"/>
  <c r="T4460"/>
  <c r="T4459"/>
  <c r="T4458"/>
  <c r="T4457"/>
  <c r="T4456"/>
  <c r="T4455"/>
  <c r="T4454"/>
  <c r="T4453"/>
  <c r="T4452"/>
  <c r="T4451"/>
  <c r="T4450"/>
  <c r="T4449"/>
  <c r="T4448"/>
  <c r="T4447"/>
  <c r="T4446"/>
  <c r="T4445"/>
  <c r="T4444"/>
  <c r="T4443"/>
  <c r="T4442"/>
  <c r="T4441"/>
  <c r="T4440"/>
  <c r="T4439"/>
  <c r="T4438"/>
  <c r="T4437"/>
  <c r="T4436"/>
  <c r="T4435"/>
  <c r="T4434"/>
  <c r="T4433"/>
  <c r="T4432"/>
  <c r="T4431"/>
  <c r="T4430"/>
  <c r="T4429"/>
  <c r="T4428"/>
  <c r="T4427"/>
  <c r="T4426"/>
  <c r="T4425"/>
  <c r="T4424"/>
  <c r="T4423"/>
  <c r="T4422"/>
  <c r="T4421"/>
  <c r="T4420"/>
  <c r="T4419"/>
  <c r="T4418"/>
  <c r="T4417"/>
  <c r="T4416"/>
  <c r="T4415"/>
  <c r="T4414"/>
  <c r="T4413"/>
  <c r="T4412"/>
  <c r="T4411"/>
  <c r="T4410"/>
  <c r="T4409"/>
  <c r="T4408"/>
  <c r="T4407"/>
  <c r="T4406"/>
  <c r="T4405"/>
  <c r="T4404"/>
  <c r="T4403"/>
  <c r="T4402"/>
  <c r="T4401"/>
  <c r="T4400"/>
  <c r="T4399"/>
  <c r="T4398"/>
  <c r="T4397"/>
  <c r="T4396"/>
  <c r="T4395"/>
  <c r="T4394"/>
  <c r="T4393"/>
  <c r="T4392"/>
  <c r="T4391"/>
  <c r="T4390"/>
  <c r="T4389"/>
  <c r="T4388"/>
  <c r="T4387"/>
  <c r="T4386"/>
  <c r="T4385"/>
  <c r="T4384"/>
  <c r="T4383"/>
  <c r="T4382"/>
  <c r="T4381"/>
  <c r="T4380"/>
  <c r="T4379"/>
  <c r="T4378"/>
  <c r="T4377"/>
  <c r="T4376"/>
  <c r="T4375"/>
  <c r="T4374"/>
  <c r="T4373"/>
  <c r="T4372"/>
  <c r="T4371"/>
  <c r="T4370"/>
  <c r="T4369"/>
  <c r="T4368"/>
  <c r="T4367"/>
  <c r="T4366"/>
  <c r="T4365"/>
  <c r="T4364"/>
  <c r="T4363"/>
  <c r="T4362"/>
  <c r="T4361"/>
  <c r="T4360"/>
  <c r="T4359"/>
  <c r="T4358"/>
  <c r="T4357"/>
  <c r="T4356"/>
  <c r="T4355"/>
  <c r="T4354"/>
  <c r="T4353"/>
  <c r="T4352"/>
  <c r="T4351"/>
  <c r="T4350"/>
  <c r="T4349"/>
  <c r="T4348"/>
  <c r="T4347"/>
  <c r="T4346"/>
  <c r="T4345"/>
  <c r="T4344"/>
  <c r="T4343"/>
  <c r="T4342"/>
  <c r="T4341"/>
  <c r="T4340"/>
  <c r="T4339"/>
  <c r="T4338"/>
  <c r="T4337"/>
  <c r="T4336"/>
  <c r="T4335"/>
  <c r="T4334"/>
  <c r="T4333"/>
  <c r="T4332"/>
  <c r="T4331"/>
  <c r="T4330"/>
  <c r="T4329"/>
  <c r="T4328"/>
  <c r="T4327"/>
  <c r="T4326"/>
  <c r="T4325"/>
  <c r="T4324"/>
  <c r="T4323"/>
  <c r="T4322"/>
  <c r="T4321"/>
  <c r="T4320"/>
  <c r="T4319"/>
  <c r="T4318"/>
  <c r="T4317"/>
  <c r="T4316"/>
  <c r="T4315"/>
  <c r="T4314"/>
  <c r="T4313"/>
  <c r="T4312"/>
  <c r="T4311"/>
  <c r="T4310"/>
  <c r="T4309"/>
  <c r="T4308"/>
  <c r="T4307"/>
  <c r="T4306"/>
  <c r="T4305"/>
  <c r="T4304"/>
  <c r="T4303"/>
  <c r="T4302"/>
  <c r="T4301"/>
  <c r="T4300"/>
  <c r="T4299"/>
  <c r="T4298"/>
  <c r="T4297"/>
  <c r="T4296"/>
  <c r="T4295"/>
  <c r="T4294"/>
  <c r="T4293"/>
  <c r="T4292"/>
  <c r="T4291"/>
  <c r="T4290"/>
  <c r="T4289"/>
  <c r="T4288"/>
  <c r="T4287"/>
  <c r="T4286"/>
  <c r="T4285"/>
  <c r="T4284"/>
  <c r="T4283"/>
  <c r="T4282"/>
  <c r="T4281"/>
  <c r="T4280"/>
  <c r="T4279"/>
  <c r="T4278"/>
  <c r="T4277"/>
  <c r="T4276"/>
  <c r="T4275"/>
  <c r="T4274"/>
  <c r="T4273"/>
  <c r="T4272"/>
  <c r="T4271"/>
  <c r="T4270"/>
  <c r="T4269"/>
  <c r="T4268"/>
  <c r="T4267"/>
  <c r="T4266"/>
  <c r="T4265"/>
  <c r="T4264"/>
  <c r="T4263"/>
  <c r="T4262"/>
  <c r="T4261"/>
  <c r="T4260"/>
  <c r="T4259"/>
  <c r="T4258"/>
  <c r="T4257"/>
  <c r="T4256"/>
  <c r="T4255"/>
  <c r="T4254"/>
  <c r="T4253"/>
  <c r="T4252"/>
  <c r="T4251"/>
  <c r="T4250"/>
  <c r="T4249"/>
  <c r="T4248"/>
  <c r="T4247"/>
  <c r="T4246"/>
  <c r="T4245"/>
  <c r="T4244"/>
  <c r="T4243"/>
  <c r="T4242"/>
  <c r="T4241"/>
  <c r="T4240"/>
  <c r="T4239"/>
  <c r="T4238"/>
  <c r="T4237"/>
  <c r="T4236"/>
  <c r="T4235"/>
  <c r="T4234"/>
  <c r="T4233"/>
  <c r="T4232"/>
  <c r="T4231"/>
  <c r="T4230"/>
  <c r="T4229"/>
  <c r="T4228"/>
  <c r="T4227"/>
  <c r="T4226"/>
  <c r="T4225"/>
  <c r="T4224"/>
  <c r="T4223"/>
  <c r="T4222"/>
  <c r="T4221"/>
  <c r="T4220"/>
  <c r="T4219"/>
  <c r="T4218"/>
  <c r="T4217"/>
  <c r="T4216"/>
  <c r="T4215"/>
  <c r="T4214"/>
  <c r="T4213"/>
  <c r="T4212"/>
  <c r="T4211"/>
  <c r="T4210"/>
  <c r="T4209"/>
  <c r="T4208"/>
  <c r="T4207"/>
  <c r="T4206"/>
  <c r="T4205"/>
  <c r="T4204"/>
  <c r="T4203"/>
  <c r="T4202"/>
  <c r="T4201"/>
  <c r="T4200"/>
  <c r="T4199"/>
  <c r="T4198"/>
  <c r="T4197"/>
  <c r="T4196"/>
  <c r="T4195"/>
  <c r="T4194"/>
  <c r="T4193"/>
  <c r="T4192"/>
  <c r="T4191"/>
  <c r="T4190"/>
  <c r="T4189"/>
  <c r="T4188"/>
  <c r="T4187"/>
  <c r="T4186"/>
  <c r="T4185"/>
  <c r="T4184"/>
  <c r="T4183"/>
  <c r="T4182"/>
  <c r="T4181"/>
  <c r="T4180"/>
  <c r="T4179"/>
  <c r="T4178"/>
  <c r="T4177"/>
  <c r="T4176"/>
  <c r="T4175"/>
  <c r="T4174"/>
  <c r="T4173"/>
  <c r="T4172"/>
  <c r="T4171"/>
  <c r="T4170"/>
  <c r="T4169"/>
  <c r="T4168"/>
  <c r="T4167"/>
  <c r="T4166"/>
  <c r="T4165"/>
  <c r="T4164"/>
  <c r="T4163"/>
  <c r="T4162"/>
  <c r="T4161"/>
  <c r="T4160"/>
  <c r="T4159"/>
  <c r="T4158"/>
  <c r="T4157"/>
  <c r="T4156"/>
  <c r="T4155"/>
  <c r="T4154"/>
  <c r="T4153"/>
  <c r="T4152"/>
  <c r="T4151"/>
  <c r="T4150"/>
  <c r="T4149"/>
  <c r="T4148"/>
  <c r="T4147"/>
  <c r="T4146"/>
  <c r="T4145"/>
  <c r="T4144"/>
  <c r="T4143"/>
  <c r="T4142"/>
  <c r="T4141"/>
  <c r="T4140"/>
  <c r="T4139"/>
  <c r="T4138"/>
  <c r="T4137"/>
  <c r="T4136"/>
  <c r="T4135"/>
  <c r="T4134"/>
  <c r="T4133"/>
  <c r="T4132"/>
  <c r="T4131"/>
  <c r="T4130"/>
  <c r="T4129"/>
  <c r="T4128"/>
  <c r="T4127"/>
  <c r="T4126"/>
  <c r="T4125"/>
  <c r="T4124"/>
  <c r="T4123"/>
  <c r="T4122"/>
  <c r="T4121"/>
  <c r="T4120"/>
  <c r="T4119"/>
  <c r="T4118"/>
  <c r="T4117"/>
  <c r="T4116"/>
  <c r="T4115"/>
  <c r="T4114"/>
  <c r="T4113"/>
  <c r="T4112"/>
  <c r="T4111"/>
  <c r="T4110"/>
  <c r="T4109"/>
  <c r="T4108"/>
  <c r="T4107"/>
  <c r="T4106"/>
  <c r="T4105"/>
  <c r="T4104"/>
  <c r="T4103"/>
  <c r="T4102"/>
  <c r="T4101"/>
  <c r="T4100"/>
  <c r="T4099"/>
  <c r="T4098"/>
  <c r="T4097"/>
  <c r="T4096"/>
  <c r="T4095"/>
  <c r="T4094"/>
  <c r="T4093"/>
  <c r="T4092"/>
  <c r="T4091"/>
  <c r="T4090"/>
  <c r="T4089"/>
  <c r="T4088"/>
  <c r="T4087"/>
  <c r="T4086"/>
  <c r="T4085"/>
  <c r="T4084"/>
  <c r="T4083"/>
  <c r="T4082"/>
  <c r="T4081"/>
  <c r="T4080"/>
  <c r="T4079"/>
  <c r="T4078"/>
  <c r="T4077"/>
  <c r="T4076"/>
  <c r="T4075"/>
  <c r="T4074"/>
  <c r="T4073"/>
  <c r="T4072"/>
  <c r="T4071"/>
  <c r="T4070"/>
  <c r="T4069"/>
  <c r="T4068"/>
  <c r="T4067"/>
  <c r="T4066"/>
  <c r="T4065"/>
  <c r="T4064"/>
  <c r="T4063"/>
  <c r="T4062"/>
  <c r="T4061"/>
  <c r="T4060"/>
  <c r="T4059"/>
  <c r="T4058"/>
  <c r="T4057"/>
  <c r="T4056"/>
  <c r="T4055"/>
  <c r="T4054"/>
  <c r="T4053"/>
  <c r="T4052"/>
  <c r="T4051"/>
  <c r="T4050"/>
  <c r="T4049"/>
  <c r="T4048"/>
  <c r="T4047"/>
  <c r="T4046"/>
  <c r="T4045"/>
  <c r="T4044"/>
  <c r="T4043"/>
  <c r="T4042"/>
  <c r="T4041"/>
  <c r="T4040"/>
  <c r="T4039"/>
  <c r="T4038"/>
  <c r="T4037"/>
  <c r="T4036"/>
  <c r="T4035"/>
  <c r="T4034"/>
  <c r="T4033"/>
  <c r="T4032"/>
  <c r="T4031"/>
  <c r="T4030"/>
  <c r="T4029"/>
  <c r="T4028"/>
  <c r="T4027"/>
  <c r="T4026"/>
  <c r="T4025"/>
  <c r="T4024"/>
  <c r="T4023"/>
  <c r="T4022"/>
  <c r="T4021"/>
  <c r="T4020"/>
  <c r="T4019"/>
  <c r="T4018"/>
  <c r="T4017"/>
  <c r="T4016"/>
  <c r="T4015"/>
  <c r="T4014"/>
  <c r="T4013"/>
  <c r="T4012"/>
  <c r="T4011"/>
  <c r="T4010"/>
  <c r="T4009"/>
  <c r="T4008"/>
  <c r="T4007"/>
  <c r="T4006"/>
  <c r="T4005"/>
  <c r="T4004"/>
  <c r="T4003"/>
  <c r="T4002"/>
  <c r="T4001"/>
  <c r="T4000"/>
  <c r="T3999"/>
  <c r="T3998"/>
  <c r="T3997"/>
  <c r="T3996"/>
  <c r="T3995"/>
  <c r="T3994"/>
  <c r="T3993"/>
  <c r="T3992"/>
  <c r="T3991"/>
  <c r="T3990"/>
  <c r="T3989"/>
  <c r="T3988"/>
  <c r="T3987"/>
  <c r="T3986"/>
  <c r="T3985"/>
  <c r="T3984"/>
  <c r="T3983"/>
  <c r="T3982"/>
  <c r="T3981"/>
  <c r="T3980"/>
  <c r="T3979"/>
  <c r="T3978"/>
  <c r="T3977"/>
  <c r="T3976"/>
  <c r="T3975"/>
  <c r="T3974"/>
  <c r="T3973"/>
  <c r="T3972"/>
  <c r="T3971"/>
  <c r="T3970"/>
  <c r="T3969"/>
  <c r="T3968"/>
  <c r="T3967"/>
  <c r="T3966"/>
  <c r="T3965"/>
  <c r="T3964"/>
  <c r="T3963"/>
  <c r="T3962"/>
  <c r="T3961"/>
  <c r="T3960"/>
  <c r="T3959"/>
  <c r="T3958"/>
  <c r="T3957"/>
  <c r="T3956"/>
  <c r="T3955"/>
  <c r="T3954"/>
  <c r="T3953"/>
  <c r="T3952"/>
  <c r="T3951"/>
  <c r="T3950"/>
  <c r="T3949"/>
  <c r="T3948"/>
  <c r="T3947"/>
  <c r="T3946"/>
  <c r="T3945"/>
  <c r="T3944"/>
  <c r="T3943"/>
  <c r="T3942"/>
  <c r="T3941"/>
  <c r="T3940"/>
  <c r="T3939"/>
  <c r="T3938"/>
  <c r="T3937"/>
  <c r="T3936"/>
  <c r="T3935"/>
  <c r="T3934"/>
  <c r="T3933"/>
  <c r="T3932"/>
  <c r="T3931"/>
  <c r="T3930"/>
  <c r="T3929"/>
  <c r="T3928"/>
  <c r="T3927"/>
  <c r="T3926"/>
  <c r="T3925"/>
  <c r="T3924"/>
  <c r="T3923"/>
  <c r="T3922"/>
  <c r="T3921"/>
  <c r="T3920"/>
  <c r="T3919"/>
  <c r="T3918"/>
  <c r="T3917"/>
  <c r="T3916"/>
  <c r="T3915"/>
  <c r="T3914"/>
  <c r="T3913"/>
  <c r="T3912"/>
  <c r="T3911"/>
  <c r="T3910"/>
  <c r="T3909"/>
  <c r="T3908"/>
  <c r="T3907"/>
  <c r="T3906"/>
  <c r="T3905"/>
  <c r="T3904"/>
  <c r="T3903"/>
  <c r="T3902"/>
  <c r="T3901"/>
  <c r="T3900"/>
  <c r="T3899"/>
  <c r="T3898"/>
  <c r="T3897"/>
  <c r="T3896"/>
  <c r="T3895"/>
  <c r="T3894"/>
  <c r="T3893"/>
  <c r="T3892"/>
  <c r="T3891"/>
  <c r="T3890"/>
  <c r="T3889"/>
  <c r="T3888"/>
  <c r="T3887"/>
  <c r="T3886"/>
  <c r="T3885"/>
  <c r="T3884"/>
  <c r="T3883"/>
  <c r="T3882"/>
  <c r="T3881"/>
  <c r="T3880"/>
  <c r="T3879"/>
  <c r="T3878"/>
  <c r="T3877"/>
  <c r="T3876"/>
  <c r="T3875"/>
  <c r="T3874"/>
  <c r="T3873"/>
  <c r="T3872"/>
  <c r="T3871"/>
  <c r="T3870"/>
  <c r="T3869"/>
  <c r="T3868"/>
  <c r="T3867"/>
  <c r="T3866"/>
  <c r="T3865"/>
  <c r="T3864"/>
  <c r="T3863"/>
  <c r="T3862"/>
  <c r="T3861"/>
  <c r="T3860"/>
  <c r="T3859"/>
  <c r="T3858"/>
  <c r="T3857"/>
  <c r="T3856"/>
  <c r="T3855"/>
  <c r="T3854"/>
  <c r="T3853"/>
  <c r="T3852"/>
  <c r="T3851"/>
  <c r="T3850"/>
  <c r="T3849"/>
  <c r="T3848"/>
  <c r="T3847"/>
  <c r="T3846"/>
  <c r="T3845"/>
  <c r="T3844"/>
  <c r="T3843"/>
  <c r="T3842"/>
  <c r="T3841"/>
  <c r="T3840"/>
  <c r="T3839"/>
  <c r="T3838"/>
  <c r="T3837"/>
  <c r="T3836"/>
  <c r="T3835"/>
  <c r="T3834"/>
  <c r="T3833"/>
  <c r="T3832"/>
  <c r="T3831"/>
  <c r="T3830"/>
  <c r="T3829"/>
  <c r="T3828"/>
  <c r="T3827"/>
  <c r="T3826"/>
  <c r="T3825"/>
  <c r="T3824"/>
  <c r="T3823"/>
  <c r="T3822"/>
  <c r="T3821"/>
  <c r="T3820"/>
  <c r="T3819"/>
  <c r="T3818"/>
  <c r="T3817"/>
  <c r="T3816"/>
  <c r="T3815"/>
  <c r="T3814"/>
  <c r="T3813"/>
  <c r="T3812"/>
  <c r="T3811"/>
  <c r="T3810"/>
  <c r="T3809"/>
  <c r="T3808"/>
  <c r="T3807"/>
  <c r="T3806"/>
  <c r="T3805"/>
  <c r="T3804"/>
  <c r="T3803"/>
  <c r="T3802"/>
  <c r="T3801"/>
  <c r="T3800"/>
  <c r="T3799"/>
  <c r="T3798"/>
  <c r="T3797"/>
  <c r="T3796"/>
  <c r="T3795"/>
  <c r="T3794"/>
  <c r="T3793"/>
  <c r="T3792"/>
  <c r="T3791"/>
  <c r="T3790"/>
  <c r="T3789"/>
  <c r="T3788"/>
  <c r="T3787"/>
  <c r="T3786"/>
  <c r="T3785"/>
  <c r="T3784"/>
  <c r="T3783"/>
  <c r="T3782"/>
  <c r="T3781"/>
  <c r="T3780"/>
  <c r="T3779"/>
  <c r="T3778"/>
  <c r="T3777"/>
  <c r="T3776"/>
  <c r="T3775"/>
  <c r="T3774"/>
  <c r="T3773"/>
  <c r="T3772"/>
  <c r="T3771"/>
  <c r="T3770"/>
  <c r="T3769"/>
  <c r="T3768"/>
  <c r="T3767"/>
  <c r="T3766"/>
  <c r="T3765"/>
  <c r="T3764"/>
  <c r="T3763"/>
  <c r="T3762"/>
  <c r="T3761"/>
  <c r="T3760"/>
  <c r="T3759"/>
  <c r="T3758"/>
  <c r="T3757"/>
  <c r="T3756"/>
  <c r="T3755"/>
  <c r="T3754"/>
  <c r="T3753"/>
  <c r="T3752"/>
  <c r="T3751"/>
  <c r="T3750"/>
  <c r="T3749"/>
  <c r="T3748"/>
  <c r="T3747"/>
  <c r="T3746"/>
  <c r="T3745"/>
  <c r="T3744"/>
  <c r="T3743"/>
  <c r="T3742"/>
  <c r="T3741"/>
  <c r="T3740"/>
  <c r="T3739"/>
  <c r="T3738"/>
  <c r="T3737"/>
  <c r="T3736"/>
  <c r="T3735"/>
  <c r="T3734"/>
  <c r="T3733"/>
  <c r="T3732"/>
  <c r="T3731"/>
  <c r="T3730"/>
  <c r="T3729"/>
  <c r="T3728"/>
  <c r="T3727"/>
  <c r="T3726"/>
  <c r="T3725"/>
  <c r="T3724"/>
  <c r="T3723"/>
  <c r="T3722"/>
  <c r="T3721"/>
  <c r="T3720"/>
  <c r="T3719"/>
  <c r="T3718"/>
  <c r="T3717"/>
  <c r="T3716"/>
  <c r="T3715"/>
  <c r="T3714"/>
  <c r="T3713"/>
  <c r="T3712"/>
  <c r="T3711"/>
  <c r="T3710"/>
  <c r="T3709"/>
  <c r="T3708"/>
  <c r="T3707"/>
  <c r="T3706"/>
  <c r="T3705"/>
  <c r="T3704"/>
  <c r="T3703"/>
  <c r="T3702"/>
  <c r="T3701"/>
  <c r="T3700"/>
  <c r="T3699"/>
  <c r="T3698"/>
  <c r="T3697"/>
  <c r="T3696"/>
  <c r="T3695"/>
  <c r="T3694"/>
  <c r="T3693"/>
  <c r="T3692"/>
  <c r="T3691"/>
  <c r="T3690"/>
  <c r="T3689"/>
  <c r="T3688"/>
  <c r="T3687"/>
  <c r="T3686"/>
  <c r="T3685"/>
  <c r="T3684"/>
  <c r="T3683"/>
  <c r="T3682"/>
  <c r="T3681"/>
  <c r="T3680"/>
  <c r="T3679"/>
  <c r="T3678"/>
  <c r="T3677"/>
  <c r="T3676"/>
  <c r="T3675"/>
  <c r="T3674"/>
  <c r="T3673"/>
  <c r="T3672"/>
  <c r="T3671"/>
  <c r="T3670"/>
  <c r="T3669"/>
  <c r="T3668"/>
  <c r="T3667"/>
  <c r="T3666"/>
  <c r="T3665"/>
  <c r="T3664"/>
  <c r="T3663"/>
  <c r="T3662"/>
  <c r="T3661"/>
  <c r="T3660"/>
  <c r="T3659"/>
  <c r="T3658"/>
  <c r="T3657"/>
  <c r="T3656"/>
  <c r="T3655"/>
  <c r="T3654"/>
  <c r="T3653"/>
  <c r="T3652"/>
  <c r="T3651"/>
  <c r="T3650"/>
  <c r="T3649"/>
  <c r="T3648"/>
  <c r="T3647"/>
  <c r="T3646"/>
  <c r="T3645"/>
  <c r="T3644"/>
  <c r="T3643"/>
  <c r="T3642"/>
  <c r="T3641"/>
  <c r="T3640"/>
  <c r="T3639"/>
  <c r="T3638"/>
  <c r="T3637"/>
  <c r="T3636"/>
  <c r="T3635"/>
  <c r="T3634"/>
  <c r="T3633"/>
  <c r="T3632"/>
  <c r="T3631"/>
  <c r="T3630"/>
  <c r="T3629"/>
  <c r="T3628"/>
  <c r="T3627"/>
  <c r="T3626"/>
  <c r="T3625"/>
  <c r="T3624"/>
  <c r="T3623"/>
  <c r="T3622"/>
  <c r="T3621"/>
  <c r="T3620"/>
  <c r="T3619"/>
  <c r="T3618"/>
  <c r="T3617"/>
  <c r="T3616"/>
  <c r="T3615"/>
  <c r="T3614"/>
  <c r="T3613"/>
  <c r="T3612"/>
  <c r="T3611"/>
  <c r="T3610"/>
  <c r="T3609"/>
  <c r="T3608"/>
  <c r="T3607"/>
  <c r="T3606"/>
  <c r="T3605"/>
  <c r="T3604"/>
  <c r="T3603"/>
  <c r="T3602"/>
  <c r="T3601"/>
  <c r="T3600"/>
  <c r="T3599"/>
  <c r="T3598"/>
  <c r="T3597"/>
  <c r="T3596"/>
  <c r="T3595"/>
  <c r="T3594"/>
  <c r="T3593"/>
  <c r="T3592"/>
  <c r="T3591"/>
  <c r="T3590"/>
  <c r="T3589"/>
  <c r="T3588"/>
  <c r="T3587"/>
  <c r="T3586"/>
  <c r="T3585"/>
  <c r="T3584"/>
  <c r="T3583"/>
  <c r="T3582"/>
  <c r="T3581"/>
  <c r="T3580"/>
  <c r="T3579"/>
  <c r="T3578"/>
  <c r="T3577"/>
  <c r="T3576"/>
  <c r="T3575"/>
  <c r="T3574"/>
  <c r="T3573"/>
  <c r="T3572"/>
  <c r="T3571"/>
  <c r="T3570"/>
  <c r="T3569"/>
  <c r="T3568"/>
  <c r="T3567"/>
  <c r="T3566"/>
  <c r="T3565"/>
  <c r="T3564"/>
  <c r="T3563"/>
  <c r="T3562"/>
  <c r="T3561"/>
  <c r="T3560"/>
  <c r="T3559"/>
  <c r="T3558"/>
  <c r="T3557"/>
  <c r="T3556"/>
  <c r="T3555"/>
  <c r="T3554"/>
  <c r="T3553"/>
  <c r="T3552"/>
  <c r="T3551"/>
  <c r="T3550"/>
  <c r="T3549"/>
  <c r="T3548"/>
  <c r="T3547"/>
  <c r="T3546"/>
  <c r="T3545"/>
  <c r="T3544"/>
  <c r="T3543"/>
  <c r="T3542"/>
  <c r="T3541"/>
  <c r="T3540"/>
  <c r="T3539"/>
  <c r="T3538"/>
  <c r="T3537"/>
  <c r="T3536"/>
  <c r="T3535"/>
  <c r="T3534"/>
  <c r="T3533"/>
  <c r="T3532"/>
  <c r="T3531"/>
  <c r="T3530"/>
  <c r="T3529"/>
  <c r="T3528"/>
  <c r="T3527"/>
  <c r="T3526"/>
  <c r="T3525"/>
  <c r="T3524"/>
  <c r="T3523"/>
  <c r="T3522"/>
  <c r="T3521"/>
  <c r="T3520"/>
  <c r="T3519"/>
  <c r="T3518"/>
  <c r="T3517"/>
  <c r="T3516"/>
  <c r="T3515"/>
  <c r="T3514"/>
  <c r="T3513"/>
  <c r="T3512"/>
  <c r="T3511"/>
  <c r="T3510"/>
  <c r="T3509"/>
  <c r="T3508"/>
  <c r="T3507"/>
  <c r="T3506"/>
  <c r="T3505"/>
  <c r="T3504"/>
  <c r="T3503"/>
  <c r="T3502"/>
  <c r="T3501"/>
  <c r="T3500"/>
  <c r="T3499"/>
  <c r="T3498"/>
  <c r="T3497"/>
  <c r="T3496"/>
  <c r="T3495"/>
  <c r="T3494"/>
  <c r="T3493"/>
  <c r="T3492"/>
  <c r="T3491"/>
  <c r="T3490"/>
  <c r="T3489"/>
  <c r="T3488"/>
  <c r="T3487"/>
  <c r="T3486"/>
  <c r="T3485"/>
  <c r="T3484"/>
  <c r="T3483"/>
  <c r="T3482"/>
  <c r="T3481"/>
  <c r="T3480"/>
  <c r="T3479"/>
  <c r="T3478"/>
  <c r="T3477"/>
  <c r="T3476"/>
  <c r="T3475"/>
  <c r="T3474"/>
  <c r="T3473"/>
  <c r="T3472"/>
  <c r="T3471"/>
  <c r="T3470"/>
  <c r="T3469"/>
  <c r="T3468"/>
  <c r="T3467"/>
  <c r="T3466"/>
  <c r="T3465"/>
  <c r="T3464"/>
  <c r="T3463"/>
  <c r="T3462"/>
  <c r="T3461"/>
  <c r="T3460"/>
  <c r="T3459"/>
  <c r="T3458"/>
  <c r="T3457"/>
  <c r="T3456"/>
  <c r="T3455"/>
  <c r="T3454"/>
  <c r="T3453"/>
  <c r="T3452"/>
  <c r="T3451"/>
  <c r="T3450"/>
  <c r="T3449"/>
  <c r="T3448"/>
  <c r="T3447"/>
  <c r="T3446"/>
  <c r="T3445"/>
  <c r="T3444"/>
  <c r="T3443"/>
  <c r="T3442"/>
  <c r="T3441"/>
  <c r="T3440"/>
  <c r="T3439"/>
  <c r="T3438"/>
  <c r="T3437"/>
  <c r="T3436"/>
  <c r="T3435"/>
  <c r="T3434"/>
  <c r="T3433"/>
  <c r="T3432"/>
  <c r="T3431"/>
  <c r="T3430"/>
  <c r="T3429"/>
  <c r="T3428"/>
  <c r="T3427"/>
  <c r="T3426"/>
  <c r="T3425"/>
  <c r="T3424"/>
  <c r="T3423"/>
  <c r="T3422"/>
  <c r="T3421"/>
  <c r="T3420"/>
  <c r="T3419"/>
  <c r="T3418"/>
  <c r="T3417"/>
  <c r="T3416"/>
  <c r="T3415"/>
  <c r="T3414"/>
  <c r="T3413"/>
  <c r="T3412"/>
  <c r="T3411"/>
  <c r="T3410"/>
  <c r="T3409"/>
  <c r="T3408"/>
  <c r="T3407"/>
  <c r="T3406"/>
  <c r="T3405"/>
  <c r="T3404"/>
  <c r="T3403"/>
  <c r="T3402"/>
  <c r="T3401"/>
  <c r="T3400"/>
  <c r="T3399"/>
  <c r="T3398"/>
  <c r="T3397"/>
  <c r="T3396"/>
  <c r="T3395"/>
  <c r="T3394"/>
  <c r="T3393"/>
  <c r="T3392"/>
  <c r="T3391"/>
  <c r="T3390"/>
  <c r="T3389"/>
  <c r="T3388"/>
  <c r="T3387"/>
  <c r="T3386"/>
  <c r="T3385"/>
  <c r="T3384"/>
  <c r="T3383"/>
  <c r="T3382"/>
  <c r="T3381"/>
  <c r="T3380"/>
  <c r="T3379"/>
  <c r="T3378"/>
  <c r="T3377"/>
  <c r="T3376"/>
  <c r="T3375"/>
  <c r="T3374"/>
  <c r="T3373"/>
  <c r="T3372"/>
  <c r="T3371"/>
  <c r="T3370"/>
  <c r="T3369"/>
  <c r="T3368"/>
  <c r="T3367"/>
  <c r="T3366"/>
  <c r="T3365"/>
  <c r="T3364"/>
  <c r="T3363"/>
  <c r="T3362"/>
  <c r="T3361"/>
  <c r="T3360"/>
  <c r="T3359"/>
  <c r="T3358"/>
  <c r="T3357"/>
  <c r="T3356"/>
  <c r="T3355"/>
  <c r="T3354"/>
  <c r="T3353"/>
  <c r="T3352"/>
  <c r="T3351"/>
  <c r="T3350"/>
  <c r="T3349"/>
  <c r="T3348"/>
  <c r="T3347"/>
  <c r="T3346"/>
  <c r="T3345"/>
  <c r="T3344"/>
  <c r="T3343"/>
  <c r="T3342"/>
  <c r="T3341"/>
  <c r="T3340"/>
  <c r="T3339"/>
  <c r="T3338"/>
  <c r="T3337"/>
  <c r="T3336"/>
  <c r="T3335"/>
  <c r="T3334"/>
  <c r="T3333"/>
  <c r="T3332"/>
  <c r="T3331"/>
  <c r="T3330"/>
  <c r="T3329"/>
  <c r="T3328"/>
  <c r="T3327"/>
  <c r="T3326"/>
  <c r="T3325"/>
  <c r="T3324"/>
  <c r="T3323"/>
  <c r="T3322"/>
  <c r="T3321"/>
  <c r="T3320"/>
  <c r="T3319"/>
  <c r="T3318"/>
  <c r="T3317"/>
  <c r="T3316"/>
  <c r="T3315"/>
  <c r="T3314"/>
  <c r="T3313"/>
  <c r="T3312"/>
  <c r="T3311"/>
  <c r="T3310"/>
  <c r="T3309"/>
  <c r="T3308"/>
  <c r="T3307"/>
  <c r="T3306"/>
  <c r="T3305"/>
  <c r="T3304"/>
  <c r="T3303"/>
  <c r="T3302"/>
  <c r="T3301"/>
  <c r="T3300"/>
  <c r="T3299"/>
  <c r="T3298"/>
  <c r="T3297"/>
  <c r="T3296"/>
  <c r="T3295"/>
  <c r="T3294"/>
  <c r="T3293"/>
  <c r="T3292"/>
  <c r="T3291"/>
  <c r="T3290"/>
  <c r="T3289"/>
  <c r="T3288"/>
  <c r="T3287"/>
  <c r="T3286"/>
  <c r="T3285"/>
  <c r="T3284"/>
  <c r="T3283"/>
  <c r="T3282"/>
  <c r="T3281"/>
  <c r="T3280"/>
  <c r="T3279"/>
  <c r="T3278"/>
  <c r="T3277"/>
  <c r="T3276"/>
  <c r="T3275"/>
  <c r="T3274"/>
  <c r="T3273"/>
  <c r="T3272"/>
  <c r="T3271"/>
  <c r="T3270"/>
  <c r="T3269"/>
  <c r="T3268"/>
  <c r="T3267"/>
  <c r="T3266"/>
  <c r="T3265"/>
  <c r="T3264"/>
  <c r="T3263"/>
  <c r="T3262"/>
  <c r="T3261"/>
  <c r="T3260"/>
  <c r="T3259"/>
  <c r="T3258"/>
  <c r="T3257"/>
  <c r="T3256"/>
  <c r="T3255"/>
  <c r="T3254"/>
  <c r="T3253"/>
  <c r="T3252"/>
  <c r="T3251"/>
  <c r="T3250"/>
  <c r="T3249"/>
  <c r="T3248"/>
  <c r="T3247"/>
  <c r="T3246"/>
  <c r="T3245"/>
  <c r="T3244"/>
  <c r="T3243"/>
  <c r="T3242"/>
  <c r="T3241"/>
  <c r="T3240"/>
  <c r="T3239"/>
  <c r="T3238"/>
  <c r="T3237"/>
  <c r="T3236"/>
  <c r="T3235"/>
  <c r="T3234"/>
  <c r="T3233"/>
  <c r="T3232"/>
  <c r="T3231"/>
  <c r="T3230"/>
  <c r="T3229"/>
  <c r="T3228"/>
  <c r="T3227"/>
  <c r="T3226"/>
  <c r="T3225"/>
  <c r="T3224"/>
  <c r="T3223"/>
  <c r="T3222"/>
  <c r="T3221"/>
  <c r="T3220"/>
  <c r="T3219"/>
  <c r="T3218"/>
  <c r="T3217"/>
  <c r="T3216"/>
  <c r="T3215"/>
  <c r="T3214"/>
  <c r="T3213"/>
  <c r="T3212"/>
  <c r="T3211"/>
  <c r="T3210"/>
  <c r="T3209"/>
  <c r="T3208"/>
  <c r="T3207"/>
  <c r="T3206"/>
  <c r="T3205"/>
  <c r="T3204"/>
  <c r="T3203"/>
  <c r="T3202"/>
  <c r="T3201"/>
  <c r="T3200"/>
  <c r="T3199"/>
  <c r="T3198"/>
  <c r="T3197"/>
  <c r="T3196"/>
  <c r="T3195"/>
  <c r="T3194"/>
  <c r="T3193"/>
  <c r="T3192"/>
  <c r="T3191"/>
  <c r="T3190"/>
  <c r="T3189"/>
  <c r="T3188"/>
  <c r="T3187"/>
  <c r="T3186"/>
  <c r="T3185"/>
  <c r="T3184"/>
  <c r="T3183"/>
  <c r="T3182"/>
  <c r="T3181"/>
  <c r="T3180"/>
  <c r="T3179"/>
  <c r="T3178"/>
  <c r="T3177"/>
  <c r="T3176"/>
  <c r="T3175"/>
  <c r="T3174"/>
  <c r="T3173"/>
  <c r="T3172"/>
  <c r="T3171"/>
  <c r="T3170"/>
  <c r="T3169"/>
  <c r="T3168"/>
  <c r="T3167"/>
  <c r="T3166"/>
  <c r="T3165"/>
  <c r="T3164"/>
  <c r="T3163"/>
  <c r="T3162"/>
  <c r="T3161"/>
  <c r="T3160"/>
  <c r="T3159"/>
  <c r="T3158"/>
  <c r="T3157"/>
  <c r="T3156"/>
  <c r="T3155"/>
  <c r="T3154"/>
  <c r="T3153"/>
  <c r="T3152"/>
  <c r="T3151"/>
  <c r="T3150"/>
  <c r="T3149"/>
  <c r="T3148"/>
  <c r="T3147"/>
  <c r="T3146"/>
  <c r="T3145"/>
  <c r="T3144"/>
  <c r="T3143"/>
  <c r="T3142"/>
  <c r="T3141"/>
  <c r="T3140"/>
  <c r="T3139"/>
  <c r="T3138"/>
  <c r="T3137"/>
  <c r="T3136"/>
  <c r="T3135"/>
  <c r="T3134"/>
  <c r="T3133"/>
  <c r="T3132"/>
  <c r="T3131"/>
  <c r="T3130"/>
  <c r="T3129"/>
  <c r="T3128"/>
  <c r="T3127"/>
  <c r="T3126"/>
  <c r="T3125"/>
  <c r="T3124"/>
  <c r="T3123"/>
  <c r="T3122"/>
  <c r="T3121"/>
  <c r="T3120"/>
  <c r="T3119"/>
  <c r="T3118"/>
  <c r="T3117"/>
  <c r="T3116"/>
  <c r="T3115"/>
  <c r="T3114"/>
  <c r="T3113"/>
  <c r="T3112"/>
  <c r="T3111"/>
  <c r="T3110"/>
  <c r="T3109"/>
  <c r="T3108"/>
  <c r="T3107"/>
  <c r="T3106"/>
  <c r="T3105"/>
  <c r="T3104"/>
  <c r="T3103"/>
  <c r="T3102"/>
  <c r="T3101"/>
  <c r="T3100"/>
  <c r="T3099"/>
  <c r="T3098"/>
  <c r="T3097"/>
  <c r="T3096"/>
  <c r="T3095"/>
  <c r="T3094"/>
  <c r="T3093"/>
  <c r="T3092"/>
  <c r="T3091"/>
  <c r="T3090"/>
  <c r="T3089"/>
  <c r="T3088"/>
  <c r="T3087"/>
  <c r="T3086"/>
  <c r="T3085"/>
  <c r="T3084"/>
  <c r="T3083"/>
  <c r="T3082"/>
  <c r="T3081"/>
  <c r="T3080"/>
  <c r="T3079"/>
  <c r="T3078"/>
  <c r="T3077"/>
  <c r="T3076"/>
  <c r="T3075"/>
  <c r="T3074"/>
  <c r="T3073"/>
  <c r="T3072"/>
  <c r="T3071"/>
  <c r="T3070"/>
  <c r="T3069"/>
  <c r="T3068"/>
  <c r="T3067"/>
  <c r="T3066"/>
  <c r="T3065"/>
  <c r="T3064"/>
  <c r="T3063"/>
  <c r="T3062"/>
  <c r="T3061"/>
  <c r="T3060"/>
  <c r="T3059"/>
  <c r="T3058"/>
  <c r="T3057"/>
  <c r="T3056"/>
  <c r="T3055"/>
  <c r="T3054"/>
  <c r="T3053"/>
  <c r="T3052"/>
  <c r="T3051"/>
  <c r="T3050"/>
  <c r="T3049"/>
  <c r="T3048"/>
  <c r="T3047"/>
  <c r="T3046"/>
  <c r="T3045"/>
  <c r="T3044"/>
  <c r="T3043"/>
  <c r="T3042"/>
  <c r="T3041"/>
  <c r="T3040"/>
  <c r="T3039"/>
  <c r="T3038"/>
  <c r="T3037"/>
  <c r="T3036"/>
  <c r="T3035"/>
  <c r="T3034"/>
  <c r="T3033"/>
  <c r="T3032"/>
  <c r="T3031"/>
  <c r="T3030"/>
  <c r="T3029"/>
  <c r="T3028"/>
  <c r="T3027"/>
  <c r="T3026"/>
  <c r="T3025"/>
  <c r="T3024"/>
  <c r="T3023"/>
  <c r="T3022"/>
  <c r="T3021"/>
  <c r="T3020"/>
  <c r="T3019"/>
  <c r="T3018"/>
  <c r="T3017"/>
  <c r="T3016"/>
  <c r="T3015"/>
  <c r="T3014"/>
  <c r="T3013"/>
  <c r="T3012"/>
  <c r="T3011"/>
  <c r="T3010"/>
  <c r="T3009"/>
  <c r="T3008"/>
  <c r="T3007"/>
  <c r="T3006"/>
  <c r="T3005"/>
  <c r="T3004"/>
  <c r="T3003"/>
  <c r="T3002"/>
  <c r="T3001"/>
  <c r="T3000"/>
  <c r="T2999"/>
  <c r="T2998"/>
  <c r="T2997"/>
  <c r="T2996"/>
  <c r="T2995"/>
  <c r="T2994"/>
  <c r="T2993"/>
  <c r="T2992"/>
  <c r="T2991"/>
  <c r="T2990"/>
  <c r="T2989"/>
  <c r="T2988"/>
  <c r="T2987"/>
  <c r="T2986"/>
  <c r="T2985"/>
  <c r="T2984"/>
  <c r="T2983"/>
  <c r="T2982"/>
  <c r="T2981"/>
  <c r="T2980"/>
  <c r="T2979"/>
  <c r="T2978"/>
  <c r="T2977"/>
  <c r="T2976"/>
  <c r="T2975"/>
  <c r="T2974"/>
  <c r="T2973"/>
  <c r="T2972"/>
  <c r="T2971"/>
  <c r="T2970"/>
  <c r="T2969"/>
  <c r="T2968"/>
  <c r="T2967"/>
  <c r="T2966"/>
  <c r="T2965"/>
  <c r="T2964"/>
  <c r="T2963"/>
  <c r="T2962"/>
  <c r="T2961"/>
  <c r="T2960"/>
  <c r="T2959"/>
  <c r="T2958"/>
  <c r="T2957"/>
  <c r="T2956"/>
  <c r="T2955"/>
  <c r="T2954"/>
  <c r="T2953"/>
  <c r="T2952"/>
  <c r="T2951"/>
  <c r="T2950"/>
  <c r="T2949"/>
  <c r="T2948"/>
  <c r="T2947"/>
  <c r="T2946"/>
  <c r="T2945"/>
  <c r="T2944"/>
  <c r="T2943"/>
  <c r="T2942"/>
  <c r="T2941"/>
  <c r="T2940"/>
  <c r="T2939"/>
  <c r="T2938"/>
  <c r="T2937"/>
  <c r="T2936"/>
  <c r="T2935"/>
  <c r="T2934"/>
  <c r="T2933"/>
  <c r="T2932"/>
  <c r="T2931"/>
  <c r="T2930"/>
  <c r="T2929"/>
  <c r="T2928"/>
  <c r="T2927"/>
  <c r="T2926"/>
  <c r="T2925"/>
  <c r="T2924"/>
  <c r="T2923"/>
  <c r="T2922"/>
  <c r="T2921"/>
  <c r="T2920"/>
  <c r="T2919"/>
  <c r="T2918"/>
  <c r="T2917"/>
  <c r="T2916"/>
  <c r="T2915"/>
  <c r="T2914"/>
  <c r="T2913"/>
  <c r="T2912"/>
  <c r="T2911"/>
  <c r="T2910"/>
  <c r="T2909"/>
  <c r="T2908"/>
  <c r="T2907"/>
  <c r="T2906"/>
  <c r="T2905"/>
  <c r="T2904"/>
  <c r="T2903"/>
  <c r="T2902"/>
  <c r="T2901"/>
  <c r="T2900"/>
  <c r="T2899"/>
  <c r="T2898"/>
  <c r="T2897"/>
  <c r="T2896"/>
  <c r="T2895"/>
  <c r="T2894"/>
  <c r="T2893"/>
  <c r="T2892"/>
  <c r="T2891"/>
  <c r="T2890"/>
  <c r="T2889"/>
  <c r="T2888"/>
  <c r="T2887"/>
  <c r="T2886"/>
  <c r="T2885"/>
  <c r="T2884"/>
  <c r="T2883"/>
  <c r="T2882"/>
  <c r="T2881"/>
  <c r="T2880"/>
  <c r="T2879"/>
  <c r="T2878"/>
  <c r="T2877"/>
  <c r="T2876"/>
  <c r="T2875"/>
  <c r="T2874"/>
  <c r="T2873"/>
  <c r="T2872"/>
  <c r="T2871"/>
  <c r="T2870"/>
  <c r="T2869"/>
  <c r="T2868"/>
  <c r="T2867"/>
  <c r="T2866"/>
  <c r="T2865"/>
  <c r="T2864"/>
  <c r="T2863"/>
  <c r="T2862"/>
  <c r="T2861"/>
  <c r="T2860"/>
  <c r="T2859"/>
  <c r="T2858"/>
  <c r="T2857"/>
  <c r="T2856"/>
  <c r="T2855"/>
  <c r="T2854"/>
  <c r="T2853"/>
  <c r="T2852"/>
  <c r="T2851"/>
  <c r="T2850"/>
  <c r="T2849"/>
  <c r="T2848"/>
  <c r="T2847"/>
  <c r="T2846"/>
  <c r="T2845"/>
  <c r="T2844"/>
  <c r="T2843"/>
  <c r="T2842"/>
  <c r="T2841"/>
  <c r="T2840"/>
  <c r="T2839"/>
  <c r="T2838"/>
  <c r="T2837"/>
  <c r="T2836"/>
  <c r="T2835"/>
  <c r="T2834"/>
  <c r="T2833"/>
  <c r="T2832"/>
  <c r="T2831"/>
  <c r="T2830"/>
  <c r="T2829"/>
  <c r="T2828"/>
  <c r="T2827"/>
  <c r="T2826"/>
  <c r="T2825"/>
  <c r="T2824"/>
  <c r="T2823"/>
  <c r="T2822"/>
  <c r="T2821"/>
  <c r="T2820"/>
  <c r="T2819"/>
  <c r="T2818"/>
  <c r="T2817"/>
  <c r="T2816"/>
  <c r="T2815"/>
  <c r="T2814"/>
  <c r="T2813"/>
  <c r="T2812"/>
  <c r="T2811"/>
  <c r="T2810"/>
  <c r="T2809"/>
  <c r="T2808"/>
  <c r="T2807"/>
  <c r="T2806"/>
  <c r="T2805"/>
  <c r="T2804"/>
  <c r="T2803"/>
  <c r="T2802"/>
  <c r="T2801"/>
  <c r="T2800"/>
  <c r="T2799"/>
  <c r="T2798"/>
  <c r="T2797"/>
  <c r="T2796"/>
  <c r="T2795"/>
  <c r="T2794"/>
  <c r="T2793"/>
  <c r="T2792"/>
  <c r="T2791"/>
  <c r="T2790"/>
  <c r="T2789"/>
  <c r="T2788"/>
  <c r="T2787"/>
  <c r="T2786"/>
  <c r="T2785"/>
  <c r="T2784"/>
  <c r="T2783"/>
  <c r="T2782"/>
  <c r="T2781"/>
  <c r="T2780"/>
  <c r="T2779"/>
  <c r="T2778"/>
  <c r="T2777"/>
  <c r="T2776"/>
  <c r="T2775"/>
  <c r="T2774"/>
  <c r="T2773"/>
  <c r="T2772"/>
  <c r="T2771"/>
  <c r="T2770"/>
  <c r="T2769"/>
  <c r="T2768"/>
  <c r="T2767"/>
  <c r="T2766"/>
  <c r="T2765"/>
  <c r="T2764"/>
  <c r="T2763"/>
  <c r="T2762"/>
  <c r="T2761"/>
  <c r="T2760"/>
  <c r="T2759"/>
  <c r="T2758"/>
  <c r="T2757"/>
  <c r="T2756"/>
  <c r="T2755"/>
  <c r="T2754"/>
  <c r="T2753"/>
  <c r="T2752"/>
  <c r="T2751"/>
  <c r="T2750"/>
  <c r="T2749"/>
  <c r="T2748"/>
  <c r="T2747"/>
  <c r="T2746"/>
  <c r="T2745"/>
  <c r="T2744"/>
  <c r="T2743"/>
  <c r="T2742"/>
  <c r="T2741"/>
  <c r="T2740"/>
  <c r="T2739"/>
  <c r="T2738"/>
  <c r="T2737"/>
  <c r="T2736"/>
  <c r="T2735"/>
  <c r="T2734"/>
  <c r="T2733"/>
  <c r="T2732"/>
  <c r="T2731"/>
  <c r="T2730"/>
  <c r="T2729"/>
  <c r="T2728"/>
  <c r="T2727"/>
  <c r="T2726"/>
  <c r="T2725"/>
  <c r="T2724"/>
  <c r="T2723"/>
  <c r="T2722"/>
  <c r="T2721"/>
  <c r="T2720"/>
  <c r="T2719"/>
  <c r="T2718"/>
  <c r="T2717"/>
  <c r="T2716"/>
  <c r="T2715"/>
  <c r="T2714"/>
  <c r="T2713"/>
  <c r="T2712"/>
  <c r="T2711"/>
  <c r="T2710"/>
  <c r="T2709"/>
  <c r="T2708"/>
  <c r="T2707"/>
  <c r="T2706"/>
  <c r="T2705"/>
  <c r="T2704"/>
  <c r="T2703"/>
  <c r="T2702"/>
  <c r="T2701"/>
  <c r="T2700"/>
  <c r="T2699"/>
  <c r="T2698"/>
  <c r="T2697"/>
  <c r="T2696"/>
  <c r="T2695"/>
  <c r="T2694"/>
  <c r="T2693"/>
  <c r="T2692"/>
  <c r="T2691"/>
  <c r="T2690"/>
  <c r="T2689"/>
  <c r="T2688"/>
  <c r="T2687"/>
  <c r="T2686"/>
  <c r="T2685"/>
  <c r="T2684"/>
  <c r="T2683"/>
  <c r="T2682"/>
  <c r="T2681"/>
  <c r="T2680"/>
  <c r="T2679"/>
  <c r="T2678"/>
  <c r="T2677"/>
  <c r="T2676"/>
  <c r="T2675"/>
  <c r="T2674"/>
  <c r="T2673"/>
  <c r="T2672"/>
  <c r="T2671"/>
  <c r="T2670"/>
  <c r="T2669"/>
  <c r="T2668"/>
  <c r="T2667"/>
  <c r="T2666"/>
  <c r="T2665"/>
  <c r="T2664"/>
  <c r="T2663"/>
  <c r="T2662"/>
  <c r="T2661"/>
  <c r="T2660"/>
  <c r="T2659"/>
  <c r="T2658"/>
  <c r="T2657"/>
  <c r="T2656"/>
  <c r="T2655"/>
  <c r="T2654"/>
  <c r="T2653"/>
  <c r="T2652"/>
  <c r="T2651"/>
  <c r="T2650"/>
  <c r="T2649"/>
  <c r="T2648"/>
  <c r="T2647"/>
  <c r="T2646"/>
  <c r="T2645"/>
  <c r="T2644"/>
  <c r="T2643"/>
  <c r="T2642"/>
  <c r="T2641"/>
  <c r="T2640"/>
  <c r="T2639"/>
  <c r="T2638"/>
  <c r="T2637"/>
  <c r="T2636"/>
  <c r="T2635"/>
  <c r="T2634"/>
  <c r="T2633"/>
  <c r="T2632"/>
  <c r="T2631"/>
  <c r="T2630"/>
  <c r="T2629"/>
  <c r="T2628"/>
  <c r="T2627"/>
  <c r="T2626"/>
  <c r="T2625"/>
  <c r="T2624"/>
  <c r="T2623"/>
  <c r="T2622"/>
  <c r="T2621"/>
  <c r="T2620"/>
  <c r="T2619"/>
  <c r="T2618"/>
  <c r="T2617"/>
  <c r="T2616"/>
  <c r="T2615"/>
  <c r="T2614"/>
  <c r="T2613"/>
  <c r="T2612"/>
  <c r="T2611"/>
  <c r="T2610"/>
  <c r="T2609"/>
  <c r="T2608"/>
  <c r="T2607"/>
  <c r="T2606"/>
  <c r="T2605"/>
  <c r="T2604"/>
  <c r="T2603"/>
  <c r="T2602"/>
  <c r="T2601"/>
  <c r="T2600"/>
  <c r="T2599"/>
  <c r="T2598"/>
  <c r="T2597"/>
  <c r="T2596"/>
  <c r="T2595"/>
  <c r="T2594"/>
  <c r="T2593"/>
  <c r="T2592"/>
  <c r="T2591"/>
  <c r="T2590"/>
  <c r="T2589"/>
  <c r="T2588"/>
  <c r="T2587"/>
  <c r="T2586"/>
  <c r="T2585"/>
  <c r="T2584"/>
  <c r="T2583"/>
  <c r="T2582"/>
  <c r="T2581"/>
  <c r="T2580"/>
  <c r="T2579"/>
  <c r="T2578"/>
  <c r="T2577"/>
  <c r="T2576"/>
  <c r="T2575"/>
  <c r="T2574"/>
  <c r="T2573"/>
  <c r="T2572"/>
  <c r="T2571"/>
  <c r="T2570"/>
  <c r="T2569"/>
  <c r="T2568"/>
  <c r="T2567"/>
  <c r="T2566"/>
  <c r="T2565"/>
  <c r="T2564"/>
  <c r="T2563"/>
  <c r="T2562"/>
  <c r="T2561"/>
  <c r="T2560"/>
  <c r="T2559"/>
  <c r="T2558"/>
  <c r="T2557"/>
  <c r="T2556"/>
  <c r="T2555"/>
  <c r="T2554"/>
  <c r="T2553"/>
  <c r="T2552"/>
  <c r="T2551"/>
  <c r="T2550"/>
  <c r="T2549"/>
  <c r="T2548"/>
  <c r="T2547"/>
  <c r="T2546"/>
  <c r="T2545"/>
  <c r="T2544"/>
  <c r="T2543"/>
  <c r="T2542"/>
  <c r="T2541"/>
  <c r="T2540"/>
  <c r="T2539"/>
  <c r="T2538"/>
  <c r="T2537"/>
  <c r="T2536"/>
  <c r="T2535"/>
  <c r="T2534"/>
  <c r="T2533"/>
  <c r="T2532"/>
  <c r="T2531"/>
  <c r="T2530"/>
  <c r="T2529"/>
  <c r="T2528"/>
  <c r="T2527"/>
  <c r="T2526"/>
  <c r="T2525"/>
  <c r="T2524"/>
  <c r="T2523"/>
  <c r="T2522"/>
  <c r="T2521"/>
  <c r="T2520"/>
  <c r="T2519"/>
  <c r="T2518"/>
  <c r="T2517"/>
  <c r="T2516"/>
  <c r="T2515"/>
  <c r="T2514"/>
  <c r="T2513"/>
  <c r="T2512"/>
  <c r="T2511"/>
  <c r="T2510"/>
  <c r="T2509"/>
  <c r="T2508"/>
  <c r="T2507"/>
  <c r="T2506"/>
  <c r="T2505"/>
  <c r="T2504"/>
  <c r="T2503"/>
  <c r="T2502"/>
  <c r="T2501"/>
  <c r="T2500"/>
  <c r="T2499"/>
  <c r="T2498"/>
  <c r="T2497"/>
  <c r="T2496"/>
  <c r="T2495"/>
  <c r="T2494"/>
  <c r="T2493"/>
  <c r="T2492"/>
  <c r="T2491"/>
  <c r="T2490"/>
  <c r="T2489"/>
  <c r="T2488"/>
  <c r="T2487"/>
  <c r="T2486"/>
  <c r="T2485"/>
  <c r="T2484"/>
  <c r="T2483"/>
  <c r="T2482"/>
  <c r="T2481"/>
  <c r="T2480"/>
  <c r="T2479"/>
  <c r="T2478"/>
  <c r="T2477"/>
  <c r="T2476"/>
  <c r="T2475"/>
  <c r="T2474"/>
  <c r="T2473"/>
  <c r="T2472"/>
  <c r="T2471"/>
  <c r="T2470"/>
  <c r="T2469"/>
  <c r="T2468"/>
  <c r="T2467"/>
  <c r="T2466"/>
  <c r="T2465"/>
  <c r="T2464"/>
  <c r="T2463"/>
  <c r="T2462"/>
  <c r="T2461"/>
  <c r="T2460"/>
  <c r="T2459"/>
  <c r="T2458"/>
  <c r="T2457"/>
  <c r="T2456"/>
  <c r="T2455"/>
  <c r="T2454"/>
  <c r="T2453"/>
  <c r="T2452"/>
  <c r="T2451"/>
  <c r="T2450"/>
  <c r="T2449"/>
  <c r="T2448"/>
  <c r="T2447"/>
  <c r="T2446"/>
  <c r="T2445"/>
  <c r="T2444"/>
  <c r="T2443"/>
  <c r="T2442"/>
  <c r="T2441"/>
  <c r="T2440"/>
  <c r="T2439"/>
  <c r="T2438"/>
  <c r="T2437"/>
  <c r="T2436"/>
  <c r="T2435"/>
  <c r="T2434"/>
  <c r="T2433"/>
  <c r="T2432"/>
  <c r="T2431"/>
  <c r="T2430"/>
  <c r="T2429"/>
  <c r="T2428"/>
  <c r="T2427"/>
  <c r="T2426"/>
  <c r="T2425"/>
  <c r="T2424"/>
  <c r="T2423"/>
  <c r="T2422"/>
  <c r="T2421"/>
  <c r="T2420"/>
  <c r="T2419"/>
  <c r="T2418"/>
  <c r="T2417"/>
  <c r="T2416"/>
  <c r="T2415"/>
  <c r="T2414"/>
  <c r="T2413"/>
  <c r="T2412"/>
  <c r="T2411"/>
  <c r="T2410"/>
  <c r="T2409"/>
  <c r="T2408"/>
  <c r="T2407"/>
  <c r="T2406"/>
  <c r="T2405"/>
  <c r="T2404"/>
  <c r="T2403"/>
  <c r="T2402"/>
  <c r="T2401"/>
  <c r="T2400"/>
  <c r="T2399"/>
  <c r="T2398"/>
  <c r="T2397"/>
  <c r="T2396"/>
  <c r="T2395"/>
  <c r="T2394"/>
  <c r="T2393"/>
  <c r="T2392"/>
  <c r="T2391"/>
  <c r="T2390"/>
  <c r="T2389"/>
  <c r="T2388"/>
  <c r="T2387"/>
  <c r="T2386"/>
  <c r="T2385"/>
  <c r="T2384"/>
  <c r="T2383"/>
  <c r="T2382"/>
  <c r="T2381"/>
  <c r="T2380"/>
  <c r="T2379"/>
  <c r="T2378"/>
  <c r="T2377"/>
  <c r="T2376"/>
  <c r="T2375"/>
  <c r="T2374"/>
  <c r="T2373"/>
  <c r="T2372"/>
  <c r="T2371"/>
  <c r="T2370"/>
  <c r="T2369"/>
  <c r="T2368"/>
  <c r="T2367"/>
  <c r="T2366"/>
  <c r="T2365"/>
  <c r="T2364"/>
  <c r="T2363"/>
  <c r="T2362"/>
  <c r="T2361"/>
  <c r="T2360"/>
  <c r="T2359"/>
  <c r="T2358"/>
  <c r="T2357"/>
  <c r="T2356"/>
  <c r="T2355"/>
  <c r="T2354"/>
  <c r="T2353"/>
  <c r="T2352"/>
  <c r="T2351"/>
  <c r="T2350"/>
  <c r="T2349"/>
  <c r="T2348"/>
  <c r="T2347"/>
  <c r="T2346"/>
  <c r="T2345"/>
  <c r="T2344"/>
  <c r="T2343"/>
  <c r="T2342"/>
  <c r="T2341"/>
  <c r="T2340"/>
  <c r="T2339"/>
  <c r="T2338"/>
  <c r="T2337"/>
  <c r="T2336"/>
  <c r="T2335"/>
  <c r="T2334"/>
  <c r="T2333"/>
  <c r="T2332"/>
  <c r="T2331"/>
  <c r="T2330"/>
  <c r="T2329"/>
  <c r="T2328"/>
  <c r="T2327"/>
  <c r="T2326"/>
  <c r="T2325"/>
  <c r="T2324"/>
  <c r="T2323"/>
  <c r="T2322"/>
  <c r="T2321"/>
  <c r="T2320"/>
  <c r="T2319"/>
  <c r="T2318"/>
  <c r="T2317"/>
  <c r="T2316"/>
  <c r="T2315"/>
  <c r="T2314"/>
  <c r="T2313"/>
  <c r="T2312"/>
  <c r="T2311"/>
  <c r="T2310"/>
  <c r="T2309"/>
  <c r="T2308"/>
  <c r="T2307"/>
  <c r="T2306"/>
  <c r="T2305"/>
  <c r="T2304"/>
  <c r="T2303"/>
  <c r="T2302"/>
  <c r="T2301"/>
  <c r="T2300"/>
  <c r="T2299"/>
  <c r="T2298"/>
  <c r="T2297"/>
  <c r="T2296"/>
  <c r="T2295"/>
  <c r="T2294"/>
  <c r="T2293"/>
  <c r="T2292"/>
  <c r="T2291"/>
  <c r="T2290"/>
  <c r="T2289"/>
  <c r="T2288"/>
  <c r="T2287"/>
  <c r="T2286"/>
  <c r="T2285"/>
  <c r="T2284"/>
  <c r="T2283"/>
  <c r="T2282"/>
  <c r="T2281"/>
  <c r="T2280"/>
  <c r="T2279"/>
  <c r="T2278"/>
  <c r="T2277"/>
  <c r="T2276"/>
  <c r="T2275"/>
  <c r="T2274"/>
  <c r="T2273"/>
  <c r="T2272"/>
  <c r="T2271"/>
  <c r="T2270"/>
  <c r="T2269"/>
  <c r="T2268"/>
  <c r="T2267"/>
  <c r="T2266"/>
  <c r="T2265"/>
  <c r="T2264"/>
  <c r="T2263"/>
  <c r="T2262"/>
  <c r="T2261"/>
  <c r="T2260"/>
  <c r="T2259"/>
  <c r="T2258"/>
  <c r="T2257"/>
  <c r="T2256"/>
  <c r="T2255"/>
  <c r="T2254"/>
  <c r="T2253"/>
  <c r="T2252"/>
  <c r="T2251"/>
  <c r="T2250"/>
  <c r="T2249"/>
  <c r="T2248"/>
  <c r="T2247"/>
  <c r="T2246"/>
  <c r="T2245"/>
  <c r="T2244"/>
  <c r="T2243"/>
  <c r="T2242"/>
  <c r="T2241"/>
  <c r="T2240"/>
  <c r="T2239"/>
  <c r="T2238"/>
  <c r="T2237"/>
  <c r="T2236"/>
  <c r="T2235"/>
  <c r="T2234"/>
  <c r="T2233"/>
  <c r="T2232"/>
  <c r="T2231"/>
  <c r="T2230"/>
  <c r="T2229"/>
  <c r="T2228"/>
  <c r="T2227"/>
  <c r="T2226"/>
  <c r="T2225"/>
  <c r="T2224"/>
  <c r="T2223"/>
  <c r="T2222"/>
  <c r="T2221"/>
  <c r="T2220"/>
  <c r="T2219"/>
  <c r="T2218"/>
  <c r="T2217"/>
  <c r="T2216"/>
  <c r="T2215"/>
  <c r="T2214"/>
  <c r="T2213"/>
  <c r="T2212"/>
  <c r="T2211"/>
  <c r="T2210"/>
  <c r="T2209"/>
  <c r="T2208"/>
  <c r="T2207"/>
  <c r="T2206"/>
  <c r="T2205"/>
  <c r="T2204"/>
  <c r="T2203"/>
  <c r="T2202"/>
  <c r="T2201"/>
  <c r="T2200"/>
  <c r="T2199"/>
  <c r="T2198"/>
  <c r="T2197"/>
  <c r="T2196"/>
  <c r="T2195"/>
  <c r="T2194"/>
  <c r="T2193"/>
  <c r="T2192"/>
  <c r="T2191"/>
  <c r="T2190"/>
  <c r="T2189"/>
  <c r="T2188"/>
  <c r="T2187"/>
  <c r="T2186"/>
  <c r="T2185"/>
  <c r="T2184"/>
  <c r="T2183"/>
  <c r="T2182"/>
  <c r="T2181"/>
  <c r="T2180"/>
  <c r="T2179"/>
  <c r="T2178"/>
  <c r="T2177"/>
  <c r="T2176"/>
  <c r="T2175"/>
  <c r="T2174"/>
  <c r="T2173"/>
  <c r="T2172"/>
  <c r="T2171"/>
  <c r="T2170"/>
  <c r="T2169"/>
  <c r="T2168"/>
  <c r="T2167"/>
  <c r="T2166"/>
  <c r="T2165"/>
  <c r="T2164"/>
  <c r="T2163"/>
  <c r="T2162"/>
  <c r="T2161"/>
  <c r="T2160"/>
  <c r="T2159"/>
  <c r="T2158"/>
  <c r="T2157"/>
  <c r="T2156"/>
  <c r="T2155"/>
  <c r="T2154"/>
  <c r="T2153"/>
  <c r="T2152"/>
  <c r="T2151"/>
  <c r="T2150"/>
  <c r="T2149"/>
  <c r="T2148"/>
  <c r="T2147"/>
  <c r="T2146"/>
  <c r="T2145"/>
  <c r="T2144"/>
  <c r="T2143"/>
  <c r="T2142"/>
  <c r="T2141"/>
  <c r="T2140"/>
  <c r="T2139"/>
  <c r="T2138"/>
  <c r="T2137"/>
  <c r="T2136"/>
  <c r="T2135"/>
  <c r="T2134"/>
  <c r="T2133"/>
  <c r="T2132"/>
  <c r="T2131"/>
  <c r="T2130"/>
  <c r="T2129"/>
  <c r="T2128"/>
  <c r="T2127"/>
  <c r="T2126"/>
  <c r="T2125"/>
  <c r="T2124"/>
  <c r="T2123"/>
  <c r="T2122"/>
  <c r="T2121"/>
  <c r="T2120"/>
  <c r="T2119"/>
  <c r="T2118"/>
  <c r="T2117"/>
  <c r="T2116"/>
  <c r="T2115"/>
  <c r="T2114"/>
  <c r="T2113"/>
  <c r="T2112"/>
  <c r="T2111"/>
  <c r="T2110"/>
  <c r="T2109"/>
  <c r="T2108"/>
  <c r="T2107"/>
  <c r="T2106"/>
  <c r="T2105"/>
  <c r="T2104"/>
  <c r="T2103"/>
  <c r="T2102"/>
  <c r="T2101"/>
  <c r="T2100"/>
  <c r="T2099"/>
  <c r="T2098"/>
  <c r="T2097"/>
  <c r="T2096"/>
  <c r="T2095"/>
  <c r="T2094"/>
  <c r="T2093"/>
  <c r="T2092"/>
  <c r="T2091"/>
  <c r="T2090"/>
  <c r="T2089"/>
  <c r="T2088"/>
  <c r="T2087"/>
  <c r="T2086"/>
  <c r="T2085"/>
  <c r="T2084"/>
  <c r="T2083"/>
  <c r="T2082"/>
  <c r="T2081"/>
  <c r="T2080"/>
  <c r="T2079"/>
  <c r="T2078"/>
  <c r="T2077"/>
  <c r="T2076"/>
  <c r="T2075"/>
  <c r="T2074"/>
  <c r="T2073"/>
  <c r="T2072"/>
  <c r="T2071"/>
  <c r="T2070"/>
  <c r="T2069"/>
  <c r="T2068"/>
  <c r="T2067"/>
  <c r="T2066"/>
  <c r="T2065"/>
  <c r="T2064"/>
  <c r="T2063"/>
  <c r="T2062"/>
  <c r="T2061"/>
  <c r="T2060"/>
  <c r="T2059"/>
  <c r="T2058"/>
  <c r="T2057"/>
  <c r="T2056"/>
  <c r="T2055"/>
  <c r="T2054"/>
  <c r="T2053"/>
  <c r="T2052"/>
  <c r="T2051"/>
  <c r="T2050"/>
  <c r="T2049"/>
  <c r="T2048"/>
  <c r="T2047"/>
  <c r="T2046"/>
  <c r="T2045"/>
  <c r="T2044"/>
  <c r="T2043"/>
  <c r="T2042"/>
  <c r="T2041"/>
  <c r="T2040"/>
  <c r="T2039"/>
  <c r="T2038"/>
  <c r="T2037"/>
  <c r="T2036"/>
  <c r="T2035"/>
  <c r="T2034"/>
  <c r="T2033"/>
  <c r="T2032"/>
  <c r="T2031"/>
  <c r="T2030"/>
  <c r="T2029"/>
  <c r="T2028"/>
  <c r="T2027"/>
  <c r="T2026"/>
  <c r="T2025"/>
  <c r="T2024"/>
  <c r="T2023"/>
  <c r="T2022"/>
  <c r="T2021"/>
  <c r="T2020"/>
  <c r="T2019"/>
  <c r="T2018"/>
  <c r="T2017"/>
  <c r="T2016"/>
  <c r="T2015"/>
  <c r="T2014"/>
  <c r="T2013"/>
  <c r="T2012"/>
  <c r="T2011"/>
  <c r="T2010"/>
  <c r="T2009"/>
  <c r="T2008"/>
  <c r="T2007"/>
  <c r="T2006"/>
  <c r="T2005"/>
  <c r="T2004"/>
  <c r="T2003"/>
  <c r="T2002"/>
  <c r="T2001"/>
  <c r="T2000"/>
  <c r="T1999"/>
  <c r="T1998"/>
  <c r="T1997"/>
  <c r="T1996"/>
  <c r="T1995"/>
  <c r="T1994"/>
  <c r="T1993"/>
  <c r="T1992"/>
  <c r="T1991"/>
  <c r="T1990"/>
  <c r="T1989"/>
  <c r="T1988"/>
  <c r="T1987"/>
  <c r="T1986"/>
  <c r="T1985"/>
  <c r="T1984"/>
  <c r="T1983"/>
  <c r="T1982"/>
  <c r="T1981"/>
  <c r="T1980"/>
  <c r="T1979"/>
  <c r="T1978"/>
  <c r="T1977"/>
  <c r="T1976"/>
  <c r="T1975"/>
  <c r="T1974"/>
  <c r="T1973"/>
  <c r="T1972"/>
  <c r="T1971"/>
  <c r="T1970"/>
  <c r="T1969"/>
  <c r="T1968"/>
  <c r="T1967"/>
  <c r="T1966"/>
  <c r="T1965"/>
  <c r="T1964"/>
  <c r="T1963"/>
  <c r="T1962"/>
  <c r="T1961"/>
  <c r="T1960"/>
  <c r="T1959"/>
  <c r="T1958"/>
  <c r="T1957"/>
  <c r="T1956"/>
  <c r="T1955"/>
  <c r="T1954"/>
  <c r="T1953"/>
  <c r="T1952"/>
  <c r="T1951"/>
  <c r="T1950"/>
  <c r="T1949"/>
  <c r="T1948"/>
  <c r="T1947"/>
  <c r="T1946"/>
  <c r="T1945"/>
  <c r="T1944"/>
  <c r="T1943"/>
  <c r="T1942"/>
  <c r="T1941"/>
  <c r="T1940"/>
  <c r="T1939"/>
  <c r="T1938"/>
  <c r="T1937"/>
  <c r="T1936"/>
  <c r="T1935"/>
  <c r="T1934"/>
  <c r="T1933"/>
  <c r="T1932"/>
  <c r="T1931"/>
  <c r="T1930"/>
  <c r="T1929"/>
  <c r="T1928"/>
  <c r="T1927"/>
  <c r="T1926"/>
  <c r="T1925"/>
  <c r="T1924"/>
  <c r="T1923"/>
  <c r="T1922"/>
  <c r="T1921"/>
  <c r="T1920"/>
  <c r="T1919"/>
  <c r="T1918"/>
  <c r="T1917"/>
  <c r="T1916"/>
  <c r="T1915"/>
  <c r="T1914"/>
  <c r="T1913"/>
  <c r="T1912"/>
  <c r="T1911"/>
  <c r="T1910"/>
  <c r="T1909"/>
  <c r="T1908"/>
  <c r="T1907"/>
  <c r="T1906"/>
  <c r="T1905"/>
  <c r="T1904"/>
  <c r="T1903"/>
  <c r="T1902"/>
  <c r="T1901"/>
  <c r="T1900"/>
  <c r="T1899"/>
  <c r="T1898"/>
  <c r="T1897"/>
  <c r="T1896"/>
  <c r="T1895"/>
  <c r="T1894"/>
  <c r="T1893"/>
  <c r="T1892"/>
  <c r="T1891"/>
  <c r="T1890"/>
  <c r="T1889"/>
  <c r="T1888"/>
  <c r="T1887"/>
  <c r="T1886"/>
  <c r="T1885"/>
  <c r="T1884"/>
  <c r="T1883"/>
  <c r="T1882"/>
  <c r="T1881"/>
  <c r="T1880"/>
  <c r="T1879"/>
  <c r="T1878"/>
  <c r="T1877"/>
  <c r="T1876"/>
  <c r="T1875"/>
  <c r="T1874"/>
  <c r="T1873"/>
  <c r="T1872"/>
  <c r="T1871"/>
  <c r="T1870"/>
  <c r="T1869"/>
  <c r="T1868"/>
  <c r="T1867"/>
  <c r="T1866"/>
  <c r="T1865"/>
  <c r="T1864"/>
  <c r="T1863"/>
  <c r="T1862"/>
  <c r="T1861"/>
  <c r="T1860"/>
  <c r="T1859"/>
  <c r="T1858"/>
  <c r="T1857"/>
  <c r="T1856"/>
  <c r="T1855"/>
  <c r="T1854"/>
  <c r="T1853"/>
  <c r="T1852"/>
  <c r="T1851"/>
  <c r="T1850"/>
  <c r="T1849"/>
  <c r="T1848"/>
  <c r="T1847"/>
  <c r="T1846"/>
  <c r="T1845"/>
  <c r="T1844"/>
  <c r="T1843"/>
  <c r="T1842"/>
  <c r="T1841"/>
  <c r="T1840"/>
  <c r="T1839"/>
  <c r="T1838"/>
  <c r="T1837"/>
  <c r="T1836"/>
  <c r="T1835"/>
  <c r="T1834"/>
  <c r="T1833"/>
  <c r="T1832"/>
  <c r="T1831"/>
  <c r="T1830"/>
  <c r="T1829"/>
  <c r="T1828"/>
  <c r="T1827"/>
  <c r="T1826"/>
  <c r="T1825"/>
  <c r="T1824"/>
  <c r="T1823"/>
  <c r="T1822"/>
  <c r="T1821"/>
  <c r="T1820"/>
  <c r="T1819"/>
  <c r="T1818"/>
  <c r="T1817"/>
  <c r="T1816"/>
  <c r="T1815"/>
  <c r="T1814"/>
  <c r="T1813"/>
  <c r="T1812"/>
  <c r="T1811"/>
  <c r="T1810"/>
  <c r="T1809"/>
  <c r="T1808"/>
  <c r="T1807"/>
  <c r="T1806"/>
  <c r="T1805"/>
  <c r="T1804"/>
  <c r="T1803"/>
  <c r="T1802"/>
  <c r="T1801"/>
  <c r="T1800"/>
  <c r="T1799"/>
  <c r="T1798"/>
  <c r="T1797"/>
  <c r="T1796"/>
  <c r="T1795"/>
  <c r="T1794"/>
  <c r="T1793"/>
  <c r="T1792"/>
  <c r="T1791"/>
  <c r="T1790"/>
  <c r="T1789"/>
  <c r="T1788"/>
  <c r="T1787"/>
  <c r="T1786"/>
  <c r="T1785"/>
  <c r="T1784"/>
  <c r="T1783"/>
  <c r="T1782"/>
  <c r="T1781"/>
  <c r="T1780"/>
  <c r="T1779"/>
  <c r="T1778"/>
  <c r="T1777"/>
  <c r="T1776"/>
  <c r="T1775"/>
  <c r="T1774"/>
  <c r="T1773"/>
  <c r="T1772"/>
  <c r="T1771"/>
  <c r="T1770"/>
  <c r="T1769"/>
  <c r="T1768"/>
  <c r="T1767"/>
  <c r="T1766"/>
  <c r="T1765"/>
  <c r="T1764"/>
  <c r="T1763"/>
  <c r="T1762"/>
  <c r="T1761"/>
  <c r="T1760"/>
  <c r="T1759"/>
  <c r="T1758"/>
  <c r="T1757"/>
  <c r="T1756"/>
  <c r="T1755"/>
  <c r="T1754"/>
  <c r="T1753"/>
  <c r="T1752"/>
  <c r="T1751"/>
  <c r="T1750"/>
  <c r="T1749"/>
  <c r="T1748"/>
  <c r="T1747"/>
  <c r="T1746"/>
  <c r="T1745"/>
  <c r="T1744"/>
  <c r="T1743"/>
  <c r="T1742"/>
  <c r="T1741"/>
  <c r="T1740"/>
  <c r="T1739"/>
  <c r="T1738"/>
  <c r="T1737"/>
  <c r="T1736"/>
  <c r="T1735"/>
  <c r="T1734"/>
  <c r="T1733"/>
  <c r="T1732"/>
  <c r="T1731"/>
  <c r="T1730"/>
  <c r="T1729"/>
  <c r="T1728"/>
  <c r="T1727"/>
  <c r="T1726"/>
  <c r="T1725"/>
  <c r="T1724"/>
  <c r="T1723"/>
  <c r="T1722"/>
  <c r="T1721"/>
  <c r="T1720"/>
  <c r="T1719"/>
  <c r="T1718"/>
  <c r="T1717"/>
  <c r="T1716"/>
  <c r="T1715"/>
  <c r="T1714"/>
  <c r="T1713"/>
  <c r="T1712"/>
  <c r="T1711"/>
  <c r="T1710"/>
  <c r="T1709"/>
  <c r="T1708"/>
  <c r="T1707"/>
  <c r="T1706"/>
  <c r="T1705"/>
  <c r="T1704"/>
  <c r="T1703"/>
  <c r="T1702"/>
  <c r="T1701"/>
  <c r="T1700"/>
  <c r="T1699"/>
  <c r="T1698"/>
  <c r="T1697"/>
  <c r="T1696"/>
  <c r="T1695"/>
  <c r="T1694"/>
  <c r="T1693"/>
  <c r="T1692"/>
  <c r="T1691"/>
  <c r="T1690"/>
  <c r="T1689"/>
  <c r="T1688"/>
  <c r="T1687"/>
  <c r="T1686"/>
  <c r="T1685"/>
  <c r="T1684"/>
  <c r="T1683"/>
  <c r="T1682"/>
  <c r="T1681"/>
  <c r="T1680"/>
  <c r="T1679"/>
  <c r="T1678"/>
  <c r="T1677"/>
  <c r="T1676"/>
  <c r="T1675"/>
  <c r="T1674"/>
  <c r="T1673"/>
  <c r="T1672"/>
  <c r="T1671"/>
  <c r="T1670"/>
  <c r="T1669"/>
  <c r="T1668"/>
  <c r="T1667"/>
  <c r="T1666"/>
  <c r="T1665"/>
  <c r="T1664"/>
  <c r="T1663"/>
  <c r="T1662"/>
  <c r="T1661"/>
  <c r="T1660"/>
  <c r="T1659"/>
  <c r="T1658"/>
  <c r="T1657"/>
  <c r="T1656"/>
  <c r="T1655"/>
  <c r="T1654"/>
  <c r="T1653"/>
  <c r="T1652"/>
  <c r="T1651"/>
  <c r="T1650"/>
  <c r="T1649"/>
  <c r="T1648"/>
  <c r="T1647"/>
  <c r="T1646"/>
  <c r="T1645"/>
  <c r="T1644"/>
  <c r="T1643"/>
  <c r="T1642"/>
  <c r="T1641"/>
  <c r="T1640"/>
  <c r="T1639"/>
  <c r="T1638"/>
  <c r="T1637"/>
  <c r="T1636"/>
  <c r="T1635"/>
  <c r="T1634"/>
  <c r="T1633"/>
  <c r="T1632"/>
  <c r="T1631"/>
  <c r="T1630"/>
  <c r="T1629"/>
  <c r="T1628"/>
  <c r="T1627"/>
  <c r="T1626"/>
  <c r="T1625"/>
  <c r="T1624"/>
  <c r="T1623"/>
  <c r="T1622"/>
  <c r="T1621"/>
  <c r="T1620"/>
  <c r="T1619"/>
  <c r="T1618"/>
  <c r="T1617"/>
  <c r="T1616"/>
  <c r="T1615"/>
  <c r="T1614"/>
  <c r="T1613"/>
  <c r="T1612"/>
  <c r="T1611"/>
  <c r="T1610"/>
  <c r="T1609"/>
  <c r="T1608"/>
  <c r="T1607"/>
  <c r="T1606"/>
  <c r="T1605"/>
  <c r="T1604"/>
  <c r="T1603"/>
  <c r="T1602"/>
  <c r="T1601"/>
  <c r="T1600"/>
  <c r="T1599"/>
  <c r="T1598"/>
  <c r="T1597"/>
  <c r="T1596"/>
  <c r="T1595"/>
  <c r="T1594"/>
  <c r="T1593"/>
  <c r="T1592"/>
  <c r="T1591"/>
  <c r="T1590"/>
  <c r="T1589"/>
  <c r="T1588"/>
  <c r="T1587"/>
  <c r="T1586"/>
  <c r="T1585"/>
  <c r="T1584"/>
  <c r="T1583"/>
  <c r="T1582"/>
  <c r="T1581"/>
  <c r="T1580"/>
  <c r="T1579"/>
  <c r="T1578"/>
  <c r="T1577"/>
  <c r="T1576"/>
  <c r="T1575"/>
  <c r="T1574"/>
  <c r="T1573"/>
  <c r="T1572"/>
  <c r="T1571"/>
  <c r="T1570"/>
  <c r="T1569"/>
  <c r="T1568"/>
  <c r="T1567"/>
  <c r="T1566"/>
  <c r="T1565"/>
  <c r="T1564"/>
  <c r="T1563"/>
  <c r="T1562"/>
  <c r="T1561"/>
  <c r="T1560"/>
  <c r="T1559"/>
  <c r="T1558"/>
  <c r="T1557"/>
  <c r="T1556"/>
  <c r="T1555"/>
  <c r="T1554"/>
  <c r="T1553"/>
  <c r="T1552"/>
  <c r="T1551"/>
  <c r="T1550"/>
  <c r="T1549"/>
  <c r="T1548"/>
  <c r="T1547"/>
  <c r="T1546"/>
  <c r="T1545"/>
  <c r="T1544"/>
  <c r="T1543"/>
  <c r="T1542"/>
  <c r="T1541"/>
  <c r="T1540"/>
  <c r="T1539"/>
  <c r="T1538"/>
  <c r="T1537"/>
  <c r="T1536"/>
  <c r="T1535"/>
  <c r="T1534"/>
  <c r="T1533"/>
  <c r="T1532"/>
  <c r="T1531"/>
  <c r="T1530"/>
  <c r="T1529"/>
  <c r="T1528"/>
  <c r="T1527"/>
  <c r="T1526"/>
  <c r="T1525"/>
  <c r="T1524"/>
  <c r="T1523"/>
  <c r="T1522"/>
  <c r="T1521"/>
  <c r="T1520"/>
  <c r="T1519"/>
  <c r="T1518"/>
  <c r="T1517"/>
  <c r="T1516"/>
  <c r="T1515"/>
  <c r="T1514"/>
  <c r="T1513"/>
  <c r="T1512"/>
  <c r="T1511"/>
  <c r="T1510"/>
  <c r="T1509"/>
  <c r="T1508"/>
  <c r="T1507"/>
  <c r="T1506"/>
  <c r="T1505"/>
  <c r="T1504"/>
  <c r="T1503"/>
  <c r="T1502"/>
  <c r="T1501"/>
  <c r="T1500"/>
  <c r="T1499"/>
  <c r="T1498"/>
  <c r="T1497"/>
  <c r="T1496"/>
  <c r="T1495"/>
  <c r="T1494"/>
  <c r="T1493"/>
  <c r="T1492"/>
  <c r="T1491"/>
  <c r="T1490"/>
  <c r="T1489"/>
  <c r="T1488"/>
  <c r="T1487"/>
  <c r="T1486"/>
  <c r="T1485"/>
  <c r="T1484"/>
  <c r="T1483"/>
  <c r="T1482"/>
  <c r="T1481"/>
  <c r="T1480"/>
  <c r="T1479"/>
  <c r="T1478"/>
  <c r="T1477"/>
  <c r="T1476"/>
  <c r="T1475"/>
  <c r="T1474"/>
  <c r="T1473"/>
  <c r="T1472"/>
  <c r="T1471"/>
  <c r="T1470"/>
  <c r="T1469"/>
  <c r="T1468"/>
  <c r="T1467"/>
  <c r="T1466"/>
  <c r="T1465"/>
  <c r="T1464"/>
  <c r="T1463"/>
  <c r="T1462"/>
  <c r="T1461"/>
  <c r="T1460"/>
  <c r="T1459"/>
  <c r="T1458"/>
  <c r="T1457"/>
  <c r="T1456"/>
  <c r="T1455"/>
  <c r="T1454"/>
  <c r="T1453"/>
  <c r="T1452"/>
  <c r="T1451"/>
  <c r="T1450"/>
  <c r="T1449"/>
  <c r="T1448"/>
  <c r="T1447"/>
  <c r="T1446"/>
  <c r="T1445"/>
  <c r="T1444"/>
  <c r="T1443"/>
  <c r="T1442"/>
  <c r="T1441"/>
  <c r="T1440"/>
  <c r="T1439"/>
  <c r="T1438"/>
  <c r="T1437"/>
  <c r="T1436"/>
  <c r="T1435"/>
  <c r="T1434"/>
  <c r="T1433"/>
  <c r="T1432"/>
  <c r="T1431"/>
  <c r="T1430"/>
  <c r="T1429"/>
  <c r="T1428"/>
  <c r="T1427"/>
  <c r="T1426"/>
  <c r="T1425"/>
  <c r="T1424"/>
  <c r="T1423"/>
  <c r="T1422"/>
  <c r="T1421"/>
  <c r="T1420"/>
  <c r="T1419"/>
  <c r="T1418"/>
  <c r="T1417"/>
  <c r="T1416"/>
  <c r="T1415"/>
  <c r="T1414"/>
  <c r="T1413"/>
  <c r="T1412"/>
  <c r="T1411"/>
  <c r="T1410"/>
  <c r="T1409"/>
  <c r="T1408"/>
  <c r="T1407"/>
  <c r="T1406"/>
  <c r="T1405"/>
  <c r="T1404"/>
  <c r="T1403"/>
  <c r="T1402"/>
  <c r="T1401"/>
  <c r="T1400"/>
  <c r="T1399"/>
  <c r="T1398"/>
  <c r="T1397"/>
  <c r="T1396"/>
  <c r="T1395"/>
  <c r="T1394"/>
  <c r="T1393"/>
  <c r="T1392"/>
  <c r="T1391"/>
  <c r="T1390"/>
  <c r="T1389"/>
  <c r="T1388"/>
  <c r="T1387"/>
  <c r="T1386"/>
  <c r="T1385"/>
  <c r="T1384"/>
  <c r="T1383"/>
  <c r="T1382"/>
  <c r="T1381"/>
  <c r="T1380"/>
  <c r="T1379"/>
  <c r="T1378"/>
  <c r="T1377"/>
  <c r="T1376"/>
  <c r="T1375"/>
  <c r="T1374"/>
  <c r="T1373"/>
  <c r="T1372"/>
  <c r="T1371"/>
  <c r="T1370"/>
  <c r="T1369"/>
  <c r="T1368"/>
  <c r="T1367"/>
  <c r="T1366"/>
  <c r="T1365"/>
  <c r="T1364"/>
  <c r="T1363"/>
  <c r="T1362"/>
  <c r="T1361"/>
  <c r="T1360"/>
  <c r="T1359"/>
  <c r="T1358"/>
  <c r="T1357"/>
  <c r="T1356"/>
  <c r="T1355"/>
  <c r="T1354"/>
  <c r="T1353"/>
  <c r="T1352"/>
  <c r="T1351"/>
  <c r="T1350"/>
  <c r="T1349"/>
  <c r="T1348"/>
  <c r="T1347"/>
  <c r="T1346"/>
  <c r="T1345"/>
  <c r="T1344"/>
  <c r="T1343"/>
  <c r="T1342"/>
  <c r="T1341"/>
  <c r="T1340"/>
  <c r="T1339"/>
  <c r="T1338"/>
  <c r="T1337"/>
  <c r="T1336"/>
  <c r="T1335"/>
  <c r="T1334"/>
  <c r="T1333"/>
  <c r="T1332"/>
  <c r="T1331"/>
  <c r="T1330"/>
  <c r="T1329"/>
  <c r="T1328"/>
  <c r="T1327"/>
  <c r="T1326"/>
  <c r="T1325"/>
  <c r="T1324"/>
  <c r="T1323"/>
  <c r="T1322"/>
  <c r="T1321"/>
  <c r="T1320"/>
  <c r="T1319"/>
  <c r="T1318"/>
  <c r="T1317"/>
  <c r="T1316"/>
  <c r="T1315"/>
  <c r="T1314"/>
  <c r="T1313"/>
  <c r="T1312"/>
  <c r="T1311"/>
  <c r="T1310"/>
  <c r="T1309"/>
  <c r="T1308"/>
  <c r="T1307"/>
  <c r="T1306"/>
  <c r="T1305"/>
  <c r="T1304"/>
  <c r="T1303"/>
  <c r="T1302"/>
  <c r="T1301"/>
  <c r="T1300"/>
  <c r="T1299"/>
  <c r="T1298"/>
  <c r="T1297"/>
  <c r="T1296"/>
  <c r="T1295"/>
  <c r="T1294"/>
  <c r="T1293"/>
  <c r="T1292"/>
  <c r="T1291"/>
  <c r="T1290"/>
  <c r="T1289"/>
  <c r="T1288"/>
  <c r="T1287"/>
  <c r="T1286"/>
  <c r="T1285"/>
  <c r="T1284"/>
  <c r="T1283"/>
  <c r="T1282"/>
  <c r="T1281"/>
  <c r="T1280"/>
  <c r="T1279"/>
  <c r="T1278"/>
  <c r="T1277"/>
  <c r="T1276"/>
  <c r="T1275"/>
  <c r="T1274"/>
  <c r="T1273"/>
  <c r="T1272"/>
  <c r="T1271"/>
  <c r="T1270"/>
  <c r="T1269"/>
  <c r="T1268"/>
  <c r="T1267"/>
  <c r="T1266"/>
  <c r="T1265"/>
  <c r="T1264"/>
  <c r="T1263"/>
  <c r="T1262"/>
  <c r="T1261"/>
  <c r="T1260"/>
  <c r="T1259"/>
  <c r="T1258"/>
  <c r="T1257"/>
  <c r="T1256"/>
  <c r="T1255"/>
  <c r="T1254"/>
  <c r="T1253"/>
  <c r="T1252"/>
  <c r="T1251"/>
  <c r="T1250"/>
  <c r="T1249"/>
  <c r="T1248"/>
  <c r="T1247"/>
  <c r="T1246"/>
  <c r="T1245"/>
  <c r="T1244"/>
  <c r="T1243"/>
  <c r="T1242"/>
  <c r="T1241"/>
  <c r="T1240"/>
  <c r="T1239"/>
  <c r="T1238"/>
  <c r="T1237"/>
  <c r="T1236"/>
  <c r="T1235"/>
  <c r="T1234"/>
  <c r="T1233"/>
  <c r="T1232"/>
  <c r="T1231"/>
  <c r="T1230"/>
  <c r="T1229"/>
  <c r="T1228"/>
  <c r="T1227"/>
  <c r="T1226"/>
  <c r="T1225"/>
  <c r="T1224"/>
  <c r="T1223"/>
  <c r="T1222"/>
  <c r="T1221"/>
  <c r="T1220"/>
  <c r="T1219"/>
  <c r="T1218"/>
  <c r="T1217"/>
  <c r="T1216"/>
  <c r="T1215"/>
  <c r="T1214"/>
  <c r="T1213"/>
  <c r="T1212"/>
  <c r="T1211"/>
  <c r="T1210"/>
  <c r="T1209"/>
  <c r="T1208"/>
  <c r="T1207"/>
  <c r="T1206"/>
  <c r="T1205"/>
  <c r="T1204"/>
  <c r="T1203"/>
  <c r="T1202"/>
  <c r="T1201"/>
  <c r="T1200"/>
  <c r="T1199"/>
  <c r="T1198"/>
  <c r="T1197"/>
  <c r="T1196"/>
  <c r="T1195"/>
  <c r="T1194"/>
  <c r="T1193"/>
  <c r="T1192"/>
  <c r="T1191"/>
  <c r="T1190"/>
  <c r="T1189"/>
  <c r="T1188"/>
  <c r="T1187"/>
  <c r="T1186"/>
  <c r="T1185"/>
  <c r="T1184"/>
  <c r="T1183"/>
  <c r="T1182"/>
  <c r="T1181"/>
  <c r="T1180"/>
  <c r="T1179"/>
  <c r="T1178"/>
  <c r="T1177"/>
  <c r="T1176"/>
  <c r="T1175"/>
  <c r="T1174"/>
  <c r="T1173"/>
  <c r="T1172"/>
  <c r="T1171"/>
  <c r="T1170"/>
  <c r="T1169"/>
  <c r="T1168"/>
  <c r="T1167"/>
  <c r="T1166"/>
  <c r="T1165"/>
  <c r="T1164"/>
  <c r="T1163"/>
  <c r="T1162"/>
  <c r="T1161"/>
  <c r="T1160"/>
  <c r="T1159"/>
  <c r="T1158"/>
  <c r="T1157"/>
  <c r="T1156"/>
  <c r="T1155"/>
  <c r="T1154"/>
  <c r="T1153"/>
  <c r="T1152"/>
  <c r="T1151"/>
  <c r="T1150"/>
  <c r="T1149"/>
  <c r="T1148"/>
  <c r="T1147"/>
  <c r="T1146"/>
  <c r="T1145"/>
  <c r="T1144"/>
  <c r="T1143"/>
  <c r="T1142"/>
  <c r="T1141"/>
  <c r="T1140"/>
  <c r="T1139"/>
  <c r="T1138"/>
  <c r="T1137"/>
  <c r="T1136"/>
  <c r="T1135"/>
  <c r="T1134"/>
  <c r="T1133"/>
  <c r="T1132"/>
  <c r="T1131"/>
  <c r="T1130"/>
  <c r="T1129"/>
  <c r="T1128"/>
  <c r="T1127"/>
  <c r="T1126"/>
  <c r="T1125"/>
  <c r="T1124"/>
  <c r="T1123"/>
  <c r="T1122"/>
  <c r="T1121"/>
  <c r="T1120"/>
  <c r="T1119"/>
  <c r="T1118"/>
  <c r="T1117"/>
  <c r="T1116"/>
  <c r="T1115"/>
  <c r="T1114"/>
  <c r="T1113"/>
  <c r="T1112"/>
  <c r="T1111"/>
  <c r="T1110"/>
  <c r="T1109"/>
  <c r="T1108"/>
  <c r="T1107"/>
  <c r="T1106"/>
  <c r="T1105"/>
  <c r="T1104"/>
  <c r="T1103"/>
  <c r="T1102"/>
  <c r="T1101"/>
  <c r="T1100"/>
  <c r="T1099"/>
  <c r="T1098"/>
  <c r="T1097"/>
  <c r="T1096"/>
  <c r="T1095"/>
  <c r="T1094"/>
  <c r="T1093"/>
  <c r="T1092"/>
  <c r="T1091"/>
  <c r="T1090"/>
  <c r="T1089"/>
  <c r="T1088"/>
  <c r="T1087"/>
  <c r="T1086"/>
  <c r="T1085"/>
  <c r="T1084"/>
  <c r="T1083"/>
  <c r="T1082"/>
  <c r="T1081"/>
  <c r="T1080"/>
  <c r="T1079"/>
  <c r="T1078"/>
  <c r="T1077"/>
  <c r="T1076"/>
  <c r="T1075"/>
  <c r="T1074"/>
  <c r="T1073"/>
  <c r="T1072"/>
  <c r="T1071"/>
  <c r="T1070"/>
  <c r="T1069"/>
  <c r="T1068"/>
  <c r="T1067"/>
  <c r="T1066"/>
  <c r="T1065"/>
  <c r="T1064"/>
  <c r="T1063"/>
  <c r="T1062"/>
  <c r="T1061"/>
  <c r="T1060"/>
  <c r="T1059"/>
  <c r="T1058"/>
  <c r="T1057"/>
  <c r="T1056"/>
  <c r="T1055"/>
  <c r="T1054"/>
  <c r="T1053"/>
  <c r="T1052"/>
  <c r="T1051"/>
  <c r="T1050"/>
  <c r="T1049"/>
  <c r="T1048"/>
  <c r="T1047"/>
  <c r="T1046"/>
  <c r="T1045"/>
  <c r="T1044"/>
  <c r="T1043"/>
  <c r="T1042"/>
  <c r="T1041"/>
  <c r="T1040"/>
  <c r="T1039"/>
  <c r="T1038"/>
  <c r="T1037"/>
  <c r="T1036"/>
  <c r="T1035"/>
  <c r="T1034"/>
  <c r="T1033"/>
  <c r="T1032"/>
  <c r="T1031"/>
  <c r="T1030"/>
  <c r="T1029"/>
  <c r="T1028"/>
  <c r="T1027"/>
  <c r="T1026"/>
  <c r="T1025"/>
  <c r="T1024"/>
  <c r="T1023"/>
  <c r="T1022"/>
  <c r="T1021"/>
  <c r="T1020"/>
  <c r="T1019"/>
  <c r="T1018"/>
  <c r="T1017"/>
  <c r="T1016"/>
  <c r="T1015"/>
  <c r="T1014"/>
  <c r="T1013"/>
  <c r="T1012"/>
  <c r="T1011"/>
  <c r="T1010"/>
  <c r="T1009"/>
  <c r="T1008"/>
  <c r="T1007"/>
  <c r="T1006"/>
  <c r="T1005"/>
  <c r="T1004"/>
  <c r="T1003"/>
  <c r="T1002"/>
  <c r="T1001"/>
  <c r="T1000"/>
  <c r="T999"/>
  <c r="T998"/>
  <c r="T997"/>
  <c r="T996"/>
  <c r="T995"/>
  <c r="T994"/>
  <c r="T993"/>
  <c r="T992"/>
  <c r="T991"/>
  <c r="T990"/>
  <c r="T989"/>
  <c r="T988"/>
  <c r="T987"/>
  <c r="T986"/>
  <c r="T985"/>
  <c r="T984"/>
  <c r="T983"/>
  <c r="T982"/>
  <c r="T981"/>
  <c r="T980"/>
  <c r="T979"/>
  <c r="T978"/>
  <c r="T977"/>
  <c r="T976"/>
  <c r="T975"/>
  <c r="T974"/>
  <c r="T973"/>
  <c r="T972"/>
  <c r="T971"/>
  <c r="T970"/>
  <c r="T969"/>
  <c r="T968"/>
  <c r="T967"/>
  <c r="T966"/>
  <c r="T965"/>
  <c r="T964"/>
  <c r="T963"/>
  <c r="T962"/>
  <c r="T961"/>
  <c r="T960"/>
  <c r="T959"/>
  <c r="T958"/>
  <c r="T957"/>
  <c r="T956"/>
  <c r="T955"/>
  <c r="T954"/>
  <c r="T953"/>
  <c r="T952"/>
  <c r="T951"/>
  <c r="T950"/>
  <c r="T949"/>
  <c r="T948"/>
  <c r="T947"/>
  <c r="T946"/>
  <c r="T945"/>
  <c r="T944"/>
  <c r="T943"/>
  <c r="T942"/>
  <c r="T941"/>
  <c r="T940"/>
  <c r="T939"/>
  <c r="T938"/>
  <c r="T937"/>
  <c r="T936"/>
  <c r="T935"/>
  <c r="T934"/>
  <c r="T933"/>
  <c r="T932"/>
  <c r="T931"/>
  <c r="T930"/>
  <c r="T929"/>
  <c r="T928"/>
  <c r="T927"/>
  <c r="T926"/>
  <c r="T925"/>
  <c r="T924"/>
  <c r="T923"/>
  <c r="T922"/>
  <c r="T921"/>
  <c r="T920"/>
  <c r="T919"/>
  <c r="T918"/>
  <c r="T917"/>
  <c r="T916"/>
  <c r="T915"/>
  <c r="T914"/>
  <c r="T913"/>
  <c r="T912"/>
  <c r="T911"/>
  <c r="T910"/>
  <c r="T909"/>
  <c r="T908"/>
  <c r="T907"/>
  <c r="T906"/>
  <c r="T905"/>
  <c r="T904"/>
  <c r="T903"/>
  <c r="T902"/>
  <c r="T901"/>
  <c r="T900"/>
  <c r="T899"/>
  <c r="T898"/>
  <c r="T897"/>
  <c r="T896"/>
  <c r="T895"/>
  <c r="T894"/>
  <c r="T893"/>
  <c r="T892"/>
  <c r="T891"/>
  <c r="T890"/>
  <c r="T889"/>
  <c r="T888"/>
  <c r="T887"/>
  <c r="T886"/>
  <c r="T885"/>
  <c r="T884"/>
  <c r="T883"/>
  <c r="T882"/>
  <c r="T881"/>
  <c r="T880"/>
  <c r="T879"/>
  <c r="T878"/>
  <c r="T877"/>
  <c r="T876"/>
  <c r="T875"/>
  <c r="T874"/>
  <c r="T873"/>
  <c r="T872"/>
  <c r="T871"/>
  <c r="T870"/>
  <c r="T869"/>
  <c r="T868"/>
  <c r="T867"/>
  <c r="T866"/>
  <c r="T865"/>
  <c r="T864"/>
  <c r="T863"/>
  <c r="T862"/>
  <c r="T861"/>
  <c r="T860"/>
  <c r="T859"/>
  <c r="T858"/>
  <c r="T857"/>
  <c r="T856"/>
  <c r="T855"/>
  <c r="T854"/>
  <c r="T853"/>
  <c r="T852"/>
  <c r="T851"/>
  <c r="T850"/>
  <c r="T849"/>
  <c r="T848"/>
  <c r="T847"/>
  <c r="T846"/>
  <c r="T845"/>
  <c r="T844"/>
  <c r="T843"/>
  <c r="T842"/>
  <c r="T841"/>
  <c r="T840"/>
  <c r="T839"/>
  <c r="T838"/>
  <c r="T837"/>
  <c r="T836"/>
  <c r="T835"/>
  <c r="T834"/>
  <c r="T833"/>
  <c r="T832"/>
  <c r="T831"/>
  <c r="T830"/>
  <c r="T829"/>
  <c r="T828"/>
  <c r="T827"/>
  <c r="T826"/>
  <c r="T825"/>
  <c r="T824"/>
  <c r="T823"/>
  <c r="T822"/>
  <c r="T821"/>
  <c r="T820"/>
  <c r="T819"/>
  <c r="T818"/>
  <c r="T817"/>
  <c r="T816"/>
  <c r="T815"/>
  <c r="T814"/>
  <c r="T813"/>
  <c r="T812"/>
  <c r="T811"/>
  <c r="T810"/>
  <c r="T809"/>
  <c r="T808"/>
  <c r="T807"/>
  <c r="T806"/>
  <c r="T805"/>
  <c r="T804"/>
  <c r="T803"/>
  <c r="T802"/>
  <c r="T801"/>
  <c r="T800"/>
  <c r="T799"/>
  <c r="T798"/>
  <c r="T797"/>
  <c r="T796"/>
  <c r="T795"/>
  <c r="T794"/>
  <c r="T793"/>
  <c r="T792"/>
  <c r="T791"/>
  <c r="T790"/>
  <c r="T789"/>
  <c r="T788"/>
  <c r="T787"/>
  <c r="T786"/>
  <c r="T785"/>
  <c r="T784"/>
  <c r="T783"/>
  <c r="T782"/>
  <c r="T781"/>
  <c r="T780"/>
  <c r="T779"/>
  <c r="T778"/>
  <c r="T777"/>
  <c r="T776"/>
  <c r="T775"/>
  <c r="T774"/>
  <c r="T773"/>
  <c r="T772"/>
  <c r="T771"/>
  <c r="T770"/>
  <c r="T769"/>
  <c r="T768"/>
  <c r="T767"/>
  <c r="T766"/>
  <c r="T765"/>
  <c r="T764"/>
  <c r="T763"/>
  <c r="T762"/>
  <c r="T761"/>
  <c r="T760"/>
  <c r="T759"/>
  <c r="T758"/>
  <c r="T757"/>
  <c r="T756"/>
  <c r="T755"/>
  <c r="T754"/>
  <c r="T753"/>
  <c r="T752"/>
  <c r="T751"/>
  <c r="T750"/>
  <c r="T749"/>
  <c r="T748"/>
  <c r="T747"/>
  <c r="T746"/>
  <c r="T745"/>
  <c r="T744"/>
  <c r="T743"/>
  <c r="T742"/>
  <c r="T741"/>
  <c r="T740"/>
  <c r="T739"/>
  <c r="T738"/>
  <c r="T737"/>
  <c r="T736"/>
  <c r="T735"/>
  <c r="T734"/>
  <c r="T733"/>
  <c r="T732"/>
  <c r="T731"/>
  <c r="T730"/>
  <c r="T729"/>
  <c r="T728"/>
  <c r="T727"/>
  <c r="T726"/>
  <c r="T725"/>
  <c r="T724"/>
  <c r="T723"/>
  <c r="T722"/>
  <c r="T721"/>
  <c r="T720"/>
  <c r="T719"/>
  <c r="T718"/>
  <c r="T717"/>
  <c r="T716"/>
  <c r="T715"/>
  <c r="T714"/>
  <c r="T713"/>
  <c r="T712"/>
  <c r="T711"/>
  <c r="T710"/>
  <c r="T709"/>
  <c r="T708"/>
  <c r="T707"/>
  <c r="T706"/>
  <c r="T705"/>
  <c r="T704"/>
  <c r="T703"/>
  <c r="T702"/>
  <c r="T701"/>
  <c r="T700"/>
  <c r="T699"/>
  <c r="T698"/>
  <c r="T697"/>
  <c r="T696"/>
  <c r="T695"/>
  <c r="T694"/>
  <c r="T693"/>
  <c r="T692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T655"/>
  <c r="T654"/>
  <c r="T653"/>
  <c r="T652"/>
  <c r="T651"/>
  <c r="T650"/>
  <c r="T649"/>
  <c r="T648"/>
  <c r="T647"/>
  <c r="T646"/>
  <c r="T645"/>
  <c r="T644"/>
  <c r="T643"/>
  <c r="T642"/>
  <c r="T641"/>
  <c r="T640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11"/>
  <c r="T610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T470"/>
  <c r="T469"/>
  <c r="T468"/>
  <c r="T467"/>
  <c r="T466"/>
  <c r="T465"/>
  <c r="T464"/>
  <c r="T463"/>
  <c r="T462"/>
  <c r="T461"/>
  <c r="T460"/>
  <c r="T459"/>
  <c r="T458"/>
  <c r="T457"/>
  <c r="T456"/>
  <c r="T455"/>
  <c r="T454"/>
  <c r="T453"/>
  <c r="T452"/>
  <c r="T451"/>
  <c r="T450"/>
  <c r="T449"/>
  <c r="T448"/>
  <c r="T447"/>
  <c r="T446"/>
  <c r="T445"/>
  <c r="T444"/>
  <c r="T443"/>
  <c r="T442"/>
  <c r="T441"/>
  <c r="T440"/>
  <c r="T439"/>
  <c r="T438"/>
  <c r="T437"/>
  <c r="T436"/>
  <c r="T435"/>
  <c r="T434"/>
  <c r="T433"/>
  <c r="T432"/>
  <c r="T431"/>
  <c r="T430"/>
  <c r="T429"/>
  <c r="T428"/>
  <c r="T427"/>
  <c r="T426"/>
  <c r="T425"/>
  <c r="T424"/>
  <c r="T423"/>
  <c r="T422"/>
  <c r="T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388"/>
  <c r="T387"/>
  <c r="T386"/>
  <c r="T385"/>
  <c r="T384"/>
  <c r="T383"/>
  <c r="T382"/>
  <c r="T381"/>
  <c r="T380"/>
  <c r="T379"/>
  <c r="T378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S2"/>
  <c r="T2" l="1"/>
  <c r="R2"/>
  <c r="Q6256" l="1"/>
  <c r="W6256" s="1"/>
  <c r="Q6255"/>
  <c r="W6255" s="1"/>
  <c r="Q6254"/>
  <c r="W6254" s="1"/>
  <c r="Q6253"/>
  <c r="W6253" s="1"/>
  <c r="Q6252"/>
  <c r="W6252" s="1"/>
  <c r="Q6251"/>
  <c r="W6251" s="1"/>
  <c r="Q6250"/>
  <c r="W6250" s="1"/>
  <c r="Q6249"/>
  <c r="W6249" s="1"/>
  <c r="Q6248"/>
  <c r="W6248" s="1"/>
  <c r="Q6247"/>
  <c r="W6247" s="1"/>
  <c r="Q6246"/>
  <c r="W6246" s="1"/>
  <c r="Q6245"/>
  <c r="W6245" s="1"/>
  <c r="Q6244"/>
  <c r="W6244" s="1"/>
  <c r="Q6243"/>
  <c r="W6243" s="1"/>
  <c r="Q6242"/>
  <c r="W6242" s="1"/>
  <c r="Q6241"/>
  <c r="W6241" s="1"/>
  <c r="Q6240"/>
  <c r="W6240" s="1"/>
  <c r="Q6239"/>
  <c r="W6239" s="1"/>
  <c r="Q6238"/>
  <c r="W6238" s="1"/>
  <c r="Q6237"/>
  <c r="W6237" s="1"/>
  <c r="Q6236"/>
  <c r="W6236" s="1"/>
  <c r="Q6235"/>
  <c r="W6235" s="1"/>
  <c r="Q6234"/>
  <c r="W6234" s="1"/>
  <c r="Q6233"/>
  <c r="W6233" s="1"/>
  <c r="Q6232"/>
  <c r="W6232" s="1"/>
  <c r="Q6231"/>
  <c r="W6231" s="1"/>
  <c r="Q6230"/>
  <c r="W6230" s="1"/>
  <c r="Q6229"/>
  <c r="W6229" s="1"/>
  <c r="Q6228"/>
  <c r="W6228" s="1"/>
  <c r="Q6227"/>
  <c r="W6227" s="1"/>
  <c r="Q6226"/>
  <c r="W6226" s="1"/>
  <c r="Q6225"/>
  <c r="W6225" s="1"/>
  <c r="Q6224"/>
  <c r="W6224" s="1"/>
  <c r="Q6223"/>
  <c r="W6223" s="1"/>
  <c r="Q6222"/>
  <c r="W6222" s="1"/>
  <c r="Q6221"/>
  <c r="W6221" s="1"/>
  <c r="Q6220"/>
  <c r="W6220" s="1"/>
  <c r="Q6219"/>
  <c r="W6219" s="1"/>
  <c r="Q6218"/>
  <c r="W6218" s="1"/>
  <c r="Q6217"/>
  <c r="W6217" s="1"/>
  <c r="Q6216"/>
  <c r="W6216" s="1"/>
  <c r="Q6215"/>
  <c r="W6215" s="1"/>
  <c r="Q6214"/>
  <c r="W6214" s="1"/>
  <c r="Q6213"/>
  <c r="W6213" s="1"/>
  <c r="Q6212"/>
  <c r="W6212" s="1"/>
  <c r="Q6211"/>
  <c r="W6211" s="1"/>
  <c r="Q6210"/>
  <c r="W6210" s="1"/>
  <c r="Q6209"/>
  <c r="W6209" s="1"/>
  <c r="Q6208"/>
  <c r="W6208" s="1"/>
  <c r="Q6207"/>
  <c r="W6207" s="1"/>
  <c r="Q6206"/>
  <c r="W6206" s="1"/>
  <c r="Q6205"/>
  <c r="W6205" s="1"/>
  <c r="Q6204"/>
  <c r="W6204" s="1"/>
  <c r="Q6203"/>
  <c r="W6203" s="1"/>
  <c r="Q6202"/>
  <c r="W6202" s="1"/>
  <c r="Q6201"/>
  <c r="W6201" s="1"/>
  <c r="Q6200"/>
  <c r="W6200" s="1"/>
  <c r="Q6199"/>
  <c r="W6199" s="1"/>
  <c r="Q6198"/>
  <c r="W6198" s="1"/>
  <c r="Q6197"/>
  <c r="W6197" s="1"/>
  <c r="Q6196"/>
  <c r="W6196" s="1"/>
  <c r="Q6195"/>
  <c r="W6195" s="1"/>
  <c r="Q6194"/>
  <c r="W6194" s="1"/>
  <c r="Q6193"/>
  <c r="W6193" s="1"/>
  <c r="Q6192"/>
  <c r="W6192" s="1"/>
  <c r="Q6191"/>
  <c r="W6191" s="1"/>
  <c r="Q6190"/>
  <c r="W6190" s="1"/>
  <c r="Q6189"/>
  <c r="W6189" s="1"/>
  <c r="Q6188"/>
  <c r="W6188" s="1"/>
  <c r="Q6187"/>
  <c r="W6187" s="1"/>
  <c r="Q6186"/>
  <c r="W6186" s="1"/>
  <c r="Q6185"/>
  <c r="W6185" s="1"/>
  <c r="Q6184"/>
  <c r="W6184" s="1"/>
  <c r="Q6183"/>
  <c r="W6183" s="1"/>
  <c r="Q6182"/>
  <c r="W6182" s="1"/>
  <c r="Q6181"/>
  <c r="W6181" s="1"/>
  <c r="Q6180"/>
  <c r="W6180" s="1"/>
  <c r="Q6179"/>
  <c r="W6179" s="1"/>
  <c r="Q6178"/>
  <c r="W6178" s="1"/>
  <c r="Q6177"/>
  <c r="W6177" s="1"/>
  <c r="Q6176"/>
  <c r="W6176" s="1"/>
  <c r="Q6175"/>
  <c r="W6175" s="1"/>
  <c r="Q6174"/>
  <c r="W6174" s="1"/>
  <c r="Q6173"/>
  <c r="W6173" s="1"/>
  <c r="Q6172"/>
  <c r="W6172" s="1"/>
  <c r="Q6171"/>
  <c r="W6171" s="1"/>
  <c r="Q6170"/>
  <c r="W6170" s="1"/>
  <c r="Q6169"/>
  <c r="W6169" s="1"/>
  <c r="Q6168"/>
  <c r="W6168" s="1"/>
  <c r="Q6167"/>
  <c r="W6167" s="1"/>
  <c r="Q6166"/>
  <c r="W6166" s="1"/>
  <c r="Q6165"/>
  <c r="W6165" s="1"/>
  <c r="Q6164"/>
  <c r="W6164" s="1"/>
  <c r="Q6163"/>
  <c r="W6163" s="1"/>
  <c r="Q6162"/>
  <c r="W6162" s="1"/>
  <c r="Q6161"/>
  <c r="W6161" s="1"/>
  <c r="Q6160"/>
  <c r="W6160" s="1"/>
  <c r="Q6159"/>
  <c r="W6159" s="1"/>
  <c r="Q6158"/>
  <c r="W6158" s="1"/>
  <c r="Q6157"/>
  <c r="W6157" s="1"/>
  <c r="Q6156"/>
  <c r="W6156" s="1"/>
  <c r="Q6155"/>
  <c r="W6155" s="1"/>
  <c r="Q6154"/>
  <c r="W6154" s="1"/>
  <c r="Q6153"/>
  <c r="W6153" s="1"/>
  <c r="Q6152"/>
  <c r="W6152" s="1"/>
  <c r="Q6151"/>
  <c r="W6151" s="1"/>
  <c r="Q6150"/>
  <c r="W6150" s="1"/>
  <c r="Q6149"/>
  <c r="W6149" s="1"/>
  <c r="Q6148"/>
  <c r="W6148" s="1"/>
  <c r="Q6147"/>
  <c r="W6147" s="1"/>
  <c r="Q6146"/>
  <c r="W6146" s="1"/>
  <c r="Q6145"/>
  <c r="W6145" s="1"/>
  <c r="Q6144"/>
  <c r="W6144" s="1"/>
  <c r="Q6143"/>
  <c r="W6143" s="1"/>
  <c r="Q6142"/>
  <c r="W6142" s="1"/>
  <c r="Q6141"/>
  <c r="W6141" s="1"/>
  <c r="Q6140"/>
  <c r="W6140" s="1"/>
  <c r="Q6139"/>
  <c r="W6139" s="1"/>
  <c r="Q6138"/>
  <c r="W6138" s="1"/>
  <c r="Q6137"/>
  <c r="W6137" s="1"/>
  <c r="Q6136"/>
  <c r="W6136" s="1"/>
  <c r="Q6135"/>
  <c r="W6135" s="1"/>
  <c r="Q6134"/>
  <c r="W6134" s="1"/>
  <c r="Q6133"/>
  <c r="W6133" s="1"/>
  <c r="Q6132"/>
  <c r="W6132" s="1"/>
  <c r="Q6131"/>
  <c r="W6131" s="1"/>
  <c r="Q6130"/>
  <c r="W6130" s="1"/>
  <c r="Q6129"/>
  <c r="W6129" s="1"/>
  <c r="Q6128"/>
  <c r="W6128" s="1"/>
  <c r="Q6127"/>
  <c r="W6127" s="1"/>
  <c r="Q6126"/>
  <c r="W6126" s="1"/>
  <c r="Q6125"/>
  <c r="W6125" s="1"/>
  <c r="Q6124"/>
  <c r="W6124" s="1"/>
  <c r="Q6123"/>
  <c r="W6123" s="1"/>
  <c r="Q6122"/>
  <c r="W6122" s="1"/>
  <c r="Q6121"/>
  <c r="W6121" s="1"/>
  <c r="Q6120"/>
  <c r="W6120" s="1"/>
  <c r="Q6119"/>
  <c r="W6119" s="1"/>
  <c r="Q6118"/>
  <c r="W6118" s="1"/>
  <c r="Q6117"/>
  <c r="W6117" s="1"/>
  <c r="Q6116"/>
  <c r="W6116" s="1"/>
  <c r="Q6115"/>
  <c r="W6115" s="1"/>
  <c r="Q6114"/>
  <c r="W6114" s="1"/>
  <c r="Q6113"/>
  <c r="W6113" s="1"/>
  <c r="Q6112"/>
  <c r="W6112" s="1"/>
  <c r="Q6111"/>
  <c r="W6111" s="1"/>
  <c r="Q6110"/>
  <c r="W6110" s="1"/>
  <c r="Q6109"/>
  <c r="W6109" s="1"/>
  <c r="Q6108"/>
  <c r="W6108" s="1"/>
  <c r="Q6107"/>
  <c r="W6107" s="1"/>
  <c r="Q6106"/>
  <c r="W6106" s="1"/>
  <c r="Q6105"/>
  <c r="W6105" s="1"/>
  <c r="Q6104"/>
  <c r="W6104" s="1"/>
  <c r="Q6103"/>
  <c r="W6103" s="1"/>
  <c r="Q6102"/>
  <c r="W6102" s="1"/>
  <c r="Q6101"/>
  <c r="W6101" s="1"/>
  <c r="Q6100"/>
  <c r="W6100" s="1"/>
  <c r="Q6099"/>
  <c r="W6099" s="1"/>
  <c r="Q6098"/>
  <c r="W6098" s="1"/>
  <c r="Q6097"/>
  <c r="W6097" s="1"/>
  <c r="Q6096"/>
  <c r="W6096" s="1"/>
  <c r="Q6095"/>
  <c r="W6095" s="1"/>
  <c r="Q6094"/>
  <c r="W6094" s="1"/>
  <c r="Q6093"/>
  <c r="W6093" s="1"/>
  <c r="Q6092"/>
  <c r="W6092" s="1"/>
  <c r="Q6091"/>
  <c r="W6091" s="1"/>
  <c r="Q6090"/>
  <c r="W6090" s="1"/>
  <c r="Q6089"/>
  <c r="W6089" s="1"/>
  <c r="Q6088"/>
  <c r="W6088" s="1"/>
  <c r="Q6087"/>
  <c r="W6087" s="1"/>
  <c r="Q6086"/>
  <c r="W6086" s="1"/>
  <c r="Q6085"/>
  <c r="W6085" s="1"/>
  <c r="Q6084"/>
  <c r="W6084" s="1"/>
  <c r="Q6083"/>
  <c r="W6083" s="1"/>
  <c r="Q6082"/>
  <c r="W6082" s="1"/>
  <c r="Q6081"/>
  <c r="W6081" s="1"/>
  <c r="Q6080"/>
  <c r="W6080" s="1"/>
  <c r="Q6079"/>
  <c r="W6079" s="1"/>
  <c r="Q6078"/>
  <c r="W6078" s="1"/>
  <c r="Q6077"/>
  <c r="W6077" s="1"/>
  <c r="Q6076"/>
  <c r="W6076" s="1"/>
  <c r="Q6075"/>
  <c r="W6075" s="1"/>
  <c r="Q6074"/>
  <c r="W6074" s="1"/>
  <c r="Q6073"/>
  <c r="W6073" s="1"/>
  <c r="Q6072"/>
  <c r="W6072" s="1"/>
  <c r="Q6071"/>
  <c r="W6071" s="1"/>
  <c r="Q6070"/>
  <c r="W6070" s="1"/>
  <c r="Q6069"/>
  <c r="W6069" s="1"/>
  <c r="Q6068"/>
  <c r="W6068" s="1"/>
  <c r="Q6067"/>
  <c r="W6067" s="1"/>
  <c r="Q6066"/>
  <c r="W6066" s="1"/>
  <c r="Q6065"/>
  <c r="W6065" s="1"/>
  <c r="Q6064"/>
  <c r="W6064" s="1"/>
  <c r="Q6063"/>
  <c r="W6063" s="1"/>
  <c r="Q6062"/>
  <c r="W6062" s="1"/>
  <c r="Q6061"/>
  <c r="W6061" s="1"/>
  <c r="Q6060"/>
  <c r="W6060" s="1"/>
  <c r="Q6059"/>
  <c r="W6059" s="1"/>
  <c r="Q6058"/>
  <c r="W6058" s="1"/>
  <c r="Q6057"/>
  <c r="W6057" s="1"/>
  <c r="Q6056"/>
  <c r="W6056" s="1"/>
  <c r="Q6055"/>
  <c r="W6055" s="1"/>
  <c r="Q6054"/>
  <c r="W6054" s="1"/>
  <c r="Q6053"/>
  <c r="W6053" s="1"/>
  <c r="Q6052"/>
  <c r="W6052" s="1"/>
  <c r="Q6051"/>
  <c r="W6051" s="1"/>
  <c r="Q6050"/>
  <c r="W6050" s="1"/>
  <c r="Q6049"/>
  <c r="W6049" s="1"/>
  <c r="Q6048"/>
  <c r="W6048" s="1"/>
  <c r="Q6047"/>
  <c r="W6047" s="1"/>
  <c r="Q6046"/>
  <c r="W6046" s="1"/>
  <c r="Q6045"/>
  <c r="W6045" s="1"/>
  <c r="Q6044"/>
  <c r="W6044" s="1"/>
  <c r="Q6043"/>
  <c r="W6043" s="1"/>
  <c r="Q6042"/>
  <c r="W6042" s="1"/>
  <c r="Q6041"/>
  <c r="W6041" s="1"/>
  <c r="Q6040"/>
  <c r="W6040" s="1"/>
  <c r="Q6039"/>
  <c r="W6039" s="1"/>
  <c r="Q6038"/>
  <c r="W6038" s="1"/>
  <c r="Q6037"/>
  <c r="W6037" s="1"/>
  <c r="Q6036"/>
  <c r="W6036" s="1"/>
  <c r="Q6035"/>
  <c r="W6035" s="1"/>
  <c r="Q6034"/>
  <c r="W6034" s="1"/>
  <c r="Q6033"/>
  <c r="W6033" s="1"/>
  <c r="Q6032"/>
  <c r="W6032" s="1"/>
  <c r="Q6031"/>
  <c r="W6031" s="1"/>
  <c r="Q6030"/>
  <c r="W6030" s="1"/>
  <c r="Q6029"/>
  <c r="W6029" s="1"/>
  <c r="Q6028"/>
  <c r="W6028" s="1"/>
  <c r="Q6027"/>
  <c r="W6027" s="1"/>
  <c r="Q6026"/>
  <c r="W6026" s="1"/>
  <c r="Q6025"/>
  <c r="W6025" s="1"/>
  <c r="Q6024"/>
  <c r="W6024" s="1"/>
  <c r="Q6023"/>
  <c r="W6023" s="1"/>
  <c r="Q6022"/>
  <c r="W6022" s="1"/>
  <c r="Q6021"/>
  <c r="W6021" s="1"/>
  <c r="Q6020"/>
  <c r="W6020" s="1"/>
  <c r="Q6019"/>
  <c r="W6019" s="1"/>
  <c r="Q6018"/>
  <c r="W6018" s="1"/>
  <c r="Q6017"/>
  <c r="W6017" s="1"/>
  <c r="Q6016"/>
  <c r="W6016" s="1"/>
  <c r="Q6015"/>
  <c r="W6015" s="1"/>
  <c r="Q6014"/>
  <c r="W6014" s="1"/>
  <c r="Q6013"/>
  <c r="W6013" s="1"/>
  <c r="Q6012"/>
  <c r="W6012" s="1"/>
  <c r="Q6011"/>
  <c r="W6011" s="1"/>
  <c r="Q6010"/>
  <c r="W6010" s="1"/>
  <c r="Q6009"/>
  <c r="W6009" s="1"/>
  <c r="Q6008"/>
  <c r="W6008" s="1"/>
  <c r="Q6007"/>
  <c r="W6007" s="1"/>
  <c r="Q6006"/>
  <c r="W6006" s="1"/>
  <c r="Q6005"/>
  <c r="W6005" s="1"/>
  <c r="Q6004"/>
  <c r="W6004" s="1"/>
  <c r="Q6003"/>
  <c r="W6003" s="1"/>
  <c r="Q6002"/>
  <c r="W6002" s="1"/>
  <c r="Q6001"/>
  <c r="W6001" s="1"/>
  <c r="Q6000"/>
  <c r="W6000" s="1"/>
  <c r="Q5999"/>
  <c r="W5999" s="1"/>
  <c r="Q5998"/>
  <c r="W5998" s="1"/>
  <c r="Q5997"/>
  <c r="W5997" s="1"/>
  <c r="Q5996"/>
  <c r="W5996" s="1"/>
  <c r="Q5995"/>
  <c r="W5995" s="1"/>
  <c r="Q5994"/>
  <c r="W5994" s="1"/>
  <c r="Q5993"/>
  <c r="W5993" s="1"/>
  <c r="Q5992"/>
  <c r="W5992" s="1"/>
  <c r="Q5991"/>
  <c r="W5991" s="1"/>
  <c r="Q5990"/>
  <c r="W5990" s="1"/>
  <c r="Q5989"/>
  <c r="W5989" s="1"/>
  <c r="Q5988"/>
  <c r="W5988" s="1"/>
  <c r="Q5987"/>
  <c r="W5987" s="1"/>
  <c r="Q5986"/>
  <c r="W5986" s="1"/>
  <c r="Q5985"/>
  <c r="W5985" s="1"/>
  <c r="Q5984"/>
  <c r="W5984" s="1"/>
  <c r="Q5983"/>
  <c r="W5983" s="1"/>
  <c r="Q5982"/>
  <c r="W5982" s="1"/>
  <c r="Q5981"/>
  <c r="W5981" s="1"/>
  <c r="Q5980"/>
  <c r="W5980" s="1"/>
  <c r="Q5979"/>
  <c r="W5979" s="1"/>
  <c r="Q5978"/>
  <c r="W5978" s="1"/>
  <c r="Q5977"/>
  <c r="W5977" s="1"/>
  <c r="Q5976"/>
  <c r="W5976" s="1"/>
  <c r="Q5975"/>
  <c r="W5975" s="1"/>
  <c r="Q5974"/>
  <c r="W5974" s="1"/>
  <c r="Q5973"/>
  <c r="W5973" s="1"/>
  <c r="Q5972"/>
  <c r="W5972" s="1"/>
  <c r="Q5971"/>
  <c r="W5971" s="1"/>
  <c r="Q5970"/>
  <c r="W5970" s="1"/>
  <c r="Q5969"/>
  <c r="W5969" s="1"/>
  <c r="Q5968"/>
  <c r="W5968" s="1"/>
  <c r="Q5967"/>
  <c r="W5967" s="1"/>
  <c r="Q5966"/>
  <c r="W5966" s="1"/>
  <c r="Q5965"/>
  <c r="W5965" s="1"/>
  <c r="Q5964"/>
  <c r="W5964" s="1"/>
  <c r="Q5963"/>
  <c r="W5963" s="1"/>
  <c r="Q5962"/>
  <c r="W5962" s="1"/>
  <c r="Q5961"/>
  <c r="W5961" s="1"/>
  <c r="Q5960"/>
  <c r="W5960" s="1"/>
  <c r="Q5959"/>
  <c r="W5959" s="1"/>
  <c r="Q5958"/>
  <c r="W5958" s="1"/>
  <c r="Q5957"/>
  <c r="W5957" s="1"/>
  <c r="Q5956"/>
  <c r="W5956" s="1"/>
  <c r="Q5955"/>
  <c r="W5955" s="1"/>
  <c r="Q5954"/>
  <c r="W5954" s="1"/>
  <c r="Q5953"/>
  <c r="W5953" s="1"/>
  <c r="Q5952"/>
  <c r="W5952" s="1"/>
  <c r="Q5951"/>
  <c r="W5951" s="1"/>
  <c r="Q5950"/>
  <c r="W5950" s="1"/>
  <c r="Q5949"/>
  <c r="W5949" s="1"/>
  <c r="Q5948"/>
  <c r="W5948" s="1"/>
  <c r="Q5947"/>
  <c r="W5947" s="1"/>
  <c r="Q5946"/>
  <c r="W5946" s="1"/>
  <c r="Q5945"/>
  <c r="W5945" s="1"/>
  <c r="Q5944"/>
  <c r="W5944" s="1"/>
  <c r="Q5943"/>
  <c r="W5943" s="1"/>
  <c r="Q5942"/>
  <c r="W5942" s="1"/>
  <c r="Q5941"/>
  <c r="W5941" s="1"/>
  <c r="Q5940"/>
  <c r="W5940" s="1"/>
  <c r="Q5939"/>
  <c r="W5939" s="1"/>
  <c r="Q5938"/>
  <c r="W5938" s="1"/>
  <c r="Q5937"/>
  <c r="W5937" s="1"/>
  <c r="Q5936"/>
  <c r="W5936" s="1"/>
  <c r="Q5935"/>
  <c r="W5935" s="1"/>
  <c r="Q5934"/>
  <c r="W5934" s="1"/>
  <c r="Q5933"/>
  <c r="W5933" s="1"/>
  <c r="Q5932"/>
  <c r="W5932" s="1"/>
  <c r="Q5931"/>
  <c r="W5931" s="1"/>
  <c r="Q5930"/>
  <c r="W5930" s="1"/>
  <c r="Q5929"/>
  <c r="W5929" s="1"/>
  <c r="Q5928"/>
  <c r="W5928" s="1"/>
  <c r="Q5927"/>
  <c r="W5927" s="1"/>
  <c r="Q5926"/>
  <c r="W5926" s="1"/>
  <c r="Q5925"/>
  <c r="W5925" s="1"/>
  <c r="Q5924"/>
  <c r="W5924" s="1"/>
  <c r="Q5923"/>
  <c r="W5923" s="1"/>
  <c r="Q5922"/>
  <c r="W5922" s="1"/>
  <c r="Q5921"/>
  <c r="W5921" s="1"/>
  <c r="Q5920"/>
  <c r="W5920" s="1"/>
  <c r="Q5919"/>
  <c r="W5919" s="1"/>
  <c r="Q5918"/>
  <c r="W5918" s="1"/>
  <c r="Q5917"/>
  <c r="W5917" s="1"/>
  <c r="Q5916"/>
  <c r="W5916" s="1"/>
  <c r="Q5915"/>
  <c r="W5915" s="1"/>
  <c r="Q5914"/>
  <c r="W5914" s="1"/>
  <c r="Q5913"/>
  <c r="W5913" s="1"/>
  <c r="Q5912"/>
  <c r="W5912" s="1"/>
  <c r="Q5911"/>
  <c r="W5911" s="1"/>
  <c r="Q5910"/>
  <c r="W5910" s="1"/>
  <c r="Q5909"/>
  <c r="W5909" s="1"/>
  <c r="Q5908"/>
  <c r="W5908" s="1"/>
  <c r="Q5907"/>
  <c r="W5907" s="1"/>
  <c r="Q5906"/>
  <c r="W5906" s="1"/>
  <c r="Q5905"/>
  <c r="W5905" s="1"/>
  <c r="Q5904"/>
  <c r="W5904" s="1"/>
  <c r="Q5903"/>
  <c r="W5903" s="1"/>
  <c r="Q5902"/>
  <c r="W5902" s="1"/>
  <c r="Q5901"/>
  <c r="W5901" s="1"/>
  <c r="Q5900"/>
  <c r="W5900" s="1"/>
  <c r="Q5899"/>
  <c r="W5899" s="1"/>
  <c r="Q5898"/>
  <c r="W5898" s="1"/>
  <c r="Q5897"/>
  <c r="W5897" s="1"/>
  <c r="Q5896"/>
  <c r="W5896" s="1"/>
  <c r="Q5895"/>
  <c r="W5895" s="1"/>
  <c r="Q5894"/>
  <c r="W5894" s="1"/>
  <c r="Q5893"/>
  <c r="W5893" s="1"/>
  <c r="Q5892"/>
  <c r="W5892" s="1"/>
  <c r="Q5891"/>
  <c r="W5891" s="1"/>
  <c r="Q5890"/>
  <c r="W5890" s="1"/>
  <c r="Q5889"/>
  <c r="W5889" s="1"/>
  <c r="Q5888"/>
  <c r="W5888" s="1"/>
  <c r="Q5887"/>
  <c r="W5887" s="1"/>
  <c r="Q5886"/>
  <c r="W5886" s="1"/>
  <c r="Q5885"/>
  <c r="W5885" s="1"/>
  <c r="Q5884"/>
  <c r="W5884" s="1"/>
  <c r="Q5883"/>
  <c r="W5883" s="1"/>
  <c r="Q5882"/>
  <c r="W5882" s="1"/>
  <c r="Q5881"/>
  <c r="W5881" s="1"/>
  <c r="Q5880"/>
  <c r="W5880" s="1"/>
  <c r="Q5879"/>
  <c r="W5879" s="1"/>
  <c r="Q5878"/>
  <c r="W5878" s="1"/>
  <c r="Q5877"/>
  <c r="W5877" s="1"/>
  <c r="Q5876"/>
  <c r="W5876" s="1"/>
  <c r="Q5875"/>
  <c r="W5875" s="1"/>
  <c r="Q5874"/>
  <c r="W5874" s="1"/>
  <c r="Q5873"/>
  <c r="W5873" s="1"/>
  <c r="Q5872"/>
  <c r="W5872" s="1"/>
  <c r="Q5871"/>
  <c r="W5871" s="1"/>
  <c r="Q5870"/>
  <c r="W5870" s="1"/>
  <c r="Q5869"/>
  <c r="W5869" s="1"/>
  <c r="Q5868"/>
  <c r="W5868" s="1"/>
  <c r="Q5867"/>
  <c r="W5867" s="1"/>
  <c r="Q5866"/>
  <c r="W5866" s="1"/>
  <c r="Q5865"/>
  <c r="W5865" s="1"/>
  <c r="Q5864"/>
  <c r="W5864" s="1"/>
  <c r="Q5863"/>
  <c r="W5863" s="1"/>
  <c r="Q5862"/>
  <c r="W5862" s="1"/>
  <c r="Q5861"/>
  <c r="W5861" s="1"/>
  <c r="Q5860"/>
  <c r="W5860" s="1"/>
  <c r="Q5859"/>
  <c r="W5859" s="1"/>
  <c r="Q5858"/>
  <c r="W5858" s="1"/>
  <c r="Q5857"/>
  <c r="W5857" s="1"/>
  <c r="Q5856"/>
  <c r="W5856" s="1"/>
  <c r="Q5855"/>
  <c r="W5855" s="1"/>
  <c r="Q5854"/>
  <c r="W5854" s="1"/>
  <c r="Q5853"/>
  <c r="W5853" s="1"/>
  <c r="Q5852"/>
  <c r="W5852" s="1"/>
  <c r="Q5851"/>
  <c r="W5851" s="1"/>
  <c r="Q5850"/>
  <c r="W5850" s="1"/>
  <c r="Q5849"/>
  <c r="W5849" s="1"/>
  <c r="Q5848"/>
  <c r="W5848" s="1"/>
  <c r="Q5847"/>
  <c r="W5847" s="1"/>
  <c r="Q5846"/>
  <c r="W5846" s="1"/>
  <c r="Q5845"/>
  <c r="W5845" s="1"/>
  <c r="Q5844"/>
  <c r="W5844" s="1"/>
  <c r="Q5843"/>
  <c r="W5843" s="1"/>
  <c r="Q5842"/>
  <c r="W5842" s="1"/>
  <c r="Q5841"/>
  <c r="W5841" s="1"/>
  <c r="Q5840"/>
  <c r="W5840" s="1"/>
  <c r="Q5839"/>
  <c r="W5839" s="1"/>
  <c r="Q5838"/>
  <c r="W5838" s="1"/>
  <c r="Q5837"/>
  <c r="W5837" s="1"/>
  <c r="Q5836"/>
  <c r="W5836" s="1"/>
  <c r="Q5835"/>
  <c r="W5835" s="1"/>
  <c r="Q5834"/>
  <c r="W5834" s="1"/>
  <c r="Q5833"/>
  <c r="W5833" s="1"/>
  <c r="Q5832"/>
  <c r="W5832" s="1"/>
  <c r="Q5831"/>
  <c r="W5831" s="1"/>
  <c r="Q5830"/>
  <c r="W5830" s="1"/>
  <c r="Q5829"/>
  <c r="W5829" s="1"/>
  <c r="Q5828"/>
  <c r="W5828" s="1"/>
  <c r="Q5827"/>
  <c r="W5827" s="1"/>
  <c r="Q5826"/>
  <c r="W5826" s="1"/>
  <c r="Q5825"/>
  <c r="W5825" s="1"/>
  <c r="Q5824"/>
  <c r="W5824" s="1"/>
  <c r="Q5823"/>
  <c r="W5823" s="1"/>
  <c r="Q5822"/>
  <c r="W5822" s="1"/>
  <c r="Q5821"/>
  <c r="W5821" s="1"/>
  <c r="Q5820"/>
  <c r="W5820" s="1"/>
  <c r="Q5819"/>
  <c r="W5819" s="1"/>
  <c r="Q5818"/>
  <c r="W5818" s="1"/>
  <c r="Q5817"/>
  <c r="W5817" s="1"/>
  <c r="Q5816"/>
  <c r="W5816" s="1"/>
  <c r="Q5815"/>
  <c r="W5815" s="1"/>
  <c r="Q5814"/>
  <c r="W5814" s="1"/>
  <c r="Q5813"/>
  <c r="W5813" s="1"/>
  <c r="Q5812"/>
  <c r="W5812" s="1"/>
  <c r="Q5811"/>
  <c r="W5811" s="1"/>
  <c r="Q5810"/>
  <c r="W5810" s="1"/>
  <c r="Q5809"/>
  <c r="W5809" s="1"/>
  <c r="Q5808"/>
  <c r="W5808" s="1"/>
  <c r="Q5807"/>
  <c r="W5807" s="1"/>
  <c r="Q5806"/>
  <c r="W5806" s="1"/>
  <c r="Q5805"/>
  <c r="W5805" s="1"/>
  <c r="Q5804"/>
  <c r="W5804" s="1"/>
  <c r="Q5803"/>
  <c r="W5803" s="1"/>
  <c r="Q5802"/>
  <c r="W5802" s="1"/>
  <c r="Q5801"/>
  <c r="W5801" s="1"/>
  <c r="Q5800"/>
  <c r="W5800" s="1"/>
  <c r="Q5799"/>
  <c r="W5799" s="1"/>
  <c r="Q5798"/>
  <c r="W5798" s="1"/>
  <c r="Q5797"/>
  <c r="W5797" s="1"/>
  <c r="Q5796"/>
  <c r="W5796" s="1"/>
  <c r="Q5795"/>
  <c r="W5795" s="1"/>
  <c r="Q5794"/>
  <c r="W5794" s="1"/>
  <c r="Q5793"/>
  <c r="W5793" s="1"/>
  <c r="Q5792"/>
  <c r="W5792" s="1"/>
  <c r="Q5791"/>
  <c r="W5791" s="1"/>
  <c r="Q5790"/>
  <c r="W5790" s="1"/>
  <c r="Q5789"/>
  <c r="W5789" s="1"/>
  <c r="Q5788"/>
  <c r="W5788" s="1"/>
  <c r="Q5787"/>
  <c r="W5787" s="1"/>
  <c r="Q5786"/>
  <c r="W5786" s="1"/>
  <c r="Q5785"/>
  <c r="W5785" s="1"/>
  <c r="Q5784"/>
  <c r="W5784" s="1"/>
  <c r="Q5783"/>
  <c r="W5783" s="1"/>
  <c r="Q5782"/>
  <c r="W5782" s="1"/>
  <c r="Q5781"/>
  <c r="W5781" s="1"/>
  <c r="Q5780"/>
  <c r="W5780" s="1"/>
  <c r="Q5779"/>
  <c r="W5779" s="1"/>
  <c r="Q5778"/>
  <c r="W5778" s="1"/>
  <c r="Q5777"/>
  <c r="W5777" s="1"/>
  <c r="Q5776"/>
  <c r="W5776" s="1"/>
  <c r="Q5775"/>
  <c r="W5775" s="1"/>
  <c r="Q5774"/>
  <c r="W5774" s="1"/>
  <c r="Q5773"/>
  <c r="W5773" s="1"/>
  <c r="Q5772"/>
  <c r="W5772" s="1"/>
  <c r="Q5771"/>
  <c r="W5771" s="1"/>
  <c r="Q5770"/>
  <c r="W5770" s="1"/>
  <c r="Q5769"/>
  <c r="W5769" s="1"/>
  <c r="Q5768"/>
  <c r="W5768" s="1"/>
  <c r="Q5767"/>
  <c r="W5767" s="1"/>
  <c r="Q5766"/>
  <c r="W5766" s="1"/>
  <c r="Q5765"/>
  <c r="W5765" s="1"/>
  <c r="Q5764"/>
  <c r="W5764" s="1"/>
  <c r="Q5763"/>
  <c r="W5763" s="1"/>
  <c r="Q5762"/>
  <c r="W5762" s="1"/>
  <c r="Q5761"/>
  <c r="W5761" s="1"/>
  <c r="Q5760"/>
  <c r="W5760" s="1"/>
  <c r="Q5759"/>
  <c r="W5759" s="1"/>
  <c r="Q5758"/>
  <c r="W5758" s="1"/>
  <c r="Q5757"/>
  <c r="W5757" s="1"/>
  <c r="Q5756"/>
  <c r="W5756" s="1"/>
  <c r="Q5755"/>
  <c r="W5755" s="1"/>
  <c r="Q5754"/>
  <c r="W5754" s="1"/>
  <c r="Q5753"/>
  <c r="W5753" s="1"/>
  <c r="Q5752"/>
  <c r="W5752" s="1"/>
  <c r="Q5751"/>
  <c r="W5751" s="1"/>
  <c r="Q5750"/>
  <c r="W5750" s="1"/>
  <c r="Q5749"/>
  <c r="W5749" s="1"/>
  <c r="Q5748"/>
  <c r="W5748" s="1"/>
  <c r="Q5747"/>
  <c r="W5747" s="1"/>
  <c r="Q5746"/>
  <c r="W5746" s="1"/>
  <c r="Q5745"/>
  <c r="W5745" s="1"/>
  <c r="Q5744"/>
  <c r="W5744" s="1"/>
  <c r="Q5743"/>
  <c r="W5743" s="1"/>
  <c r="Q5742"/>
  <c r="W5742" s="1"/>
  <c r="Q5741"/>
  <c r="W5741" s="1"/>
  <c r="Q5740"/>
  <c r="W5740" s="1"/>
  <c r="Q5739"/>
  <c r="W5739" s="1"/>
  <c r="Q5738"/>
  <c r="W5738" s="1"/>
  <c r="Q5737"/>
  <c r="W5737" s="1"/>
  <c r="Q5736"/>
  <c r="W5736" s="1"/>
  <c r="Q5735"/>
  <c r="W5735" s="1"/>
  <c r="Q5734"/>
  <c r="W5734" s="1"/>
  <c r="Q5733"/>
  <c r="W5733" s="1"/>
  <c r="Q5732"/>
  <c r="W5732" s="1"/>
  <c r="Q5731"/>
  <c r="W5731" s="1"/>
  <c r="Q5730"/>
  <c r="W5730" s="1"/>
  <c r="Q5729"/>
  <c r="W5729" s="1"/>
  <c r="Q5728"/>
  <c r="W5728" s="1"/>
  <c r="Q5727"/>
  <c r="W5727" s="1"/>
  <c r="Q5726"/>
  <c r="W5726" s="1"/>
  <c r="Q5725"/>
  <c r="W5725" s="1"/>
  <c r="Q5724"/>
  <c r="W5724" s="1"/>
  <c r="Q5723"/>
  <c r="W5723" s="1"/>
  <c r="Q5722"/>
  <c r="W5722" s="1"/>
  <c r="Q5721"/>
  <c r="W5721" s="1"/>
  <c r="Q5720"/>
  <c r="W5720" s="1"/>
  <c r="Q5719"/>
  <c r="W5719" s="1"/>
  <c r="Q5718"/>
  <c r="W5718" s="1"/>
  <c r="Q5717"/>
  <c r="W5717" s="1"/>
  <c r="Q5716"/>
  <c r="W5716" s="1"/>
  <c r="Q5715"/>
  <c r="W5715" s="1"/>
  <c r="Q5714"/>
  <c r="W5714" s="1"/>
  <c r="Q5713"/>
  <c r="W5713" s="1"/>
  <c r="Q5712"/>
  <c r="W5712" s="1"/>
  <c r="Q5711"/>
  <c r="W5711" s="1"/>
  <c r="Q5710"/>
  <c r="W5710" s="1"/>
  <c r="Q5709"/>
  <c r="W5709" s="1"/>
  <c r="Q5708"/>
  <c r="W5708" s="1"/>
  <c r="Q5707"/>
  <c r="W5707" s="1"/>
  <c r="Q5706"/>
  <c r="W5706" s="1"/>
  <c r="Q5705"/>
  <c r="W5705" s="1"/>
  <c r="Q5704"/>
  <c r="W5704" s="1"/>
  <c r="Q5703"/>
  <c r="W5703" s="1"/>
  <c r="Q5702"/>
  <c r="W5702" s="1"/>
  <c r="Q5701"/>
  <c r="W5701" s="1"/>
  <c r="Q5700"/>
  <c r="W5700" s="1"/>
  <c r="Q5699"/>
  <c r="W5699" s="1"/>
  <c r="Q5698"/>
  <c r="W5698" s="1"/>
  <c r="Q5697"/>
  <c r="W5697" s="1"/>
  <c r="Q5696"/>
  <c r="W5696" s="1"/>
  <c r="Q5695"/>
  <c r="W5695" s="1"/>
  <c r="Q5694"/>
  <c r="W5694" s="1"/>
  <c r="Q5693"/>
  <c r="W5693" s="1"/>
  <c r="Q5692"/>
  <c r="W5692" s="1"/>
  <c r="Q5691"/>
  <c r="W5691" s="1"/>
  <c r="Q5690"/>
  <c r="W5690" s="1"/>
  <c r="Q5689"/>
  <c r="W5689" s="1"/>
  <c r="Q5688"/>
  <c r="W5688" s="1"/>
  <c r="Q5687"/>
  <c r="W5687" s="1"/>
  <c r="Q5686"/>
  <c r="W5686" s="1"/>
  <c r="Q5685"/>
  <c r="W5685" s="1"/>
  <c r="Q5684"/>
  <c r="W5684" s="1"/>
  <c r="Q5683"/>
  <c r="W5683" s="1"/>
  <c r="Q5682"/>
  <c r="W5682" s="1"/>
  <c r="Q5681"/>
  <c r="W5681" s="1"/>
  <c r="Q5680"/>
  <c r="W5680" s="1"/>
  <c r="Q5679"/>
  <c r="W5679" s="1"/>
  <c r="Q5678"/>
  <c r="W5678" s="1"/>
  <c r="Q5677"/>
  <c r="W5677" s="1"/>
  <c r="Q5676"/>
  <c r="W5676" s="1"/>
  <c r="Q5675"/>
  <c r="W5675" s="1"/>
  <c r="Q5674"/>
  <c r="W5674" s="1"/>
  <c r="Q5673"/>
  <c r="W5673" s="1"/>
  <c r="Q5672"/>
  <c r="W5672" s="1"/>
  <c r="Q5671"/>
  <c r="W5671" s="1"/>
  <c r="Q5670"/>
  <c r="W5670" s="1"/>
  <c r="Q5669"/>
  <c r="W5669" s="1"/>
  <c r="Q5668"/>
  <c r="W5668" s="1"/>
  <c r="Q5667"/>
  <c r="W5667" s="1"/>
  <c r="Q5666"/>
  <c r="W5666" s="1"/>
  <c r="Q5665"/>
  <c r="W5665" s="1"/>
  <c r="Q5664"/>
  <c r="W5664" s="1"/>
  <c r="Q5663"/>
  <c r="W5663" s="1"/>
  <c r="Q5662"/>
  <c r="W5662" s="1"/>
  <c r="Q5661"/>
  <c r="W5661" s="1"/>
  <c r="Q5660"/>
  <c r="W5660" s="1"/>
  <c r="Q5659"/>
  <c r="W5659" s="1"/>
  <c r="Q5658"/>
  <c r="W5658" s="1"/>
  <c r="Q5657"/>
  <c r="W5657" s="1"/>
  <c r="Q5656"/>
  <c r="W5656" s="1"/>
  <c r="Q5655"/>
  <c r="W5655" s="1"/>
  <c r="Q5654"/>
  <c r="W5654" s="1"/>
  <c r="Q5653"/>
  <c r="W5653" s="1"/>
  <c r="Q5652"/>
  <c r="W5652" s="1"/>
  <c r="Q5651"/>
  <c r="W5651" s="1"/>
  <c r="Q5650"/>
  <c r="W5650" s="1"/>
  <c r="Q5649"/>
  <c r="W5649" s="1"/>
  <c r="Q5648"/>
  <c r="W5648" s="1"/>
  <c r="Q5647"/>
  <c r="W5647" s="1"/>
  <c r="Q5646"/>
  <c r="W5646" s="1"/>
  <c r="Q5645"/>
  <c r="W5645" s="1"/>
  <c r="Q5644"/>
  <c r="W5644" s="1"/>
  <c r="Q5643"/>
  <c r="W5643" s="1"/>
  <c r="Q5642"/>
  <c r="W5642" s="1"/>
  <c r="Q5641"/>
  <c r="W5641" s="1"/>
  <c r="Q5640"/>
  <c r="W5640" s="1"/>
  <c r="Q5639"/>
  <c r="W5639" s="1"/>
  <c r="Q5638"/>
  <c r="W5638" s="1"/>
  <c r="Q5637"/>
  <c r="W5637" s="1"/>
  <c r="Q5636"/>
  <c r="W5636" s="1"/>
  <c r="Q5635"/>
  <c r="W5635" s="1"/>
  <c r="Q5634"/>
  <c r="W5634" s="1"/>
  <c r="Q5633"/>
  <c r="W5633" s="1"/>
  <c r="Q5632"/>
  <c r="W5632" s="1"/>
  <c r="Q5631"/>
  <c r="W5631" s="1"/>
  <c r="Q5630"/>
  <c r="W5630" s="1"/>
  <c r="Q5629"/>
  <c r="W5629" s="1"/>
  <c r="Q5628"/>
  <c r="W5628" s="1"/>
  <c r="Q5627"/>
  <c r="W5627" s="1"/>
  <c r="Q5626"/>
  <c r="W5626" s="1"/>
  <c r="Q5625"/>
  <c r="W5625" s="1"/>
  <c r="Q5624"/>
  <c r="W5624" s="1"/>
  <c r="Q5623"/>
  <c r="W5623" s="1"/>
  <c r="Q5622"/>
  <c r="W5622" s="1"/>
  <c r="Q5621"/>
  <c r="W5621" s="1"/>
  <c r="Q5620"/>
  <c r="W5620" s="1"/>
  <c r="Q5619"/>
  <c r="W5619" s="1"/>
  <c r="Q5618"/>
  <c r="W5618" s="1"/>
  <c r="Q5617"/>
  <c r="W5617" s="1"/>
  <c r="Q5616"/>
  <c r="W5616" s="1"/>
  <c r="Q5615"/>
  <c r="W5615" s="1"/>
  <c r="Q5614"/>
  <c r="W5614" s="1"/>
  <c r="Q5613"/>
  <c r="W5613" s="1"/>
  <c r="Q5612"/>
  <c r="W5612" s="1"/>
  <c r="Q5611"/>
  <c r="W5611" s="1"/>
  <c r="Q5610"/>
  <c r="W5610" s="1"/>
  <c r="Q5609"/>
  <c r="W5609" s="1"/>
  <c r="Q5608"/>
  <c r="W5608" s="1"/>
  <c r="Q5607"/>
  <c r="W5607" s="1"/>
  <c r="Q5606"/>
  <c r="W5606" s="1"/>
  <c r="Q5605"/>
  <c r="W5605" s="1"/>
  <c r="Q5604"/>
  <c r="W5604" s="1"/>
  <c r="Q5603"/>
  <c r="W5603" s="1"/>
  <c r="Q5602"/>
  <c r="W5602" s="1"/>
  <c r="Q5601"/>
  <c r="W5601" s="1"/>
  <c r="Q5600"/>
  <c r="W5600" s="1"/>
  <c r="Q5599"/>
  <c r="W5599" s="1"/>
  <c r="Q5598"/>
  <c r="W5598" s="1"/>
  <c r="Q5597"/>
  <c r="W5597" s="1"/>
  <c r="Q5596"/>
  <c r="W5596" s="1"/>
  <c r="Q5595"/>
  <c r="W5595" s="1"/>
  <c r="Q5594"/>
  <c r="W5594" s="1"/>
  <c r="Q5593"/>
  <c r="W5593" s="1"/>
  <c r="Q5592"/>
  <c r="W5592" s="1"/>
  <c r="Q5591"/>
  <c r="W5591" s="1"/>
  <c r="Q5590"/>
  <c r="W5590" s="1"/>
  <c r="Q5589"/>
  <c r="W5589" s="1"/>
  <c r="Q5588"/>
  <c r="W5588" s="1"/>
  <c r="Q5587"/>
  <c r="W5587" s="1"/>
  <c r="Q5586"/>
  <c r="W5586" s="1"/>
  <c r="Q5585"/>
  <c r="W5585" s="1"/>
  <c r="Q5584"/>
  <c r="W5584" s="1"/>
  <c r="Q5583"/>
  <c r="W5583" s="1"/>
  <c r="Q5582"/>
  <c r="W5582" s="1"/>
  <c r="Q5581"/>
  <c r="W5581" s="1"/>
  <c r="Q5580"/>
  <c r="W5580" s="1"/>
  <c r="Q5579"/>
  <c r="W5579" s="1"/>
  <c r="Q5578"/>
  <c r="W5578" s="1"/>
  <c r="Q5577"/>
  <c r="W5577" s="1"/>
  <c r="Q5576"/>
  <c r="W5576" s="1"/>
  <c r="Q5575"/>
  <c r="W5575" s="1"/>
  <c r="Q5574"/>
  <c r="W5574" s="1"/>
  <c r="Q5573"/>
  <c r="W5573" s="1"/>
  <c r="Q5572"/>
  <c r="W5572" s="1"/>
  <c r="Q5571"/>
  <c r="W5571" s="1"/>
  <c r="Q5570"/>
  <c r="W5570" s="1"/>
  <c r="Q5569"/>
  <c r="W5569" s="1"/>
  <c r="Q5568"/>
  <c r="W5568" s="1"/>
  <c r="Q5567"/>
  <c r="W5567" s="1"/>
  <c r="Q5566"/>
  <c r="W5566" s="1"/>
  <c r="Q5565"/>
  <c r="W5565" s="1"/>
  <c r="Q5564"/>
  <c r="W5564" s="1"/>
  <c r="Q5563"/>
  <c r="W5563" s="1"/>
  <c r="Q5562"/>
  <c r="W5562" s="1"/>
  <c r="Q5561"/>
  <c r="W5561" s="1"/>
  <c r="Q5560"/>
  <c r="W5560" s="1"/>
  <c r="Q5559"/>
  <c r="W5559" s="1"/>
  <c r="Q5558"/>
  <c r="W5558" s="1"/>
  <c r="Q5557"/>
  <c r="W5557" s="1"/>
  <c r="Q5556"/>
  <c r="W5556" s="1"/>
  <c r="Q5555"/>
  <c r="W5555" s="1"/>
  <c r="Q5554"/>
  <c r="W5554" s="1"/>
  <c r="Q5553"/>
  <c r="W5553" s="1"/>
  <c r="Q5552"/>
  <c r="W5552" s="1"/>
  <c r="Q5551"/>
  <c r="W5551" s="1"/>
  <c r="Q5550"/>
  <c r="W5550" s="1"/>
  <c r="Q5549"/>
  <c r="W5549" s="1"/>
  <c r="Q5548"/>
  <c r="W5548" s="1"/>
  <c r="Q5547"/>
  <c r="W5547" s="1"/>
  <c r="Q5546"/>
  <c r="W5546" s="1"/>
  <c r="Q5545"/>
  <c r="W5545" s="1"/>
  <c r="Q5544"/>
  <c r="W5544" s="1"/>
  <c r="Q5543"/>
  <c r="W5543" s="1"/>
  <c r="Q5542"/>
  <c r="W5542" s="1"/>
  <c r="Q5541"/>
  <c r="W5541" s="1"/>
  <c r="Q5540"/>
  <c r="W5540" s="1"/>
  <c r="Q5539"/>
  <c r="W5539" s="1"/>
  <c r="Q5538"/>
  <c r="W5538" s="1"/>
  <c r="Q5537"/>
  <c r="W5537" s="1"/>
  <c r="Q5536"/>
  <c r="W5536" s="1"/>
  <c r="Q5535"/>
  <c r="W5535" s="1"/>
  <c r="Q5534"/>
  <c r="W5534" s="1"/>
  <c r="Q5533"/>
  <c r="W5533" s="1"/>
  <c r="Q5532"/>
  <c r="W5532" s="1"/>
  <c r="Q5531"/>
  <c r="W5531" s="1"/>
  <c r="Q5530"/>
  <c r="W5530" s="1"/>
  <c r="Q5529"/>
  <c r="W5529" s="1"/>
  <c r="Q5528"/>
  <c r="W5528" s="1"/>
  <c r="Q5527"/>
  <c r="W5527" s="1"/>
  <c r="Q5526"/>
  <c r="W5526" s="1"/>
  <c r="Q5525"/>
  <c r="W5525" s="1"/>
  <c r="Q5524"/>
  <c r="W5524" s="1"/>
  <c r="Q5523"/>
  <c r="W5523" s="1"/>
  <c r="Q5522"/>
  <c r="W5522" s="1"/>
  <c r="Q5521"/>
  <c r="W5521" s="1"/>
  <c r="Q5520"/>
  <c r="W5520" s="1"/>
  <c r="Q5519"/>
  <c r="W5519" s="1"/>
  <c r="Q5518"/>
  <c r="W5518" s="1"/>
  <c r="Q5517"/>
  <c r="W5517" s="1"/>
  <c r="Q5516"/>
  <c r="W5516" s="1"/>
  <c r="Q5515"/>
  <c r="W5515" s="1"/>
  <c r="Q5514"/>
  <c r="W5514" s="1"/>
  <c r="Q5513"/>
  <c r="W5513" s="1"/>
  <c r="Q5512"/>
  <c r="W5512" s="1"/>
  <c r="Q5511"/>
  <c r="W5511" s="1"/>
  <c r="Q5510"/>
  <c r="W5510" s="1"/>
  <c r="Q5509"/>
  <c r="W5509" s="1"/>
  <c r="Q5508"/>
  <c r="W5508" s="1"/>
  <c r="Q5507"/>
  <c r="W5507" s="1"/>
  <c r="Q5506"/>
  <c r="W5506" s="1"/>
  <c r="Q5505"/>
  <c r="W5505" s="1"/>
  <c r="Q5504"/>
  <c r="W5504" s="1"/>
  <c r="Q5503"/>
  <c r="W5503" s="1"/>
  <c r="Q5502"/>
  <c r="W5502" s="1"/>
  <c r="Q5501"/>
  <c r="W5501" s="1"/>
  <c r="Q5500"/>
  <c r="W5500" s="1"/>
  <c r="Q5499"/>
  <c r="W5499" s="1"/>
  <c r="Q5498"/>
  <c r="W5498" s="1"/>
  <c r="Q5497"/>
  <c r="W5497" s="1"/>
  <c r="Q5496"/>
  <c r="W5496" s="1"/>
  <c r="Q5495"/>
  <c r="W5495" s="1"/>
  <c r="Q5494"/>
  <c r="W5494" s="1"/>
  <c r="Q5493"/>
  <c r="W5493" s="1"/>
  <c r="Q5492"/>
  <c r="W5492" s="1"/>
  <c r="Q5491"/>
  <c r="W5491" s="1"/>
  <c r="Q5490"/>
  <c r="W5490" s="1"/>
  <c r="Q5489"/>
  <c r="W5489" s="1"/>
  <c r="Q5488"/>
  <c r="W5488" s="1"/>
  <c r="Q5487"/>
  <c r="W5487" s="1"/>
  <c r="Q5486"/>
  <c r="W5486" s="1"/>
  <c r="Q5485"/>
  <c r="W5485" s="1"/>
  <c r="Q5484"/>
  <c r="W5484" s="1"/>
  <c r="Q5483"/>
  <c r="W5483" s="1"/>
  <c r="Q5482"/>
  <c r="W5482" s="1"/>
  <c r="Q5481"/>
  <c r="W5481" s="1"/>
  <c r="Q5480"/>
  <c r="W5480" s="1"/>
  <c r="Q5479"/>
  <c r="W5479" s="1"/>
  <c r="Q5478"/>
  <c r="W5478" s="1"/>
  <c r="Q5477"/>
  <c r="W5477" s="1"/>
  <c r="Q5476"/>
  <c r="W5476" s="1"/>
  <c r="Q5475"/>
  <c r="W5475" s="1"/>
  <c r="Q5474"/>
  <c r="W5474" s="1"/>
  <c r="Q5473"/>
  <c r="W5473" s="1"/>
  <c r="Q5472"/>
  <c r="W5472" s="1"/>
  <c r="Q5471"/>
  <c r="W5471" s="1"/>
  <c r="Q5470"/>
  <c r="W5470" s="1"/>
  <c r="Q5469"/>
  <c r="W5469" s="1"/>
  <c r="Q5468"/>
  <c r="W5468" s="1"/>
  <c r="Q5467"/>
  <c r="W5467" s="1"/>
  <c r="Q5466"/>
  <c r="W5466" s="1"/>
  <c r="Q5465"/>
  <c r="W5465" s="1"/>
  <c r="Q5464"/>
  <c r="W5464" s="1"/>
  <c r="Q5463"/>
  <c r="W5463" s="1"/>
  <c r="Q5462"/>
  <c r="W5462" s="1"/>
  <c r="Q5461"/>
  <c r="W5461" s="1"/>
  <c r="Q5460"/>
  <c r="W5460" s="1"/>
  <c r="Q5459"/>
  <c r="W5459" s="1"/>
  <c r="Q5458"/>
  <c r="W5458" s="1"/>
  <c r="Q5457"/>
  <c r="W5457" s="1"/>
  <c r="Q5456"/>
  <c r="W5456" s="1"/>
  <c r="Q5455"/>
  <c r="W5455" s="1"/>
  <c r="Q5454"/>
  <c r="W5454" s="1"/>
  <c r="Q5453"/>
  <c r="W5453" s="1"/>
  <c r="Q5452"/>
  <c r="W5452" s="1"/>
  <c r="Q5451"/>
  <c r="W5451" s="1"/>
  <c r="Q5450"/>
  <c r="W5450" s="1"/>
  <c r="Q5449"/>
  <c r="W5449" s="1"/>
  <c r="Q5448"/>
  <c r="W5448" s="1"/>
  <c r="Q5447"/>
  <c r="W5447" s="1"/>
  <c r="Q5446"/>
  <c r="W5446" s="1"/>
  <c r="Q5445"/>
  <c r="W5445" s="1"/>
  <c r="Q5444"/>
  <c r="W5444" s="1"/>
  <c r="Q5443"/>
  <c r="W5443" s="1"/>
  <c r="Q5442"/>
  <c r="W5442" s="1"/>
  <c r="Q5441"/>
  <c r="W5441" s="1"/>
  <c r="Q5440"/>
  <c r="W5440" s="1"/>
  <c r="Q5439"/>
  <c r="W5439" s="1"/>
  <c r="Q5438"/>
  <c r="W5438" s="1"/>
  <c r="Q5437"/>
  <c r="W5437" s="1"/>
  <c r="Q5436"/>
  <c r="W5436" s="1"/>
  <c r="Q5435"/>
  <c r="W5435" s="1"/>
  <c r="Q5434"/>
  <c r="W5434" s="1"/>
  <c r="Q5433"/>
  <c r="W5433" s="1"/>
  <c r="Q5432"/>
  <c r="W5432" s="1"/>
  <c r="Q5431"/>
  <c r="W5431" s="1"/>
  <c r="Q5430"/>
  <c r="W5430" s="1"/>
  <c r="Q5429"/>
  <c r="W5429" s="1"/>
  <c r="Q5428"/>
  <c r="W5428" s="1"/>
  <c r="Q5427"/>
  <c r="W5427" s="1"/>
  <c r="Q5426"/>
  <c r="W5426" s="1"/>
  <c r="Q5425"/>
  <c r="W5425" s="1"/>
  <c r="Q5424"/>
  <c r="W5424" s="1"/>
  <c r="Q5423"/>
  <c r="W5423" s="1"/>
  <c r="Q5422"/>
  <c r="W5422" s="1"/>
  <c r="Q5421"/>
  <c r="W5421" s="1"/>
  <c r="Q5420"/>
  <c r="W5420" s="1"/>
  <c r="Q5419"/>
  <c r="W5419" s="1"/>
  <c r="Q5418"/>
  <c r="W5418" s="1"/>
  <c r="Q5417"/>
  <c r="W5417" s="1"/>
  <c r="Q5416"/>
  <c r="W5416" s="1"/>
  <c r="Q5415"/>
  <c r="W5415" s="1"/>
  <c r="Q5414"/>
  <c r="W5414" s="1"/>
  <c r="Q5413"/>
  <c r="W5413" s="1"/>
  <c r="Q5412"/>
  <c r="W5412" s="1"/>
  <c r="Q5411"/>
  <c r="W5411" s="1"/>
  <c r="Q5410"/>
  <c r="W5410" s="1"/>
  <c r="Q5409"/>
  <c r="W5409" s="1"/>
  <c r="Q5408"/>
  <c r="W5408" s="1"/>
  <c r="Q5407"/>
  <c r="W5407" s="1"/>
  <c r="Q5406"/>
  <c r="W5406" s="1"/>
  <c r="Q5405"/>
  <c r="W5405" s="1"/>
  <c r="Q5404"/>
  <c r="W5404" s="1"/>
  <c r="Q5403"/>
  <c r="W5403" s="1"/>
  <c r="Q5402"/>
  <c r="W5402" s="1"/>
  <c r="Q5401"/>
  <c r="W5401" s="1"/>
  <c r="Q5400"/>
  <c r="W5400" s="1"/>
  <c r="Q5399"/>
  <c r="W5399" s="1"/>
  <c r="Q5398"/>
  <c r="W5398" s="1"/>
  <c r="Q5397"/>
  <c r="W5397" s="1"/>
  <c r="Q5396"/>
  <c r="W5396" s="1"/>
  <c r="Q5395"/>
  <c r="W5395" s="1"/>
  <c r="Q5394"/>
  <c r="W5394" s="1"/>
  <c r="Q5393"/>
  <c r="W5393" s="1"/>
  <c r="Q5392"/>
  <c r="W5392" s="1"/>
  <c r="Q5391"/>
  <c r="W5391" s="1"/>
  <c r="Q5390"/>
  <c r="W5390" s="1"/>
  <c r="Q5389"/>
  <c r="W5389" s="1"/>
  <c r="Q5388"/>
  <c r="W5388" s="1"/>
  <c r="Q5387"/>
  <c r="W5387" s="1"/>
  <c r="Q5386"/>
  <c r="W5386" s="1"/>
  <c r="Q5385"/>
  <c r="W5385" s="1"/>
  <c r="Q5384"/>
  <c r="W5384" s="1"/>
  <c r="Q5383"/>
  <c r="W5383" s="1"/>
  <c r="Q5382"/>
  <c r="W5382" s="1"/>
  <c r="Q5381"/>
  <c r="W5381" s="1"/>
  <c r="Q5380"/>
  <c r="W5380" s="1"/>
  <c r="Q5379"/>
  <c r="W5379" s="1"/>
  <c r="Q5378"/>
  <c r="W5378" s="1"/>
  <c r="Q5377"/>
  <c r="W5377" s="1"/>
  <c r="Q5376"/>
  <c r="W5376" s="1"/>
  <c r="Q5375"/>
  <c r="W5375" s="1"/>
  <c r="Q5374"/>
  <c r="W5374" s="1"/>
  <c r="Q5373"/>
  <c r="W5373" s="1"/>
  <c r="Q5372"/>
  <c r="W5372" s="1"/>
  <c r="Q5371"/>
  <c r="W5371" s="1"/>
  <c r="Q5370"/>
  <c r="W5370" s="1"/>
  <c r="Q5369"/>
  <c r="W5369" s="1"/>
  <c r="Q5368"/>
  <c r="W5368" s="1"/>
  <c r="Q5367"/>
  <c r="W5367" s="1"/>
  <c r="Q5366"/>
  <c r="W5366" s="1"/>
  <c r="Q5365"/>
  <c r="W5365" s="1"/>
  <c r="Q5364"/>
  <c r="W5364" s="1"/>
  <c r="Q5363"/>
  <c r="W5363" s="1"/>
  <c r="Q5362"/>
  <c r="W5362" s="1"/>
  <c r="Q5361"/>
  <c r="W5361" s="1"/>
  <c r="Q5360"/>
  <c r="W5360" s="1"/>
  <c r="Q5359"/>
  <c r="W5359" s="1"/>
  <c r="Q5358"/>
  <c r="W5358" s="1"/>
  <c r="Q5357"/>
  <c r="W5357" s="1"/>
  <c r="Q5356"/>
  <c r="W5356" s="1"/>
  <c r="Q5355"/>
  <c r="W5355" s="1"/>
  <c r="Q5354"/>
  <c r="W5354" s="1"/>
  <c r="Q5353"/>
  <c r="W5353" s="1"/>
  <c r="Q5352"/>
  <c r="W5352" s="1"/>
  <c r="Q5351"/>
  <c r="W5351" s="1"/>
  <c r="Q5350"/>
  <c r="W5350" s="1"/>
  <c r="Q5349"/>
  <c r="W5349" s="1"/>
  <c r="Q5348"/>
  <c r="W5348" s="1"/>
  <c r="Q5347"/>
  <c r="W5347" s="1"/>
  <c r="Q5346"/>
  <c r="W5346" s="1"/>
  <c r="Q5345"/>
  <c r="W5345" s="1"/>
  <c r="Q5344"/>
  <c r="W5344" s="1"/>
  <c r="Q5343"/>
  <c r="W5343" s="1"/>
  <c r="Q5342"/>
  <c r="W5342" s="1"/>
  <c r="Q5341"/>
  <c r="W5341" s="1"/>
  <c r="Q5340"/>
  <c r="W5340" s="1"/>
  <c r="Q5339"/>
  <c r="W5339" s="1"/>
  <c r="Q5338"/>
  <c r="W5338" s="1"/>
  <c r="Q5337"/>
  <c r="W5337" s="1"/>
  <c r="Q5336"/>
  <c r="W5336" s="1"/>
  <c r="Q5335"/>
  <c r="W5335" s="1"/>
  <c r="Q5334"/>
  <c r="W5334" s="1"/>
  <c r="Q5333"/>
  <c r="W5333" s="1"/>
  <c r="Q5332"/>
  <c r="W5332" s="1"/>
  <c r="Q5331"/>
  <c r="W5331" s="1"/>
  <c r="Q5330"/>
  <c r="W5330" s="1"/>
  <c r="Q5329"/>
  <c r="W5329" s="1"/>
  <c r="Q5328"/>
  <c r="W5328" s="1"/>
  <c r="Q5327"/>
  <c r="W5327" s="1"/>
  <c r="Q5326"/>
  <c r="W5326" s="1"/>
  <c r="Q5325"/>
  <c r="W5325" s="1"/>
  <c r="Q5324"/>
  <c r="W5324" s="1"/>
  <c r="Q5323"/>
  <c r="W5323" s="1"/>
  <c r="Q5322"/>
  <c r="W5322" s="1"/>
  <c r="Q5321"/>
  <c r="W5321" s="1"/>
  <c r="Q5320"/>
  <c r="W5320" s="1"/>
  <c r="Q5319"/>
  <c r="W5319" s="1"/>
  <c r="Q5318"/>
  <c r="W5318" s="1"/>
  <c r="Q5317"/>
  <c r="W5317" s="1"/>
  <c r="Q5316"/>
  <c r="W5316" s="1"/>
  <c r="Q5315"/>
  <c r="W5315" s="1"/>
  <c r="Q5314"/>
  <c r="W5314" s="1"/>
  <c r="Q5313"/>
  <c r="W5313" s="1"/>
  <c r="Q5312"/>
  <c r="W5312" s="1"/>
  <c r="Q5311"/>
  <c r="W5311" s="1"/>
  <c r="Q5310"/>
  <c r="W5310" s="1"/>
  <c r="Q5309"/>
  <c r="W5309" s="1"/>
  <c r="Q5308"/>
  <c r="W5308" s="1"/>
  <c r="Q5307"/>
  <c r="W5307" s="1"/>
  <c r="Q5306"/>
  <c r="W5306" s="1"/>
  <c r="Q5305"/>
  <c r="W5305" s="1"/>
  <c r="Q5304"/>
  <c r="W5304" s="1"/>
  <c r="Q5303"/>
  <c r="W5303" s="1"/>
  <c r="Q5302"/>
  <c r="W5302" s="1"/>
  <c r="Q5301"/>
  <c r="W5301" s="1"/>
  <c r="Q5300"/>
  <c r="W5300" s="1"/>
  <c r="Q5299"/>
  <c r="W5299" s="1"/>
  <c r="Q5298"/>
  <c r="W5298" s="1"/>
  <c r="Q5297"/>
  <c r="W5297" s="1"/>
  <c r="Q5296"/>
  <c r="W5296" s="1"/>
  <c r="Q5295"/>
  <c r="W5295" s="1"/>
  <c r="Q5294"/>
  <c r="W5294" s="1"/>
  <c r="Q5293"/>
  <c r="W5293" s="1"/>
  <c r="Q5292"/>
  <c r="W5292" s="1"/>
  <c r="Q5291"/>
  <c r="W5291" s="1"/>
  <c r="Q5290"/>
  <c r="W5290" s="1"/>
  <c r="Q5289"/>
  <c r="W5289" s="1"/>
  <c r="Q5288"/>
  <c r="W5288" s="1"/>
  <c r="Q5287"/>
  <c r="W5287" s="1"/>
  <c r="Q5286"/>
  <c r="W5286" s="1"/>
  <c r="Q5285"/>
  <c r="W5285" s="1"/>
  <c r="Q5284"/>
  <c r="W5284" s="1"/>
  <c r="Q5283"/>
  <c r="W5283" s="1"/>
  <c r="Q5282"/>
  <c r="W5282" s="1"/>
  <c r="Q5281"/>
  <c r="W5281" s="1"/>
  <c r="Q5280"/>
  <c r="W5280" s="1"/>
  <c r="Q5279"/>
  <c r="W5279" s="1"/>
  <c r="Q5278"/>
  <c r="W5278" s="1"/>
  <c r="Q5277"/>
  <c r="W5277" s="1"/>
  <c r="Q5276"/>
  <c r="W5276" s="1"/>
  <c r="Q5275"/>
  <c r="W5275" s="1"/>
  <c r="Q5274"/>
  <c r="W5274" s="1"/>
  <c r="Q5273"/>
  <c r="W5273" s="1"/>
  <c r="Q5272"/>
  <c r="W5272" s="1"/>
  <c r="Q5271"/>
  <c r="W5271" s="1"/>
  <c r="Q5270"/>
  <c r="W5270" s="1"/>
  <c r="Q5269"/>
  <c r="W5269" s="1"/>
  <c r="Q5268"/>
  <c r="W5268" s="1"/>
  <c r="Q5267"/>
  <c r="W5267" s="1"/>
  <c r="Q5266"/>
  <c r="W5266" s="1"/>
  <c r="Q5265"/>
  <c r="W5265" s="1"/>
  <c r="Q5264"/>
  <c r="W5264" s="1"/>
  <c r="Q5263"/>
  <c r="W5263" s="1"/>
  <c r="Q5262"/>
  <c r="W5262" s="1"/>
  <c r="Q5261"/>
  <c r="W5261" s="1"/>
  <c r="Q5260"/>
  <c r="W5260" s="1"/>
  <c r="Q5259"/>
  <c r="W5259" s="1"/>
  <c r="Q5258"/>
  <c r="W5258" s="1"/>
  <c r="Q5257"/>
  <c r="W5257" s="1"/>
  <c r="Q5256"/>
  <c r="W5256" s="1"/>
  <c r="Q5255"/>
  <c r="W5255" s="1"/>
  <c r="Q5254"/>
  <c r="W5254" s="1"/>
  <c r="Q5253"/>
  <c r="W5253" s="1"/>
  <c r="Q5252"/>
  <c r="W5252" s="1"/>
  <c r="Q5251"/>
  <c r="W5251" s="1"/>
  <c r="Q5250"/>
  <c r="W5250" s="1"/>
  <c r="Q5249"/>
  <c r="W5249" s="1"/>
  <c r="Q5248"/>
  <c r="W5248" s="1"/>
  <c r="Q5247"/>
  <c r="W5247" s="1"/>
  <c r="Q5246"/>
  <c r="W5246" s="1"/>
  <c r="Q5245"/>
  <c r="W5245" s="1"/>
  <c r="Q5244"/>
  <c r="W5244" s="1"/>
  <c r="Q5243"/>
  <c r="W5243" s="1"/>
  <c r="Q5242"/>
  <c r="W5242" s="1"/>
  <c r="Q5241"/>
  <c r="W5241" s="1"/>
  <c r="Q5240"/>
  <c r="W5240" s="1"/>
  <c r="Q5239"/>
  <c r="W5239" s="1"/>
  <c r="Q5238"/>
  <c r="W5238" s="1"/>
  <c r="Q5237"/>
  <c r="W5237" s="1"/>
  <c r="Q5236"/>
  <c r="W5236" s="1"/>
  <c r="Q5235"/>
  <c r="W5235" s="1"/>
  <c r="Q5234"/>
  <c r="W5234" s="1"/>
  <c r="Q5233"/>
  <c r="W5233" s="1"/>
  <c r="Q5232"/>
  <c r="W5232" s="1"/>
  <c r="Q5231"/>
  <c r="W5231" s="1"/>
  <c r="Q5230"/>
  <c r="W5230" s="1"/>
  <c r="Q5229"/>
  <c r="W5229" s="1"/>
  <c r="Q5228"/>
  <c r="W5228" s="1"/>
  <c r="Q5227"/>
  <c r="W5227" s="1"/>
  <c r="Q5226"/>
  <c r="W5226" s="1"/>
  <c r="Q5225"/>
  <c r="W5225" s="1"/>
  <c r="Q5224"/>
  <c r="W5224" s="1"/>
  <c r="Q5223"/>
  <c r="W5223" s="1"/>
  <c r="Q5222"/>
  <c r="W5222" s="1"/>
  <c r="Q5221"/>
  <c r="W5221" s="1"/>
  <c r="Q5220"/>
  <c r="W5220" s="1"/>
  <c r="Q5219"/>
  <c r="W5219" s="1"/>
  <c r="Q5218"/>
  <c r="W5218" s="1"/>
  <c r="Q5217"/>
  <c r="W5217" s="1"/>
  <c r="Q5216"/>
  <c r="W5216" s="1"/>
  <c r="Q5215"/>
  <c r="W5215" s="1"/>
  <c r="Q5214"/>
  <c r="W5214" s="1"/>
  <c r="Q5213"/>
  <c r="W5213" s="1"/>
  <c r="Q5212"/>
  <c r="W5212" s="1"/>
  <c r="Q5211"/>
  <c r="W5211" s="1"/>
  <c r="Q5210"/>
  <c r="W5210" s="1"/>
  <c r="Q5209"/>
  <c r="W5209" s="1"/>
  <c r="Q5208"/>
  <c r="W5208" s="1"/>
  <c r="Q5207"/>
  <c r="W5207" s="1"/>
  <c r="Q5206"/>
  <c r="W5206" s="1"/>
  <c r="Q5205"/>
  <c r="W5205" s="1"/>
  <c r="Q5204"/>
  <c r="W5204" s="1"/>
  <c r="Q5203"/>
  <c r="W5203" s="1"/>
  <c r="Q5202"/>
  <c r="W5202" s="1"/>
  <c r="Q5201"/>
  <c r="W5201" s="1"/>
  <c r="Q5200"/>
  <c r="W5200" s="1"/>
  <c r="Q5199"/>
  <c r="W5199" s="1"/>
  <c r="Q5198"/>
  <c r="W5198" s="1"/>
  <c r="Q5197"/>
  <c r="W5197" s="1"/>
  <c r="Q5196"/>
  <c r="W5196" s="1"/>
  <c r="Q5195"/>
  <c r="W5195" s="1"/>
  <c r="Q5194"/>
  <c r="W5194" s="1"/>
  <c r="Q5193"/>
  <c r="W5193" s="1"/>
  <c r="Q5192"/>
  <c r="W5192" s="1"/>
  <c r="Q5191"/>
  <c r="W5191" s="1"/>
  <c r="Q5190"/>
  <c r="W5190" s="1"/>
  <c r="Q5189"/>
  <c r="W5189" s="1"/>
  <c r="Q5188"/>
  <c r="W5188" s="1"/>
  <c r="Q5187"/>
  <c r="W5187" s="1"/>
  <c r="Q5186"/>
  <c r="W5186" s="1"/>
  <c r="Q5185"/>
  <c r="W5185" s="1"/>
  <c r="Q5184"/>
  <c r="W5184" s="1"/>
  <c r="Q5183"/>
  <c r="W5183" s="1"/>
  <c r="Q5182"/>
  <c r="W5182" s="1"/>
  <c r="Q5181"/>
  <c r="W5181" s="1"/>
  <c r="Q5180"/>
  <c r="W5180" s="1"/>
  <c r="Q5179"/>
  <c r="W5179" s="1"/>
  <c r="Q5178"/>
  <c r="W5178" s="1"/>
  <c r="Q5177"/>
  <c r="W5177" s="1"/>
  <c r="Q5176"/>
  <c r="W5176" s="1"/>
  <c r="Q5175"/>
  <c r="W5175" s="1"/>
  <c r="Q5174"/>
  <c r="W5174" s="1"/>
  <c r="Q5173"/>
  <c r="W5173" s="1"/>
  <c r="Q5172"/>
  <c r="W5172" s="1"/>
  <c r="Q5171"/>
  <c r="W5171" s="1"/>
  <c r="Q5170"/>
  <c r="W5170" s="1"/>
  <c r="Q5169"/>
  <c r="W5169" s="1"/>
  <c r="Q5168"/>
  <c r="W5168" s="1"/>
  <c r="Q5167"/>
  <c r="W5167" s="1"/>
  <c r="Q5166"/>
  <c r="W5166" s="1"/>
  <c r="Q5165"/>
  <c r="W5165" s="1"/>
  <c r="Q5164"/>
  <c r="W5164" s="1"/>
  <c r="Q5163"/>
  <c r="W5163" s="1"/>
  <c r="Q5162"/>
  <c r="W5162" s="1"/>
  <c r="Q5161"/>
  <c r="W5161" s="1"/>
  <c r="Q5160"/>
  <c r="W5160" s="1"/>
  <c r="Q5159"/>
  <c r="W5159" s="1"/>
  <c r="Q5158"/>
  <c r="W5158" s="1"/>
  <c r="Q5157"/>
  <c r="W5157" s="1"/>
  <c r="Q5156"/>
  <c r="W5156" s="1"/>
  <c r="Q5155"/>
  <c r="W5155" s="1"/>
  <c r="Q5154"/>
  <c r="W5154" s="1"/>
  <c r="Q5153"/>
  <c r="W5153" s="1"/>
  <c r="Q5152"/>
  <c r="W5152" s="1"/>
  <c r="Q5151"/>
  <c r="W5151" s="1"/>
  <c r="Q5150"/>
  <c r="W5150" s="1"/>
  <c r="Q5149"/>
  <c r="W5149" s="1"/>
  <c r="Q5148"/>
  <c r="W5148" s="1"/>
  <c r="Q5147"/>
  <c r="W5147" s="1"/>
  <c r="Q5146"/>
  <c r="W5146" s="1"/>
  <c r="Q5145"/>
  <c r="W5145" s="1"/>
  <c r="Q5144"/>
  <c r="W5144" s="1"/>
  <c r="Q5143"/>
  <c r="W5143" s="1"/>
  <c r="Q5142"/>
  <c r="W5142" s="1"/>
  <c r="Q5141"/>
  <c r="W5141" s="1"/>
  <c r="Q5140"/>
  <c r="W5140" s="1"/>
  <c r="Q5139"/>
  <c r="W5139" s="1"/>
  <c r="Q5138"/>
  <c r="W5138" s="1"/>
  <c r="Q5137"/>
  <c r="W5137" s="1"/>
  <c r="Q5136"/>
  <c r="W5136" s="1"/>
  <c r="Q5135"/>
  <c r="W5135" s="1"/>
  <c r="Q5134"/>
  <c r="W5134" s="1"/>
  <c r="Q5133"/>
  <c r="W5133" s="1"/>
  <c r="Q5132"/>
  <c r="W5132" s="1"/>
  <c r="Q5131"/>
  <c r="W5131" s="1"/>
  <c r="Q5130"/>
  <c r="W5130" s="1"/>
  <c r="Q5129"/>
  <c r="W5129" s="1"/>
  <c r="Q5128"/>
  <c r="W5128" s="1"/>
  <c r="Q5127"/>
  <c r="W5127" s="1"/>
  <c r="Q5126"/>
  <c r="W5126" s="1"/>
  <c r="Q5125"/>
  <c r="W5125" s="1"/>
  <c r="Q5124"/>
  <c r="W5124" s="1"/>
  <c r="Q5123"/>
  <c r="W5123" s="1"/>
  <c r="Q5122"/>
  <c r="W5122" s="1"/>
  <c r="Q5121"/>
  <c r="W5121" s="1"/>
  <c r="Q5120"/>
  <c r="W5120" s="1"/>
  <c r="Q5119"/>
  <c r="W5119" s="1"/>
  <c r="Q5118"/>
  <c r="W5118" s="1"/>
  <c r="Q5117"/>
  <c r="W5117" s="1"/>
  <c r="Q5116"/>
  <c r="W5116" s="1"/>
  <c r="Q5115"/>
  <c r="W5115" s="1"/>
  <c r="Q5114"/>
  <c r="W5114" s="1"/>
  <c r="Q5113"/>
  <c r="W5113" s="1"/>
  <c r="Q5112"/>
  <c r="W5112" s="1"/>
  <c r="Q5111"/>
  <c r="W5111" s="1"/>
  <c r="Q5110"/>
  <c r="W5110" s="1"/>
  <c r="Q5109"/>
  <c r="W5109" s="1"/>
  <c r="Q5108"/>
  <c r="W5108" s="1"/>
  <c r="Q5107"/>
  <c r="W5107" s="1"/>
  <c r="Q5106"/>
  <c r="W5106" s="1"/>
  <c r="Q5105"/>
  <c r="W5105" s="1"/>
  <c r="Q5104"/>
  <c r="W5104" s="1"/>
  <c r="Q5103"/>
  <c r="W5103" s="1"/>
  <c r="Q5102"/>
  <c r="W5102" s="1"/>
  <c r="Q5101"/>
  <c r="W5101" s="1"/>
  <c r="Q5100"/>
  <c r="W5100" s="1"/>
  <c r="Q5099"/>
  <c r="W5099" s="1"/>
  <c r="Q5098"/>
  <c r="W5098" s="1"/>
  <c r="Q5097"/>
  <c r="W5097" s="1"/>
  <c r="Q5096"/>
  <c r="W5096" s="1"/>
  <c r="Q5095"/>
  <c r="W5095" s="1"/>
  <c r="Q5094"/>
  <c r="W5094" s="1"/>
  <c r="Q5093"/>
  <c r="W5093" s="1"/>
  <c r="Q5092"/>
  <c r="W5092" s="1"/>
  <c r="Q5091"/>
  <c r="W5091" s="1"/>
  <c r="Q5090"/>
  <c r="W5090" s="1"/>
  <c r="Q5089"/>
  <c r="W5089" s="1"/>
  <c r="Q5088"/>
  <c r="W5088" s="1"/>
  <c r="Q5087"/>
  <c r="W5087" s="1"/>
  <c r="Q5086"/>
  <c r="W5086" s="1"/>
  <c r="Q5085"/>
  <c r="W5085" s="1"/>
  <c r="Q5084"/>
  <c r="W5084" s="1"/>
  <c r="Q5083"/>
  <c r="W5083" s="1"/>
  <c r="Q5082"/>
  <c r="W5082" s="1"/>
  <c r="Q5081"/>
  <c r="W5081" s="1"/>
  <c r="Q5080"/>
  <c r="W5080" s="1"/>
  <c r="Q5079"/>
  <c r="W5079" s="1"/>
  <c r="Q5078"/>
  <c r="W5078" s="1"/>
  <c r="Q5077"/>
  <c r="W5077" s="1"/>
  <c r="Q5076"/>
  <c r="W5076" s="1"/>
  <c r="Q5075"/>
  <c r="W5075" s="1"/>
  <c r="Q5074"/>
  <c r="W5074" s="1"/>
  <c r="Q5073"/>
  <c r="W5073" s="1"/>
  <c r="Q5072"/>
  <c r="W5072" s="1"/>
  <c r="Q5071"/>
  <c r="W5071" s="1"/>
  <c r="Q5070"/>
  <c r="W5070" s="1"/>
  <c r="Q5069"/>
  <c r="W5069" s="1"/>
  <c r="Q5068"/>
  <c r="W5068" s="1"/>
  <c r="Q5067"/>
  <c r="W5067" s="1"/>
  <c r="Q5066"/>
  <c r="W5066" s="1"/>
  <c r="Q5065"/>
  <c r="W5065" s="1"/>
  <c r="Q5064"/>
  <c r="W5064" s="1"/>
  <c r="Q5063"/>
  <c r="W5063" s="1"/>
  <c r="Q5062"/>
  <c r="W5062" s="1"/>
  <c r="Q5061"/>
  <c r="W5061" s="1"/>
  <c r="Q5060"/>
  <c r="W5060" s="1"/>
  <c r="Q5059"/>
  <c r="W5059" s="1"/>
  <c r="Q5058"/>
  <c r="W5058" s="1"/>
  <c r="Q5057"/>
  <c r="W5057" s="1"/>
  <c r="Q5056"/>
  <c r="W5056" s="1"/>
  <c r="Q5055"/>
  <c r="W5055" s="1"/>
  <c r="Q5054"/>
  <c r="W5054" s="1"/>
  <c r="Q5053"/>
  <c r="W5053" s="1"/>
  <c r="Q5052"/>
  <c r="W5052" s="1"/>
  <c r="Q5051"/>
  <c r="W5051" s="1"/>
  <c r="Q5050"/>
  <c r="W5050" s="1"/>
  <c r="Q5049"/>
  <c r="W5049" s="1"/>
  <c r="Q5048"/>
  <c r="W5048" s="1"/>
  <c r="Q5047"/>
  <c r="W5047" s="1"/>
  <c r="Q5046"/>
  <c r="W5046" s="1"/>
  <c r="Q5045"/>
  <c r="W5045" s="1"/>
  <c r="Q5044"/>
  <c r="W5044" s="1"/>
  <c r="Q5043"/>
  <c r="W5043" s="1"/>
  <c r="Q5042"/>
  <c r="W5042" s="1"/>
  <c r="Q5041"/>
  <c r="W5041" s="1"/>
  <c r="Q5040"/>
  <c r="W5040" s="1"/>
  <c r="Q5039"/>
  <c r="W5039" s="1"/>
  <c r="Q5038"/>
  <c r="W5038" s="1"/>
  <c r="Q5037"/>
  <c r="W5037" s="1"/>
  <c r="Q5036"/>
  <c r="W5036" s="1"/>
  <c r="Q5035"/>
  <c r="W5035" s="1"/>
  <c r="Q5034"/>
  <c r="W5034" s="1"/>
  <c r="Q5033"/>
  <c r="W5033" s="1"/>
  <c r="Q5032"/>
  <c r="W5032" s="1"/>
  <c r="Q5031"/>
  <c r="W5031" s="1"/>
  <c r="Q5030"/>
  <c r="W5030" s="1"/>
  <c r="Q5029"/>
  <c r="W5029" s="1"/>
  <c r="Q5028"/>
  <c r="W5028" s="1"/>
  <c r="Q5027"/>
  <c r="W5027" s="1"/>
  <c r="Q5026"/>
  <c r="W5026" s="1"/>
  <c r="Q5025"/>
  <c r="W5025" s="1"/>
  <c r="Q5024"/>
  <c r="W5024" s="1"/>
  <c r="Q5023"/>
  <c r="W5023" s="1"/>
  <c r="Q5022"/>
  <c r="W5022" s="1"/>
  <c r="Q5021"/>
  <c r="W5021" s="1"/>
  <c r="Q5020"/>
  <c r="W5020" s="1"/>
  <c r="Q5019"/>
  <c r="W5019" s="1"/>
  <c r="Q5018"/>
  <c r="W5018" s="1"/>
  <c r="Q5017"/>
  <c r="W5017" s="1"/>
  <c r="Q5016"/>
  <c r="W5016" s="1"/>
  <c r="Q5015"/>
  <c r="W5015" s="1"/>
  <c r="Q5014"/>
  <c r="W5014" s="1"/>
  <c r="Q5013"/>
  <c r="W5013" s="1"/>
  <c r="Q5012"/>
  <c r="W5012" s="1"/>
  <c r="Q5011"/>
  <c r="W5011" s="1"/>
  <c r="Q5010"/>
  <c r="W5010" s="1"/>
  <c r="Q5009"/>
  <c r="W5009" s="1"/>
  <c r="Q5008"/>
  <c r="W5008" s="1"/>
  <c r="Q5007"/>
  <c r="W5007" s="1"/>
  <c r="Q5006"/>
  <c r="W5006" s="1"/>
  <c r="Q5005"/>
  <c r="W5005" s="1"/>
  <c r="Q5004"/>
  <c r="W5004" s="1"/>
  <c r="Q5003"/>
  <c r="W5003" s="1"/>
  <c r="Q5002"/>
  <c r="W5002" s="1"/>
  <c r="Q5001"/>
  <c r="W5001" s="1"/>
  <c r="Q5000"/>
  <c r="W5000" s="1"/>
  <c r="Q4999"/>
  <c r="W4999" s="1"/>
  <c r="Q4998"/>
  <c r="W4998" s="1"/>
  <c r="Q4997"/>
  <c r="W4997" s="1"/>
  <c r="Q4996"/>
  <c r="W4996" s="1"/>
  <c r="Q4995"/>
  <c r="W4995" s="1"/>
  <c r="Q4994"/>
  <c r="W4994" s="1"/>
  <c r="Q4993"/>
  <c r="W4993" s="1"/>
  <c r="Q4992"/>
  <c r="W4992" s="1"/>
  <c r="Q4991"/>
  <c r="W4991" s="1"/>
  <c r="Q4990"/>
  <c r="W4990" s="1"/>
  <c r="Q4989"/>
  <c r="W4989" s="1"/>
  <c r="Q4988"/>
  <c r="W4988" s="1"/>
  <c r="Q4987"/>
  <c r="W4987" s="1"/>
  <c r="Q4986"/>
  <c r="W4986" s="1"/>
  <c r="Q4985"/>
  <c r="W4985" s="1"/>
  <c r="Q4984"/>
  <c r="W4984" s="1"/>
  <c r="Q4983"/>
  <c r="W4983" s="1"/>
  <c r="Q4982"/>
  <c r="W4982" s="1"/>
  <c r="Q4981"/>
  <c r="W4981" s="1"/>
  <c r="Q4980"/>
  <c r="W4980" s="1"/>
  <c r="Q4979"/>
  <c r="W4979" s="1"/>
  <c r="Q4978"/>
  <c r="W4978" s="1"/>
  <c r="Q4977"/>
  <c r="W4977" s="1"/>
  <c r="Q4976"/>
  <c r="W4976" s="1"/>
  <c r="Q4975"/>
  <c r="W4975" s="1"/>
  <c r="Q4974"/>
  <c r="W4974" s="1"/>
  <c r="Q4973"/>
  <c r="W4973" s="1"/>
  <c r="Q4972"/>
  <c r="W4972" s="1"/>
  <c r="Q4971"/>
  <c r="W4971" s="1"/>
  <c r="Q4970"/>
  <c r="W4970" s="1"/>
  <c r="Q4969"/>
  <c r="W4969" s="1"/>
  <c r="Q4968"/>
  <c r="W4968" s="1"/>
  <c r="Q4967"/>
  <c r="W4967" s="1"/>
  <c r="Q4966"/>
  <c r="W4966" s="1"/>
  <c r="Q4965"/>
  <c r="W4965" s="1"/>
  <c r="Q4964"/>
  <c r="W4964" s="1"/>
  <c r="Q4963"/>
  <c r="W4963" s="1"/>
  <c r="Q4962"/>
  <c r="W4962" s="1"/>
  <c r="Q4961"/>
  <c r="W4961" s="1"/>
  <c r="Q4960"/>
  <c r="W4960" s="1"/>
  <c r="Q4959"/>
  <c r="W4959" s="1"/>
  <c r="Q4958"/>
  <c r="W4958" s="1"/>
  <c r="Q4957"/>
  <c r="W4957" s="1"/>
  <c r="Q4956"/>
  <c r="W4956" s="1"/>
  <c r="Q4955"/>
  <c r="W4955" s="1"/>
  <c r="Q4954"/>
  <c r="W4954" s="1"/>
  <c r="Q4953"/>
  <c r="W4953" s="1"/>
  <c r="Q4952"/>
  <c r="W4952" s="1"/>
  <c r="Q4951"/>
  <c r="W4951" s="1"/>
  <c r="Q4950"/>
  <c r="W4950" s="1"/>
  <c r="Q4949"/>
  <c r="W4949" s="1"/>
  <c r="Q4948"/>
  <c r="W4948" s="1"/>
  <c r="Q4947"/>
  <c r="W4947" s="1"/>
  <c r="Q4946"/>
  <c r="W4946" s="1"/>
  <c r="Q4945"/>
  <c r="W4945" s="1"/>
  <c r="Q4944"/>
  <c r="W4944" s="1"/>
  <c r="Q4943"/>
  <c r="W4943" s="1"/>
  <c r="Q4942"/>
  <c r="W4942" s="1"/>
  <c r="Q4941"/>
  <c r="W4941" s="1"/>
  <c r="Q4940"/>
  <c r="W4940" s="1"/>
  <c r="Q4939"/>
  <c r="W4939" s="1"/>
  <c r="Q4938"/>
  <c r="W4938" s="1"/>
  <c r="Q4937"/>
  <c r="W4937" s="1"/>
  <c r="Q4936"/>
  <c r="W4936" s="1"/>
  <c r="Q4935"/>
  <c r="W4935" s="1"/>
  <c r="Q4934"/>
  <c r="W4934" s="1"/>
  <c r="Q4933"/>
  <c r="W4933" s="1"/>
  <c r="Q4932"/>
  <c r="W4932" s="1"/>
  <c r="Q4931"/>
  <c r="W4931" s="1"/>
  <c r="Q4930"/>
  <c r="W4930" s="1"/>
  <c r="Q4929"/>
  <c r="W4929" s="1"/>
  <c r="Q4928"/>
  <c r="W4928" s="1"/>
  <c r="Q4927"/>
  <c r="W4927" s="1"/>
  <c r="Q4926"/>
  <c r="W4926" s="1"/>
  <c r="Q4925"/>
  <c r="W4925" s="1"/>
  <c r="Q4924"/>
  <c r="W4924" s="1"/>
  <c r="Q4923"/>
  <c r="W4923" s="1"/>
  <c r="Q4922"/>
  <c r="W4922" s="1"/>
  <c r="Q4921"/>
  <c r="W4921" s="1"/>
  <c r="Q4920"/>
  <c r="W4920" s="1"/>
  <c r="Q4919"/>
  <c r="W4919" s="1"/>
  <c r="Q4918"/>
  <c r="W4918" s="1"/>
  <c r="Q4917"/>
  <c r="W4917" s="1"/>
  <c r="Q4916"/>
  <c r="W4916" s="1"/>
  <c r="Q4915"/>
  <c r="W4915" s="1"/>
  <c r="Q4914"/>
  <c r="W4914" s="1"/>
  <c r="Q4913"/>
  <c r="W4913" s="1"/>
  <c r="Q4912"/>
  <c r="W4912" s="1"/>
  <c r="Q4911"/>
  <c r="W4911" s="1"/>
  <c r="Q4910"/>
  <c r="W4910" s="1"/>
  <c r="Q4909"/>
  <c r="W4909" s="1"/>
  <c r="Q4908"/>
  <c r="W4908" s="1"/>
  <c r="Q4907"/>
  <c r="W4907" s="1"/>
  <c r="Q4906"/>
  <c r="W4906" s="1"/>
  <c r="Q4905"/>
  <c r="W4905" s="1"/>
  <c r="Q4904"/>
  <c r="W4904" s="1"/>
  <c r="Q4903"/>
  <c r="W4903" s="1"/>
  <c r="Q4902"/>
  <c r="W4902" s="1"/>
  <c r="Q4901"/>
  <c r="W4901" s="1"/>
  <c r="Q4900"/>
  <c r="W4900" s="1"/>
  <c r="Q4899"/>
  <c r="W4899" s="1"/>
  <c r="Q4898"/>
  <c r="W4898" s="1"/>
  <c r="Q4897"/>
  <c r="W4897" s="1"/>
  <c r="Q4896"/>
  <c r="W4896" s="1"/>
  <c r="Q4895"/>
  <c r="W4895" s="1"/>
  <c r="Q4894"/>
  <c r="W4894" s="1"/>
  <c r="Q4893"/>
  <c r="W4893" s="1"/>
  <c r="Q4892"/>
  <c r="W4892" s="1"/>
  <c r="Q4891"/>
  <c r="W4891" s="1"/>
  <c r="Q4890"/>
  <c r="W4890" s="1"/>
  <c r="Q4889"/>
  <c r="W4889" s="1"/>
  <c r="Q4888"/>
  <c r="W4888" s="1"/>
  <c r="Q4887"/>
  <c r="W4887" s="1"/>
  <c r="Q4886"/>
  <c r="W4886" s="1"/>
  <c r="Q4885"/>
  <c r="W4885" s="1"/>
  <c r="Q4884"/>
  <c r="W4884" s="1"/>
  <c r="Q4883"/>
  <c r="W4883" s="1"/>
  <c r="Q4882"/>
  <c r="W4882" s="1"/>
  <c r="Q4881"/>
  <c r="W4881" s="1"/>
  <c r="Q4880"/>
  <c r="W4880" s="1"/>
  <c r="Q4879"/>
  <c r="W4879" s="1"/>
  <c r="Q4878"/>
  <c r="W4878" s="1"/>
  <c r="Q4877"/>
  <c r="W4877" s="1"/>
  <c r="Q4876"/>
  <c r="W4876" s="1"/>
  <c r="Q4875"/>
  <c r="W4875" s="1"/>
  <c r="Q4874"/>
  <c r="W4874" s="1"/>
  <c r="Q4873"/>
  <c r="W4873" s="1"/>
  <c r="Q4872"/>
  <c r="W4872" s="1"/>
  <c r="Q4871"/>
  <c r="W4871" s="1"/>
  <c r="Q4870"/>
  <c r="W4870" s="1"/>
  <c r="Q4869"/>
  <c r="W4869" s="1"/>
  <c r="Q4868"/>
  <c r="W4868" s="1"/>
  <c r="Q4867"/>
  <c r="W4867" s="1"/>
  <c r="Q4866"/>
  <c r="W4866" s="1"/>
  <c r="Q4865"/>
  <c r="W4865" s="1"/>
  <c r="Q4864"/>
  <c r="W4864" s="1"/>
  <c r="Q4863"/>
  <c r="W4863" s="1"/>
  <c r="Q4862"/>
  <c r="W4862" s="1"/>
  <c r="Q4861"/>
  <c r="W4861" s="1"/>
  <c r="Q4860"/>
  <c r="W4860" s="1"/>
  <c r="Q4859"/>
  <c r="W4859" s="1"/>
  <c r="Q4858"/>
  <c r="W4858" s="1"/>
  <c r="Q4857"/>
  <c r="W4857" s="1"/>
  <c r="Q4856"/>
  <c r="W4856" s="1"/>
  <c r="Q4855"/>
  <c r="W4855" s="1"/>
  <c r="Q4854"/>
  <c r="W4854" s="1"/>
  <c r="Q4853"/>
  <c r="W4853" s="1"/>
  <c r="Q4852"/>
  <c r="W4852" s="1"/>
  <c r="Q4851"/>
  <c r="W4851" s="1"/>
  <c r="Q4850"/>
  <c r="W4850" s="1"/>
  <c r="Q4849"/>
  <c r="W4849" s="1"/>
  <c r="Q4848"/>
  <c r="W4848" s="1"/>
  <c r="Q4847"/>
  <c r="W4847" s="1"/>
  <c r="Q4846"/>
  <c r="W4846" s="1"/>
  <c r="Q4845"/>
  <c r="W4845" s="1"/>
  <c r="Q4844"/>
  <c r="W4844" s="1"/>
  <c r="Q4843"/>
  <c r="W4843" s="1"/>
  <c r="Q4842"/>
  <c r="W4842" s="1"/>
  <c r="Q4841"/>
  <c r="W4841" s="1"/>
  <c r="Q4840"/>
  <c r="W4840" s="1"/>
  <c r="Q4839"/>
  <c r="W4839" s="1"/>
  <c r="Q4838"/>
  <c r="W4838" s="1"/>
  <c r="Q4837"/>
  <c r="W4837" s="1"/>
  <c r="Q4836"/>
  <c r="W4836" s="1"/>
  <c r="Q4835"/>
  <c r="W4835" s="1"/>
  <c r="Q4834"/>
  <c r="W4834" s="1"/>
  <c r="Q4833"/>
  <c r="W4833" s="1"/>
  <c r="Q4832"/>
  <c r="W4832" s="1"/>
  <c r="Q4831"/>
  <c r="W4831" s="1"/>
  <c r="Q4830"/>
  <c r="W4830" s="1"/>
  <c r="Q4829"/>
  <c r="W4829" s="1"/>
  <c r="Q4828"/>
  <c r="W4828" s="1"/>
  <c r="Q4827"/>
  <c r="W4827" s="1"/>
  <c r="Q4826"/>
  <c r="W4826" s="1"/>
  <c r="Q4825"/>
  <c r="W4825" s="1"/>
  <c r="Q4824"/>
  <c r="W4824" s="1"/>
  <c r="Q4823"/>
  <c r="W4823" s="1"/>
  <c r="Q4822"/>
  <c r="W4822" s="1"/>
  <c r="Q4821"/>
  <c r="W4821" s="1"/>
  <c r="Q4820"/>
  <c r="W4820" s="1"/>
  <c r="Q4819"/>
  <c r="W4819" s="1"/>
  <c r="Q4818"/>
  <c r="W4818" s="1"/>
  <c r="Q4817"/>
  <c r="W4817" s="1"/>
  <c r="Q4816"/>
  <c r="W4816" s="1"/>
  <c r="Q4815"/>
  <c r="W4815" s="1"/>
  <c r="Q4814"/>
  <c r="W4814" s="1"/>
  <c r="Q4813"/>
  <c r="W4813" s="1"/>
  <c r="Q4812"/>
  <c r="W4812" s="1"/>
  <c r="Q4811"/>
  <c r="W4811" s="1"/>
  <c r="Q4810"/>
  <c r="W4810" s="1"/>
  <c r="Q4809"/>
  <c r="W4809" s="1"/>
  <c r="Q4808"/>
  <c r="W4808" s="1"/>
  <c r="Q4807"/>
  <c r="W4807" s="1"/>
  <c r="Q4806"/>
  <c r="W4806" s="1"/>
  <c r="Q4805"/>
  <c r="W4805" s="1"/>
  <c r="Q4804"/>
  <c r="W4804" s="1"/>
  <c r="Q4803"/>
  <c r="W4803" s="1"/>
  <c r="Q4802"/>
  <c r="W4802" s="1"/>
  <c r="Q4801"/>
  <c r="W4801" s="1"/>
  <c r="Q4800"/>
  <c r="W4800" s="1"/>
  <c r="Q4799"/>
  <c r="W4799" s="1"/>
  <c r="Q4798"/>
  <c r="W4798" s="1"/>
  <c r="Q4797"/>
  <c r="W4797" s="1"/>
  <c r="Q4796"/>
  <c r="W4796" s="1"/>
  <c r="Q4795"/>
  <c r="W4795" s="1"/>
  <c r="Q4794"/>
  <c r="W4794" s="1"/>
  <c r="Q4793"/>
  <c r="W4793" s="1"/>
  <c r="Q4792"/>
  <c r="W4792" s="1"/>
  <c r="Q4791"/>
  <c r="W4791" s="1"/>
  <c r="Q4790"/>
  <c r="W4790" s="1"/>
  <c r="Q4789"/>
  <c r="W4789" s="1"/>
  <c r="Q4788"/>
  <c r="W4788" s="1"/>
  <c r="Q4787"/>
  <c r="W4787" s="1"/>
  <c r="Q4786"/>
  <c r="W4786" s="1"/>
  <c r="Q4785"/>
  <c r="W4785" s="1"/>
  <c r="Q4784"/>
  <c r="W4784" s="1"/>
  <c r="Q4783"/>
  <c r="W4783" s="1"/>
  <c r="Q4782"/>
  <c r="W4782" s="1"/>
  <c r="Q4781"/>
  <c r="W4781" s="1"/>
  <c r="Q4780"/>
  <c r="W4780" s="1"/>
  <c r="Q4779"/>
  <c r="W4779" s="1"/>
  <c r="Q4778"/>
  <c r="W4778" s="1"/>
  <c r="Q4777"/>
  <c r="W4777" s="1"/>
  <c r="Q4776"/>
  <c r="W4776" s="1"/>
  <c r="Q4775"/>
  <c r="W4775" s="1"/>
  <c r="Q4774"/>
  <c r="W4774" s="1"/>
  <c r="Q4773"/>
  <c r="W4773" s="1"/>
  <c r="Q4772"/>
  <c r="W4772" s="1"/>
  <c r="Q4771"/>
  <c r="W4771" s="1"/>
  <c r="Q4770"/>
  <c r="W4770" s="1"/>
  <c r="Q4769"/>
  <c r="W4769" s="1"/>
  <c r="Q4768"/>
  <c r="W4768" s="1"/>
  <c r="Q4767"/>
  <c r="W4767" s="1"/>
  <c r="Q4766"/>
  <c r="W4766" s="1"/>
  <c r="Q4765"/>
  <c r="W4765" s="1"/>
  <c r="Q4764"/>
  <c r="W4764" s="1"/>
  <c r="Q4763"/>
  <c r="W4763" s="1"/>
  <c r="Q4762"/>
  <c r="W4762" s="1"/>
  <c r="Q4761"/>
  <c r="W4761" s="1"/>
  <c r="Q4760"/>
  <c r="W4760" s="1"/>
  <c r="Q4759"/>
  <c r="W4759" s="1"/>
  <c r="Q4758"/>
  <c r="W4758" s="1"/>
  <c r="Q4757"/>
  <c r="W4757" s="1"/>
  <c r="Q4756"/>
  <c r="W4756" s="1"/>
  <c r="Q4755"/>
  <c r="W4755" s="1"/>
  <c r="Q4754"/>
  <c r="W4754" s="1"/>
  <c r="Q4753"/>
  <c r="W4753" s="1"/>
  <c r="Q4752"/>
  <c r="W4752" s="1"/>
  <c r="Q4751"/>
  <c r="W4751" s="1"/>
  <c r="Q4750"/>
  <c r="W4750" s="1"/>
  <c r="Q4749"/>
  <c r="W4749" s="1"/>
  <c r="Q4748"/>
  <c r="W4748" s="1"/>
  <c r="Q4747"/>
  <c r="W4747" s="1"/>
  <c r="Q4746"/>
  <c r="W4746" s="1"/>
  <c r="Q4745"/>
  <c r="W4745" s="1"/>
  <c r="Q4744"/>
  <c r="W4744" s="1"/>
  <c r="Q4743"/>
  <c r="W4743" s="1"/>
  <c r="Q4742"/>
  <c r="W4742" s="1"/>
  <c r="Q4741"/>
  <c r="W4741" s="1"/>
  <c r="Q4740"/>
  <c r="W4740" s="1"/>
  <c r="Q4739"/>
  <c r="W4739" s="1"/>
  <c r="Q4738"/>
  <c r="W4738" s="1"/>
  <c r="Q4737"/>
  <c r="W4737" s="1"/>
  <c r="Q4736"/>
  <c r="W4736" s="1"/>
  <c r="Q4735"/>
  <c r="W4735" s="1"/>
  <c r="Q4734"/>
  <c r="W4734" s="1"/>
  <c r="Q4733"/>
  <c r="W4733" s="1"/>
  <c r="Q4732"/>
  <c r="W4732" s="1"/>
  <c r="Q4731"/>
  <c r="W4731" s="1"/>
  <c r="Q4730"/>
  <c r="W4730" s="1"/>
  <c r="Q4729"/>
  <c r="W4729" s="1"/>
  <c r="Q4728"/>
  <c r="W4728" s="1"/>
  <c r="Q4727"/>
  <c r="W4727" s="1"/>
  <c r="Q4726"/>
  <c r="W4726" s="1"/>
  <c r="Q4725"/>
  <c r="W4725" s="1"/>
  <c r="Q4724"/>
  <c r="W4724" s="1"/>
  <c r="Q4723"/>
  <c r="W4723" s="1"/>
  <c r="Q4722"/>
  <c r="W4722" s="1"/>
  <c r="Q4721"/>
  <c r="W4721" s="1"/>
  <c r="Q4720"/>
  <c r="W4720" s="1"/>
  <c r="Q4719"/>
  <c r="W4719" s="1"/>
  <c r="Q4718"/>
  <c r="W4718" s="1"/>
  <c r="Q4717"/>
  <c r="W4717" s="1"/>
  <c r="Q4716"/>
  <c r="W4716" s="1"/>
  <c r="Q4715"/>
  <c r="W4715" s="1"/>
  <c r="Q4714"/>
  <c r="W4714" s="1"/>
  <c r="Q4713"/>
  <c r="W4713" s="1"/>
  <c r="Q4712"/>
  <c r="W4712" s="1"/>
  <c r="Q4711"/>
  <c r="W4711" s="1"/>
  <c r="Q4710"/>
  <c r="W4710" s="1"/>
  <c r="Q4709"/>
  <c r="W4709" s="1"/>
  <c r="Q4708"/>
  <c r="W4708" s="1"/>
  <c r="Q4707"/>
  <c r="W4707" s="1"/>
  <c r="Q4706"/>
  <c r="W4706" s="1"/>
  <c r="Q4705"/>
  <c r="W4705" s="1"/>
  <c r="Q4704"/>
  <c r="W4704" s="1"/>
  <c r="Q4703"/>
  <c r="W4703" s="1"/>
  <c r="Q4702"/>
  <c r="W4702" s="1"/>
  <c r="Q4701"/>
  <c r="W4701" s="1"/>
  <c r="Q4700"/>
  <c r="W4700" s="1"/>
  <c r="Q4699"/>
  <c r="W4699" s="1"/>
  <c r="Q4698"/>
  <c r="W4698" s="1"/>
  <c r="Q4697"/>
  <c r="W4697" s="1"/>
  <c r="Q4696"/>
  <c r="W4696" s="1"/>
  <c r="Q4695"/>
  <c r="W4695" s="1"/>
  <c r="Q4694"/>
  <c r="W4694" s="1"/>
  <c r="Q4693"/>
  <c r="W4693" s="1"/>
  <c r="Q4692"/>
  <c r="W4692" s="1"/>
  <c r="Q4691"/>
  <c r="W4691" s="1"/>
  <c r="Q4690"/>
  <c r="W4690" s="1"/>
  <c r="Q4689"/>
  <c r="W4689" s="1"/>
  <c r="Q4688"/>
  <c r="W4688" s="1"/>
  <c r="Q4687"/>
  <c r="W4687" s="1"/>
  <c r="Q4686"/>
  <c r="W4686" s="1"/>
  <c r="Q4685"/>
  <c r="W4685" s="1"/>
  <c r="Q4684"/>
  <c r="W4684" s="1"/>
  <c r="Q4683"/>
  <c r="W4683" s="1"/>
  <c r="Q4682"/>
  <c r="W4682" s="1"/>
  <c r="Q4681"/>
  <c r="W4681" s="1"/>
  <c r="Q4680"/>
  <c r="W4680" s="1"/>
  <c r="Q4679"/>
  <c r="W4679" s="1"/>
  <c r="Q4678"/>
  <c r="W4678" s="1"/>
  <c r="Q4677"/>
  <c r="W4677" s="1"/>
  <c r="Q4676"/>
  <c r="W4676" s="1"/>
  <c r="Q4675"/>
  <c r="W4675" s="1"/>
  <c r="Q4674"/>
  <c r="W4674" s="1"/>
  <c r="Q4673"/>
  <c r="W4673" s="1"/>
  <c r="Q4672"/>
  <c r="W4672" s="1"/>
  <c r="Q4671"/>
  <c r="W4671" s="1"/>
  <c r="Q4670"/>
  <c r="W4670" s="1"/>
  <c r="Q4669"/>
  <c r="W4669" s="1"/>
  <c r="Q4668"/>
  <c r="W4668" s="1"/>
  <c r="Q4667"/>
  <c r="W4667" s="1"/>
  <c r="Q4666"/>
  <c r="W4666" s="1"/>
  <c r="Q4665"/>
  <c r="W4665" s="1"/>
  <c r="Q4664"/>
  <c r="W4664" s="1"/>
  <c r="Q4663"/>
  <c r="W4663" s="1"/>
  <c r="Q4662"/>
  <c r="W4662" s="1"/>
  <c r="Q4661"/>
  <c r="W4661" s="1"/>
  <c r="Q4660"/>
  <c r="W4660" s="1"/>
  <c r="Q4659"/>
  <c r="W4659" s="1"/>
  <c r="Q4658"/>
  <c r="W4658" s="1"/>
  <c r="Q4657"/>
  <c r="W4657" s="1"/>
  <c r="Q4656"/>
  <c r="W4656" s="1"/>
  <c r="Q4655"/>
  <c r="W4655" s="1"/>
  <c r="Q4654"/>
  <c r="W4654" s="1"/>
  <c r="Q4653"/>
  <c r="W4653" s="1"/>
  <c r="Q4652"/>
  <c r="W4652" s="1"/>
  <c r="Q4651"/>
  <c r="W4651" s="1"/>
  <c r="Q4650"/>
  <c r="W4650" s="1"/>
  <c r="Q4649"/>
  <c r="W4649" s="1"/>
  <c r="Q4648"/>
  <c r="W4648" s="1"/>
  <c r="Q4647"/>
  <c r="W4647" s="1"/>
  <c r="Q4646"/>
  <c r="W4646" s="1"/>
  <c r="Q4645"/>
  <c r="W4645" s="1"/>
  <c r="Q4644"/>
  <c r="W4644" s="1"/>
  <c r="Q4643"/>
  <c r="W4643" s="1"/>
  <c r="Q4642"/>
  <c r="W4642" s="1"/>
  <c r="Q4641"/>
  <c r="W4641" s="1"/>
  <c r="Q4640"/>
  <c r="W4640" s="1"/>
  <c r="Q4639"/>
  <c r="W4639" s="1"/>
  <c r="Q4638"/>
  <c r="W4638" s="1"/>
  <c r="Q4637"/>
  <c r="W4637" s="1"/>
  <c r="Q4636"/>
  <c r="W4636" s="1"/>
  <c r="Q4635"/>
  <c r="W4635" s="1"/>
  <c r="Q4634"/>
  <c r="W4634" s="1"/>
  <c r="Q4633"/>
  <c r="W4633" s="1"/>
  <c r="Q4632"/>
  <c r="W4632" s="1"/>
  <c r="Q4631"/>
  <c r="W4631" s="1"/>
  <c r="Q4630"/>
  <c r="W4630" s="1"/>
  <c r="Q4629"/>
  <c r="W4629" s="1"/>
  <c r="Q4628"/>
  <c r="W4628" s="1"/>
  <c r="Q4627"/>
  <c r="W4627" s="1"/>
  <c r="Q4626"/>
  <c r="W4626" s="1"/>
  <c r="Q4625"/>
  <c r="W4625" s="1"/>
  <c r="Q4624"/>
  <c r="W4624" s="1"/>
  <c r="Q4623"/>
  <c r="W4623" s="1"/>
  <c r="Q4622"/>
  <c r="W4622" s="1"/>
  <c r="Q4621"/>
  <c r="W4621" s="1"/>
  <c r="Q4620"/>
  <c r="W4620" s="1"/>
  <c r="Q4619"/>
  <c r="W4619" s="1"/>
  <c r="Q4618"/>
  <c r="W4618" s="1"/>
  <c r="Q4617"/>
  <c r="W4617" s="1"/>
  <c r="Q4616"/>
  <c r="W4616" s="1"/>
  <c r="Q4615"/>
  <c r="W4615" s="1"/>
  <c r="Q4614"/>
  <c r="W4614" s="1"/>
  <c r="Q4613"/>
  <c r="W4613" s="1"/>
  <c r="Q4612"/>
  <c r="W4612" s="1"/>
  <c r="Q4611"/>
  <c r="W4611" s="1"/>
  <c r="Q4610"/>
  <c r="W4610" s="1"/>
  <c r="Q4609"/>
  <c r="W4609" s="1"/>
  <c r="Q4608"/>
  <c r="W4608" s="1"/>
  <c r="Q4607"/>
  <c r="W4607" s="1"/>
  <c r="Q4606"/>
  <c r="W4606" s="1"/>
  <c r="Q4605"/>
  <c r="W4605" s="1"/>
  <c r="Q4604"/>
  <c r="W4604" s="1"/>
  <c r="Q4603"/>
  <c r="W4603" s="1"/>
  <c r="Q4602"/>
  <c r="W4602" s="1"/>
  <c r="Q4601"/>
  <c r="W4601" s="1"/>
  <c r="Q4600"/>
  <c r="W4600" s="1"/>
  <c r="Q4599"/>
  <c r="W4599" s="1"/>
  <c r="Q4598"/>
  <c r="W4598" s="1"/>
  <c r="Q4597"/>
  <c r="W4597" s="1"/>
  <c r="Q4596"/>
  <c r="W4596" s="1"/>
  <c r="Q4595"/>
  <c r="W4595" s="1"/>
  <c r="Q4594"/>
  <c r="W4594" s="1"/>
  <c r="Q4593"/>
  <c r="W4593" s="1"/>
  <c r="Q4592"/>
  <c r="W4592" s="1"/>
  <c r="Q4591"/>
  <c r="W4591" s="1"/>
  <c r="Q4590"/>
  <c r="W4590" s="1"/>
  <c r="Q4589"/>
  <c r="W4589" s="1"/>
  <c r="Q4588"/>
  <c r="W4588" s="1"/>
  <c r="Q4587"/>
  <c r="W4587" s="1"/>
  <c r="Q4586"/>
  <c r="W4586" s="1"/>
  <c r="Q4585"/>
  <c r="W4585" s="1"/>
  <c r="Q4584"/>
  <c r="W4584" s="1"/>
  <c r="Q4583"/>
  <c r="W4583" s="1"/>
  <c r="Q4582"/>
  <c r="W4582" s="1"/>
  <c r="Q4581"/>
  <c r="W4581" s="1"/>
  <c r="Q4580"/>
  <c r="W4580" s="1"/>
  <c r="Q4579"/>
  <c r="W4579" s="1"/>
  <c r="Q4578"/>
  <c r="W4578" s="1"/>
  <c r="Q4577"/>
  <c r="W4577" s="1"/>
  <c r="Q4576"/>
  <c r="W4576" s="1"/>
  <c r="Q4575"/>
  <c r="W4575" s="1"/>
  <c r="Q4574"/>
  <c r="W4574" s="1"/>
  <c r="Q4573"/>
  <c r="W4573" s="1"/>
  <c r="Q4572"/>
  <c r="W4572" s="1"/>
  <c r="Q4571"/>
  <c r="W4571" s="1"/>
  <c r="Q4570"/>
  <c r="W4570" s="1"/>
  <c r="Q4569"/>
  <c r="W4569" s="1"/>
  <c r="Q4568"/>
  <c r="W4568" s="1"/>
  <c r="Q4567"/>
  <c r="W4567" s="1"/>
  <c r="Q4566"/>
  <c r="W4566" s="1"/>
  <c r="Q4565"/>
  <c r="W4565" s="1"/>
  <c r="Q4564"/>
  <c r="W4564" s="1"/>
  <c r="Q4563"/>
  <c r="W4563" s="1"/>
  <c r="Q4562"/>
  <c r="W4562" s="1"/>
  <c r="Q4561"/>
  <c r="W4561" s="1"/>
  <c r="Q4560"/>
  <c r="W4560" s="1"/>
  <c r="Q4559"/>
  <c r="W4559" s="1"/>
  <c r="Q4558"/>
  <c r="W4558" s="1"/>
  <c r="Q4557"/>
  <c r="W4557" s="1"/>
  <c r="Q4556"/>
  <c r="W4556" s="1"/>
  <c r="Q4555"/>
  <c r="W4555" s="1"/>
  <c r="Q4554"/>
  <c r="W4554" s="1"/>
  <c r="Q4553"/>
  <c r="W4553" s="1"/>
  <c r="Q4552"/>
  <c r="W4552" s="1"/>
  <c r="Q4551"/>
  <c r="W4551" s="1"/>
  <c r="Q4550"/>
  <c r="W4550" s="1"/>
  <c r="Q4549"/>
  <c r="W4549" s="1"/>
  <c r="Q4548"/>
  <c r="W4548" s="1"/>
  <c r="Q4547"/>
  <c r="W4547" s="1"/>
  <c r="Q4546"/>
  <c r="W4546" s="1"/>
  <c r="Q4545"/>
  <c r="W4545" s="1"/>
  <c r="Q4544"/>
  <c r="W4544" s="1"/>
  <c r="Q4543"/>
  <c r="W4543" s="1"/>
  <c r="Q4542"/>
  <c r="W4542" s="1"/>
  <c r="Q4541"/>
  <c r="W4541" s="1"/>
  <c r="Q4540"/>
  <c r="W4540" s="1"/>
  <c r="Q4539"/>
  <c r="W4539" s="1"/>
  <c r="Q4538"/>
  <c r="W4538" s="1"/>
  <c r="Q4537"/>
  <c r="W4537" s="1"/>
  <c r="Q4536"/>
  <c r="W4536" s="1"/>
  <c r="Q4535"/>
  <c r="W4535" s="1"/>
  <c r="Q4534"/>
  <c r="W4534" s="1"/>
  <c r="Q4533"/>
  <c r="W4533" s="1"/>
  <c r="Q4532"/>
  <c r="W4532" s="1"/>
  <c r="Q4531"/>
  <c r="W4531" s="1"/>
  <c r="Q4530"/>
  <c r="W4530" s="1"/>
  <c r="Q4529"/>
  <c r="W4529" s="1"/>
  <c r="Q4528"/>
  <c r="W4528" s="1"/>
  <c r="Q4527"/>
  <c r="W4527" s="1"/>
  <c r="Q4526"/>
  <c r="W4526" s="1"/>
  <c r="Q4525"/>
  <c r="W4525" s="1"/>
  <c r="Q4524"/>
  <c r="W4524" s="1"/>
  <c r="Q4523"/>
  <c r="W4523" s="1"/>
  <c r="Q4522"/>
  <c r="W4522" s="1"/>
  <c r="Q4521"/>
  <c r="W4521" s="1"/>
  <c r="Q4520"/>
  <c r="W4520" s="1"/>
  <c r="Q4519"/>
  <c r="W4519" s="1"/>
  <c r="Q4518"/>
  <c r="W4518" s="1"/>
  <c r="Q4517"/>
  <c r="W4517" s="1"/>
  <c r="Q4516"/>
  <c r="W4516" s="1"/>
  <c r="Q4515"/>
  <c r="W4515" s="1"/>
  <c r="Q4514"/>
  <c r="W4514" s="1"/>
  <c r="Q4513"/>
  <c r="W4513" s="1"/>
  <c r="Q4512"/>
  <c r="W4512" s="1"/>
  <c r="Q4511"/>
  <c r="W4511" s="1"/>
  <c r="Q4510"/>
  <c r="W4510" s="1"/>
  <c r="Q4509"/>
  <c r="W4509" s="1"/>
  <c r="Q4508"/>
  <c r="W4508" s="1"/>
  <c r="Q4507"/>
  <c r="W4507" s="1"/>
  <c r="Q4506"/>
  <c r="W4506" s="1"/>
  <c r="Q4505"/>
  <c r="W4505" s="1"/>
  <c r="Q4504"/>
  <c r="W4504" s="1"/>
  <c r="Q4503"/>
  <c r="W4503" s="1"/>
  <c r="Q4502"/>
  <c r="W4502" s="1"/>
  <c r="Q4501"/>
  <c r="W4501" s="1"/>
  <c r="Q4500"/>
  <c r="W4500" s="1"/>
  <c r="Q4499"/>
  <c r="W4499" s="1"/>
  <c r="Q4498"/>
  <c r="W4498" s="1"/>
  <c r="Q4497"/>
  <c r="W4497" s="1"/>
  <c r="Q4496"/>
  <c r="W4496" s="1"/>
  <c r="Q4495"/>
  <c r="W4495" s="1"/>
  <c r="Q4494"/>
  <c r="W4494" s="1"/>
  <c r="Q4493"/>
  <c r="W4493" s="1"/>
  <c r="Q4492"/>
  <c r="W4492" s="1"/>
  <c r="Q4491"/>
  <c r="W4491" s="1"/>
  <c r="Q4490"/>
  <c r="W4490" s="1"/>
  <c r="Q4489"/>
  <c r="W4489" s="1"/>
  <c r="Q4488"/>
  <c r="W4488" s="1"/>
  <c r="Q4487"/>
  <c r="W4487" s="1"/>
  <c r="Q4486"/>
  <c r="W4486" s="1"/>
  <c r="Q4485"/>
  <c r="W4485" s="1"/>
  <c r="Q4484"/>
  <c r="W4484" s="1"/>
  <c r="Q4483"/>
  <c r="W4483" s="1"/>
  <c r="Q4482"/>
  <c r="W4482" s="1"/>
  <c r="Q4481"/>
  <c r="W4481" s="1"/>
  <c r="Q4480"/>
  <c r="W4480" s="1"/>
  <c r="Q4479"/>
  <c r="W4479" s="1"/>
  <c r="Q4478"/>
  <c r="W4478" s="1"/>
  <c r="Q4477"/>
  <c r="W4477" s="1"/>
  <c r="Q4476"/>
  <c r="W4476" s="1"/>
  <c r="Q4475"/>
  <c r="W4475" s="1"/>
  <c r="Q4474"/>
  <c r="W4474" s="1"/>
  <c r="Q4473"/>
  <c r="W4473" s="1"/>
  <c r="Q4472"/>
  <c r="W4472" s="1"/>
  <c r="Q4471"/>
  <c r="W4471" s="1"/>
  <c r="Q4470"/>
  <c r="W4470" s="1"/>
  <c r="Q4469"/>
  <c r="W4469" s="1"/>
  <c r="Q4468"/>
  <c r="W4468" s="1"/>
  <c r="Q4467"/>
  <c r="W4467" s="1"/>
  <c r="Q4466"/>
  <c r="W4466" s="1"/>
  <c r="Q4465"/>
  <c r="W4465" s="1"/>
  <c r="Q4464"/>
  <c r="W4464" s="1"/>
  <c r="Q4463"/>
  <c r="W4463" s="1"/>
  <c r="Q4462"/>
  <c r="W4462" s="1"/>
  <c r="Q4461"/>
  <c r="W4461" s="1"/>
  <c r="Q4460"/>
  <c r="W4460" s="1"/>
  <c r="Q4459"/>
  <c r="W4459" s="1"/>
  <c r="Q4458"/>
  <c r="W4458" s="1"/>
  <c r="Q4457"/>
  <c r="W4457" s="1"/>
  <c r="Q4456"/>
  <c r="W4456" s="1"/>
  <c r="Q4455"/>
  <c r="W4455" s="1"/>
  <c r="Q4454"/>
  <c r="W4454" s="1"/>
  <c r="Q4453"/>
  <c r="W4453" s="1"/>
  <c r="Q4452"/>
  <c r="W4452" s="1"/>
  <c r="Q4451"/>
  <c r="W4451" s="1"/>
  <c r="Q4450"/>
  <c r="W4450" s="1"/>
  <c r="Q4449"/>
  <c r="W4449" s="1"/>
  <c r="Q4448"/>
  <c r="W4448" s="1"/>
  <c r="Q4447"/>
  <c r="W4447" s="1"/>
  <c r="Q4446"/>
  <c r="W4446" s="1"/>
  <c r="Q4445"/>
  <c r="W4445" s="1"/>
  <c r="Q4444"/>
  <c r="W4444" s="1"/>
  <c r="Q4443"/>
  <c r="W4443" s="1"/>
  <c r="Q4442"/>
  <c r="W4442" s="1"/>
  <c r="Q4441"/>
  <c r="W4441" s="1"/>
  <c r="Q4440"/>
  <c r="W4440" s="1"/>
  <c r="Q4439"/>
  <c r="W4439" s="1"/>
  <c r="Q4438"/>
  <c r="W4438" s="1"/>
  <c r="Q4437"/>
  <c r="W4437" s="1"/>
  <c r="Q4436"/>
  <c r="W4436" s="1"/>
  <c r="Q4435"/>
  <c r="W4435" s="1"/>
  <c r="Q4434"/>
  <c r="W4434" s="1"/>
  <c r="Q4433"/>
  <c r="W4433" s="1"/>
  <c r="Q4432"/>
  <c r="W4432" s="1"/>
  <c r="Q4431"/>
  <c r="W4431" s="1"/>
  <c r="Q4430"/>
  <c r="W4430" s="1"/>
  <c r="Q4429"/>
  <c r="W4429" s="1"/>
  <c r="Q4428"/>
  <c r="W4428" s="1"/>
  <c r="Q4427"/>
  <c r="W4427" s="1"/>
  <c r="Q4426"/>
  <c r="W4426" s="1"/>
  <c r="Q4425"/>
  <c r="W4425" s="1"/>
  <c r="Q4424"/>
  <c r="W4424" s="1"/>
  <c r="Q4423"/>
  <c r="W4423" s="1"/>
  <c r="Q4422"/>
  <c r="W4422" s="1"/>
  <c r="Q4421"/>
  <c r="W4421" s="1"/>
  <c r="Q4420"/>
  <c r="W4420" s="1"/>
  <c r="Q4419"/>
  <c r="W4419" s="1"/>
  <c r="Q4418"/>
  <c r="W4418" s="1"/>
  <c r="Q4417"/>
  <c r="W4417" s="1"/>
  <c r="Q4416"/>
  <c r="W4416" s="1"/>
  <c r="Q4415"/>
  <c r="W4415" s="1"/>
  <c r="Q4414"/>
  <c r="W4414" s="1"/>
  <c r="Q4413"/>
  <c r="W4413" s="1"/>
  <c r="Q4412"/>
  <c r="W4412" s="1"/>
  <c r="Q4411"/>
  <c r="W4411" s="1"/>
  <c r="Q4410"/>
  <c r="W4410" s="1"/>
  <c r="Q4409"/>
  <c r="W4409" s="1"/>
  <c r="Q4408"/>
  <c r="W4408" s="1"/>
  <c r="Q4407"/>
  <c r="W4407" s="1"/>
  <c r="Q4406"/>
  <c r="W4406" s="1"/>
  <c r="Q4405"/>
  <c r="W4405" s="1"/>
  <c r="Q4404"/>
  <c r="W4404" s="1"/>
  <c r="Q4403"/>
  <c r="W4403" s="1"/>
  <c r="Q4402"/>
  <c r="W4402" s="1"/>
  <c r="Q4401"/>
  <c r="W4401" s="1"/>
  <c r="Q4400"/>
  <c r="W4400" s="1"/>
  <c r="Q4399"/>
  <c r="W4399" s="1"/>
  <c r="Q4398"/>
  <c r="W4398" s="1"/>
  <c r="Q4397"/>
  <c r="W4397" s="1"/>
  <c r="Q4396"/>
  <c r="W4396" s="1"/>
  <c r="Q4395"/>
  <c r="W4395" s="1"/>
  <c r="Q4394"/>
  <c r="W4394" s="1"/>
  <c r="Q4393"/>
  <c r="W4393" s="1"/>
  <c r="Q4392"/>
  <c r="W4392" s="1"/>
  <c r="Q4391"/>
  <c r="W4391" s="1"/>
  <c r="Q4390"/>
  <c r="W4390" s="1"/>
  <c r="Q4389"/>
  <c r="W4389" s="1"/>
  <c r="Q4388"/>
  <c r="W4388" s="1"/>
  <c r="Q4387"/>
  <c r="W4387" s="1"/>
  <c r="Q4386"/>
  <c r="W4386" s="1"/>
  <c r="Q4385"/>
  <c r="W4385" s="1"/>
  <c r="Q4384"/>
  <c r="W4384" s="1"/>
  <c r="Q4383"/>
  <c r="W4383" s="1"/>
  <c r="Q4382"/>
  <c r="W4382" s="1"/>
  <c r="Q4381"/>
  <c r="W4381" s="1"/>
  <c r="Q4380"/>
  <c r="W4380" s="1"/>
  <c r="Q4379"/>
  <c r="W4379" s="1"/>
  <c r="Q4378"/>
  <c r="W4378" s="1"/>
  <c r="Q4377"/>
  <c r="W4377" s="1"/>
  <c r="Q4376"/>
  <c r="W4376" s="1"/>
  <c r="Q4375"/>
  <c r="W4375" s="1"/>
  <c r="Q4374"/>
  <c r="W4374" s="1"/>
  <c r="Q4373"/>
  <c r="W4373" s="1"/>
  <c r="Q4372"/>
  <c r="W4372" s="1"/>
  <c r="Q4371"/>
  <c r="W4371" s="1"/>
  <c r="Q4370"/>
  <c r="W4370" s="1"/>
  <c r="Q4369"/>
  <c r="W4369" s="1"/>
  <c r="Q4368"/>
  <c r="W4368" s="1"/>
  <c r="Q4367"/>
  <c r="W4367" s="1"/>
  <c r="Q4366"/>
  <c r="W4366" s="1"/>
  <c r="Q4365"/>
  <c r="W4365" s="1"/>
  <c r="Q4364"/>
  <c r="W4364" s="1"/>
  <c r="Q4363"/>
  <c r="W4363" s="1"/>
  <c r="Q4362"/>
  <c r="W4362" s="1"/>
  <c r="Q4361"/>
  <c r="W4361" s="1"/>
  <c r="Q4360"/>
  <c r="W4360" s="1"/>
  <c r="Q4359"/>
  <c r="W4359" s="1"/>
  <c r="Q4358"/>
  <c r="W4358" s="1"/>
  <c r="Q4357"/>
  <c r="W4357" s="1"/>
  <c r="Q4356"/>
  <c r="W4356" s="1"/>
  <c r="Q4355"/>
  <c r="W4355" s="1"/>
  <c r="Q4354"/>
  <c r="W4354" s="1"/>
  <c r="Q4353"/>
  <c r="W4353" s="1"/>
  <c r="Q4352"/>
  <c r="W4352" s="1"/>
  <c r="Q4351"/>
  <c r="W4351" s="1"/>
  <c r="Q4350"/>
  <c r="W4350" s="1"/>
  <c r="Q4349"/>
  <c r="W4349" s="1"/>
  <c r="Q4348"/>
  <c r="W4348" s="1"/>
  <c r="Q4347"/>
  <c r="W4347" s="1"/>
  <c r="Q4346"/>
  <c r="W4346" s="1"/>
  <c r="Q4345"/>
  <c r="W4345" s="1"/>
  <c r="Q4344"/>
  <c r="W4344" s="1"/>
  <c r="Q4343"/>
  <c r="W4343" s="1"/>
  <c r="Q4342"/>
  <c r="W4342" s="1"/>
  <c r="Q4341"/>
  <c r="W4341" s="1"/>
  <c r="Q4340"/>
  <c r="W4340" s="1"/>
  <c r="Q4339"/>
  <c r="W4339" s="1"/>
  <c r="Q4338"/>
  <c r="W4338" s="1"/>
  <c r="Q4337"/>
  <c r="W4337" s="1"/>
  <c r="Q4336"/>
  <c r="W4336" s="1"/>
  <c r="Q4335"/>
  <c r="W4335" s="1"/>
  <c r="Q4334"/>
  <c r="W4334" s="1"/>
  <c r="Q4333"/>
  <c r="W4333" s="1"/>
  <c r="Q4332"/>
  <c r="W4332" s="1"/>
  <c r="Q4331"/>
  <c r="W4331" s="1"/>
  <c r="Q4330"/>
  <c r="W4330" s="1"/>
  <c r="Q4329"/>
  <c r="W4329" s="1"/>
  <c r="Q4328"/>
  <c r="W4328" s="1"/>
  <c r="Q4327"/>
  <c r="W4327" s="1"/>
  <c r="Q4326"/>
  <c r="W4326" s="1"/>
  <c r="Q4325"/>
  <c r="W4325" s="1"/>
  <c r="Q4324"/>
  <c r="W4324" s="1"/>
  <c r="Q4323"/>
  <c r="W4323" s="1"/>
  <c r="Q4322"/>
  <c r="W4322" s="1"/>
  <c r="Q4321"/>
  <c r="W4321" s="1"/>
  <c r="Q4320"/>
  <c r="W4320" s="1"/>
  <c r="Q4319"/>
  <c r="W4319" s="1"/>
  <c r="Q4318"/>
  <c r="W4318" s="1"/>
  <c r="Q4317"/>
  <c r="W4317" s="1"/>
  <c r="Q4316"/>
  <c r="W4316" s="1"/>
  <c r="Q4315"/>
  <c r="W4315" s="1"/>
  <c r="Q4314"/>
  <c r="W4314" s="1"/>
  <c r="Q4313"/>
  <c r="W4313" s="1"/>
  <c r="Q4312"/>
  <c r="W4312" s="1"/>
  <c r="Q4311"/>
  <c r="W4311" s="1"/>
  <c r="Q4310"/>
  <c r="W4310" s="1"/>
  <c r="Q4309"/>
  <c r="W4309" s="1"/>
  <c r="Q4308"/>
  <c r="W4308" s="1"/>
  <c r="Q4307"/>
  <c r="W4307" s="1"/>
  <c r="Q4306"/>
  <c r="W4306" s="1"/>
  <c r="Q4305"/>
  <c r="W4305" s="1"/>
  <c r="Q4304"/>
  <c r="W4304" s="1"/>
  <c r="Q4303"/>
  <c r="W4303" s="1"/>
  <c r="Q4302"/>
  <c r="W4302" s="1"/>
  <c r="Q4301"/>
  <c r="W4301" s="1"/>
  <c r="Q4300"/>
  <c r="W4300" s="1"/>
  <c r="Q4299"/>
  <c r="W4299" s="1"/>
  <c r="Q4298"/>
  <c r="W4298" s="1"/>
  <c r="Q4297"/>
  <c r="W4297" s="1"/>
  <c r="Q4296"/>
  <c r="W4296" s="1"/>
  <c r="Q4295"/>
  <c r="W4295" s="1"/>
  <c r="Q4294"/>
  <c r="W4294" s="1"/>
  <c r="Q4293"/>
  <c r="W4293" s="1"/>
  <c r="Q4292"/>
  <c r="W4292" s="1"/>
  <c r="Q4291"/>
  <c r="W4291" s="1"/>
  <c r="Q4290"/>
  <c r="W4290" s="1"/>
  <c r="Q4289"/>
  <c r="W4289" s="1"/>
  <c r="Q4288"/>
  <c r="W4288" s="1"/>
  <c r="Q4287"/>
  <c r="W4287" s="1"/>
  <c r="Q4286"/>
  <c r="W4286" s="1"/>
  <c r="Q4285"/>
  <c r="W4285" s="1"/>
  <c r="Q4284"/>
  <c r="W4284" s="1"/>
  <c r="Q4283"/>
  <c r="W4283" s="1"/>
  <c r="Q4282"/>
  <c r="W4282" s="1"/>
  <c r="Q4281"/>
  <c r="W4281" s="1"/>
  <c r="Q4280"/>
  <c r="W4280" s="1"/>
  <c r="Q4279"/>
  <c r="W4279" s="1"/>
  <c r="Q4278"/>
  <c r="W4278" s="1"/>
  <c r="Q4277"/>
  <c r="W4277" s="1"/>
  <c r="Q4276"/>
  <c r="W4276" s="1"/>
  <c r="Q4275"/>
  <c r="W4275" s="1"/>
  <c r="Q4274"/>
  <c r="W4274" s="1"/>
  <c r="Q4273"/>
  <c r="W4273" s="1"/>
  <c r="Q4272"/>
  <c r="W4272" s="1"/>
  <c r="Q4271"/>
  <c r="W4271" s="1"/>
  <c r="Q4270"/>
  <c r="W4270" s="1"/>
  <c r="Q4269"/>
  <c r="W4269" s="1"/>
  <c r="Q4268"/>
  <c r="W4268" s="1"/>
  <c r="Q4267"/>
  <c r="W4267" s="1"/>
  <c r="Q4266"/>
  <c r="W4266" s="1"/>
  <c r="Q4265"/>
  <c r="W4265" s="1"/>
  <c r="Q4264"/>
  <c r="W4264" s="1"/>
  <c r="Q4263"/>
  <c r="W4263" s="1"/>
  <c r="Q4262"/>
  <c r="W4262" s="1"/>
  <c r="Q4261"/>
  <c r="W4261" s="1"/>
  <c r="Q4260"/>
  <c r="W4260" s="1"/>
  <c r="Q4259"/>
  <c r="W4259" s="1"/>
  <c r="Q4258"/>
  <c r="W4258" s="1"/>
  <c r="Q4257"/>
  <c r="W4257" s="1"/>
  <c r="Q4256"/>
  <c r="W4256" s="1"/>
  <c r="Q4255"/>
  <c r="W4255" s="1"/>
  <c r="Q4254"/>
  <c r="W4254" s="1"/>
  <c r="Q4253"/>
  <c r="W4253" s="1"/>
  <c r="Q4252"/>
  <c r="W4252" s="1"/>
  <c r="Q4251"/>
  <c r="W4251" s="1"/>
  <c r="Q4250"/>
  <c r="W4250" s="1"/>
  <c r="Q4249"/>
  <c r="W4249" s="1"/>
  <c r="Q4248"/>
  <c r="W4248" s="1"/>
  <c r="Q4247"/>
  <c r="W4247" s="1"/>
  <c r="Q4246"/>
  <c r="W4246" s="1"/>
  <c r="Q4245"/>
  <c r="W4245" s="1"/>
  <c r="Q4244"/>
  <c r="W4244" s="1"/>
  <c r="Q4243"/>
  <c r="W4243" s="1"/>
  <c r="Q4242"/>
  <c r="W4242" s="1"/>
  <c r="Q4241"/>
  <c r="W4241" s="1"/>
  <c r="Q4240"/>
  <c r="W4240" s="1"/>
  <c r="Q4239"/>
  <c r="W4239" s="1"/>
  <c r="Q4238"/>
  <c r="W4238" s="1"/>
  <c r="Q4237"/>
  <c r="W4237" s="1"/>
  <c r="Q4236"/>
  <c r="W4236" s="1"/>
  <c r="Q4235"/>
  <c r="W4235" s="1"/>
  <c r="Q4234"/>
  <c r="W4234" s="1"/>
  <c r="Q4233"/>
  <c r="W4233" s="1"/>
  <c r="Q4232"/>
  <c r="W4232" s="1"/>
  <c r="Q4231"/>
  <c r="W4231" s="1"/>
  <c r="Q4230"/>
  <c r="W4230" s="1"/>
  <c r="Q4229"/>
  <c r="W4229" s="1"/>
  <c r="Q4228"/>
  <c r="W4228" s="1"/>
  <c r="Q4227"/>
  <c r="W4227" s="1"/>
  <c r="Q4226"/>
  <c r="W4226" s="1"/>
  <c r="Q4225"/>
  <c r="W4225" s="1"/>
  <c r="Q4224"/>
  <c r="W4224" s="1"/>
  <c r="Q4223"/>
  <c r="W4223" s="1"/>
  <c r="Q4222"/>
  <c r="W4222" s="1"/>
  <c r="Q4221"/>
  <c r="W4221" s="1"/>
  <c r="Q4220"/>
  <c r="W4220" s="1"/>
  <c r="Q4219"/>
  <c r="W4219" s="1"/>
  <c r="Q4218"/>
  <c r="W4218" s="1"/>
  <c r="Q4217"/>
  <c r="W4217" s="1"/>
  <c r="Q4216"/>
  <c r="W4216" s="1"/>
  <c r="Q4215"/>
  <c r="W4215" s="1"/>
  <c r="Q4214"/>
  <c r="W4214" s="1"/>
  <c r="Q4213"/>
  <c r="W4213" s="1"/>
  <c r="Q4212"/>
  <c r="W4212" s="1"/>
  <c r="Q4211"/>
  <c r="W4211" s="1"/>
  <c r="Q4210"/>
  <c r="W4210" s="1"/>
  <c r="Q4209"/>
  <c r="W4209" s="1"/>
  <c r="Q4208"/>
  <c r="W4208" s="1"/>
  <c r="Q4207"/>
  <c r="W4207" s="1"/>
  <c r="Q4206"/>
  <c r="W4206" s="1"/>
  <c r="Q4205"/>
  <c r="W4205" s="1"/>
  <c r="Q4204"/>
  <c r="W4204" s="1"/>
  <c r="Q4203"/>
  <c r="W4203" s="1"/>
  <c r="Q4202"/>
  <c r="W4202" s="1"/>
  <c r="Q4201"/>
  <c r="W4201" s="1"/>
  <c r="Q4200"/>
  <c r="W4200" s="1"/>
  <c r="Q4199"/>
  <c r="W4199" s="1"/>
  <c r="Q4198"/>
  <c r="W4198" s="1"/>
  <c r="Q4197"/>
  <c r="W4197" s="1"/>
  <c r="Q4196"/>
  <c r="W4196" s="1"/>
  <c r="Q4195"/>
  <c r="W4195" s="1"/>
  <c r="Q4194"/>
  <c r="W4194" s="1"/>
  <c r="Q4193"/>
  <c r="W4193" s="1"/>
  <c r="Q4192"/>
  <c r="W4192" s="1"/>
  <c r="Q4191"/>
  <c r="W4191" s="1"/>
  <c r="Q4190"/>
  <c r="W4190" s="1"/>
  <c r="Q4189"/>
  <c r="W4189" s="1"/>
  <c r="Q4188"/>
  <c r="W4188" s="1"/>
  <c r="Q4187"/>
  <c r="W4187" s="1"/>
  <c r="Q4186"/>
  <c r="W4186" s="1"/>
  <c r="Q4185"/>
  <c r="W4185" s="1"/>
  <c r="Q4184"/>
  <c r="W4184" s="1"/>
  <c r="Q4183"/>
  <c r="W4183" s="1"/>
  <c r="Q4182"/>
  <c r="W4182" s="1"/>
  <c r="Q4181"/>
  <c r="W4181" s="1"/>
  <c r="Q4180"/>
  <c r="W4180" s="1"/>
  <c r="Q4179"/>
  <c r="W4179" s="1"/>
  <c r="Q4178"/>
  <c r="W4178" s="1"/>
  <c r="Q4177"/>
  <c r="W4177" s="1"/>
  <c r="Q4176"/>
  <c r="W4176" s="1"/>
  <c r="Q4175"/>
  <c r="W4175" s="1"/>
  <c r="Q4174"/>
  <c r="W4174" s="1"/>
  <c r="Q4173"/>
  <c r="W4173" s="1"/>
  <c r="Q4172"/>
  <c r="W4172" s="1"/>
  <c r="Q4171"/>
  <c r="W4171" s="1"/>
  <c r="Q4170"/>
  <c r="W4170" s="1"/>
  <c r="Q4169"/>
  <c r="W4169" s="1"/>
  <c r="Q4168"/>
  <c r="W4168" s="1"/>
  <c r="Q4167"/>
  <c r="W4167" s="1"/>
  <c r="Q4166"/>
  <c r="W4166" s="1"/>
  <c r="Q4165"/>
  <c r="W4165" s="1"/>
  <c r="Q4164"/>
  <c r="W4164" s="1"/>
  <c r="Q4163"/>
  <c r="W4163" s="1"/>
  <c r="Q4162"/>
  <c r="W4162" s="1"/>
  <c r="Q4161"/>
  <c r="W4161" s="1"/>
  <c r="Q4160"/>
  <c r="W4160" s="1"/>
  <c r="Q4159"/>
  <c r="W4159" s="1"/>
  <c r="Q4158"/>
  <c r="W4158" s="1"/>
  <c r="Q4157"/>
  <c r="W4157" s="1"/>
  <c r="Q4156"/>
  <c r="W4156" s="1"/>
  <c r="Q4155"/>
  <c r="W4155" s="1"/>
  <c r="Q4154"/>
  <c r="W4154" s="1"/>
  <c r="Q4153"/>
  <c r="W4153" s="1"/>
  <c r="Q4152"/>
  <c r="W4152" s="1"/>
  <c r="Q4151"/>
  <c r="W4151" s="1"/>
  <c r="Q4150"/>
  <c r="W4150" s="1"/>
  <c r="Q4149"/>
  <c r="W4149" s="1"/>
  <c r="Q4148"/>
  <c r="W4148" s="1"/>
  <c r="Q4147"/>
  <c r="W4147" s="1"/>
  <c r="Q4146"/>
  <c r="W4146" s="1"/>
  <c r="Q4145"/>
  <c r="W4145" s="1"/>
  <c r="Q4144"/>
  <c r="W4144" s="1"/>
  <c r="Q4143"/>
  <c r="W4143" s="1"/>
  <c r="Q4142"/>
  <c r="W4142" s="1"/>
  <c r="Q4141"/>
  <c r="W4141" s="1"/>
  <c r="Q4140"/>
  <c r="W4140" s="1"/>
  <c r="Q4139"/>
  <c r="W4139" s="1"/>
  <c r="Q4138"/>
  <c r="W4138" s="1"/>
  <c r="Q4137"/>
  <c r="W4137" s="1"/>
  <c r="Q4136"/>
  <c r="W4136" s="1"/>
  <c r="Q4135"/>
  <c r="W4135" s="1"/>
  <c r="Q4134"/>
  <c r="W4134" s="1"/>
  <c r="Q4133"/>
  <c r="W4133" s="1"/>
  <c r="Q4132"/>
  <c r="W4132" s="1"/>
  <c r="Q4131"/>
  <c r="W4131" s="1"/>
  <c r="Q4130"/>
  <c r="W4130" s="1"/>
  <c r="Q4129"/>
  <c r="W4129" s="1"/>
  <c r="Q4128"/>
  <c r="W4128" s="1"/>
  <c r="Q4127"/>
  <c r="W4127" s="1"/>
  <c r="Q4126"/>
  <c r="W4126" s="1"/>
  <c r="Q4125"/>
  <c r="W4125" s="1"/>
  <c r="Q4124"/>
  <c r="W4124" s="1"/>
  <c r="Q4123"/>
  <c r="W4123" s="1"/>
  <c r="Q4122"/>
  <c r="W4122" s="1"/>
  <c r="Q4121"/>
  <c r="W4121" s="1"/>
  <c r="Q4120"/>
  <c r="W4120" s="1"/>
  <c r="Q4119"/>
  <c r="W4119" s="1"/>
  <c r="Q4118"/>
  <c r="W4118" s="1"/>
  <c r="Q4117"/>
  <c r="W4117" s="1"/>
  <c r="Q4116"/>
  <c r="W4116" s="1"/>
  <c r="Q4115"/>
  <c r="W4115" s="1"/>
  <c r="Q4114"/>
  <c r="W4114" s="1"/>
  <c r="Q4113"/>
  <c r="W4113" s="1"/>
  <c r="Q4112"/>
  <c r="W4112" s="1"/>
  <c r="Q4111"/>
  <c r="W4111" s="1"/>
  <c r="Q4110"/>
  <c r="W4110" s="1"/>
  <c r="Q4109"/>
  <c r="W4109" s="1"/>
  <c r="Q4108"/>
  <c r="W4108" s="1"/>
  <c r="Q4107"/>
  <c r="W4107" s="1"/>
  <c r="Q4106"/>
  <c r="W4106" s="1"/>
  <c r="Q4105"/>
  <c r="W4105" s="1"/>
  <c r="Q4104"/>
  <c r="W4104" s="1"/>
  <c r="Q4103"/>
  <c r="W4103" s="1"/>
  <c r="Q4102"/>
  <c r="W4102" s="1"/>
  <c r="Q4101"/>
  <c r="W4101" s="1"/>
  <c r="Q4100"/>
  <c r="W4100" s="1"/>
  <c r="Q4099"/>
  <c r="W4099" s="1"/>
  <c r="Q4098"/>
  <c r="W4098" s="1"/>
  <c r="Q4097"/>
  <c r="W4097" s="1"/>
  <c r="Q4096"/>
  <c r="W4096" s="1"/>
  <c r="Q4095"/>
  <c r="W4095" s="1"/>
  <c r="Q4094"/>
  <c r="W4094" s="1"/>
  <c r="Q4093"/>
  <c r="W4093" s="1"/>
  <c r="Q4092"/>
  <c r="W4092" s="1"/>
  <c r="Q4091"/>
  <c r="W4091" s="1"/>
  <c r="Q4090"/>
  <c r="W4090" s="1"/>
  <c r="Q4089"/>
  <c r="W4089" s="1"/>
  <c r="Q4088"/>
  <c r="W4088" s="1"/>
  <c r="Q4087"/>
  <c r="W4087" s="1"/>
  <c r="Q4086"/>
  <c r="W4086" s="1"/>
  <c r="Q4085"/>
  <c r="W4085" s="1"/>
  <c r="Q4084"/>
  <c r="W4084" s="1"/>
  <c r="Q4083"/>
  <c r="W4083" s="1"/>
  <c r="Q4082"/>
  <c r="W4082" s="1"/>
  <c r="Q4081"/>
  <c r="W4081" s="1"/>
  <c r="Q4080"/>
  <c r="W4080" s="1"/>
  <c r="Q4079"/>
  <c r="W4079" s="1"/>
  <c r="Q4078"/>
  <c r="W4078" s="1"/>
  <c r="Q4077"/>
  <c r="W4077" s="1"/>
  <c r="Q4076"/>
  <c r="W4076" s="1"/>
  <c r="Q4075"/>
  <c r="W4075" s="1"/>
  <c r="Q4074"/>
  <c r="W4074" s="1"/>
  <c r="Q4073"/>
  <c r="W4073" s="1"/>
  <c r="Q4072"/>
  <c r="W4072" s="1"/>
  <c r="Q4071"/>
  <c r="W4071" s="1"/>
  <c r="Q4070"/>
  <c r="W4070" s="1"/>
  <c r="Q4069"/>
  <c r="W4069" s="1"/>
  <c r="Q4068"/>
  <c r="W4068" s="1"/>
  <c r="Q4067"/>
  <c r="W4067" s="1"/>
  <c r="Q4066"/>
  <c r="W4066" s="1"/>
  <c r="Q4065"/>
  <c r="W4065" s="1"/>
  <c r="Q4064"/>
  <c r="W4064" s="1"/>
  <c r="Q4063"/>
  <c r="W4063" s="1"/>
  <c r="Q4062"/>
  <c r="W4062" s="1"/>
  <c r="Q4061"/>
  <c r="W4061" s="1"/>
  <c r="Q4060"/>
  <c r="W4060" s="1"/>
  <c r="Q4059"/>
  <c r="W4059" s="1"/>
  <c r="Q4058"/>
  <c r="W4058" s="1"/>
  <c r="Q4057"/>
  <c r="W4057" s="1"/>
  <c r="Q4056"/>
  <c r="W4056" s="1"/>
  <c r="Q4055"/>
  <c r="W4055" s="1"/>
  <c r="Q4054"/>
  <c r="W4054" s="1"/>
  <c r="Q4053"/>
  <c r="W4053" s="1"/>
  <c r="Q4052"/>
  <c r="W4052" s="1"/>
  <c r="Q4051"/>
  <c r="W4051" s="1"/>
  <c r="Q4050"/>
  <c r="W4050" s="1"/>
  <c r="Q4049"/>
  <c r="W4049" s="1"/>
  <c r="Q4048"/>
  <c r="W4048" s="1"/>
  <c r="Q4047"/>
  <c r="W4047" s="1"/>
  <c r="Q4046"/>
  <c r="W4046" s="1"/>
  <c r="Q4045"/>
  <c r="W4045" s="1"/>
  <c r="Q4044"/>
  <c r="W4044" s="1"/>
  <c r="Q4043"/>
  <c r="W4043" s="1"/>
  <c r="Q4042"/>
  <c r="W4042" s="1"/>
  <c r="Q4041"/>
  <c r="W4041" s="1"/>
  <c r="Q4040"/>
  <c r="W4040" s="1"/>
  <c r="Q4039"/>
  <c r="W4039" s="1"/>
  <c r="Q4038"/>
  <c r="W4038" s="1"/>
  <c r="Q4037"/>
  <c r="W4037" s="1"/>
  <c r="Q4036"/>
  <c r="W4036" s="1"/>
  <c r="Q4035"/>
  <c r="W4035" s="1"/>
  <c r="Q4034"/>
  <c r="W4034" s="1"/>
  <c r="Q4033"/>
  <c r="W4033" s="1"/>
  <c r="Q4032"/>
  <c r="W4032" s="1"/>
  <c r="Q4031"/>
  <c r="W4031" s="1"/>
  <c r="Q4030"/>
  <c r="W4030" s="1"/>
  <c r="Q4029"/>
  <c r="W4029" s="1"/>
  <c r="Q4028"/>
  <c r="W4028" s="1"/>
  <c r="Q4027"/>
  <c r="W4027" s="1"/>
  <c r="Q4026"/>
  <c r="W4026" s="1"/>
  <c r="Q4025"/>
  <c r="W4025" s="1"/>
  <c r="Q4024"/>
  <c r="W4024" s="1"/>
  <c r="Q4023"/>
  <c r="W4023" s="1"/>
  <c r="Q4022"/>
  <c r="W4022" s="1"/>
  <c r="Q4021"/>
  <c r="W4021" s="1"/>
  <c r="Q4020"/>
  <c r="W4020" s="1"/>
  <c r="Q4019"/>
  <c r="W4019" s="1"/>
  <c r="Q4018"/>
  <c r="W4018" s="1"/>
  <c r="Q4017"/>
  <c r="W4017" s="1"/>
  <c r="Q4016"/>
  <c r="W4016" s="1"/>
  <c r="Q4015"/>
  <c r="W4015" s="1"/>
  <c r="Q4014"/>
  <c r="W4014" s="1"/>
  <c r="Q4013"/>
  <c r="W4013" s="1"/>
  <c r="Q4012"/>
  <c r="W4012" s="1"/>
  <c r="Q4011"/>
  <c r="W4011" s="1"/>
  <c r="Q4010"/>
  <c r="W4010" s="1"/>
  <c r="Q4009"/>
  <c r="W4009" s="1"/>
  <c r="Q4008"/>
  <c r="W4008" s="1"/>
  <c r="Q4007"/>
  <c r="W4007" s="1"/>
  <c r="Q4006"/>
  <c r="W4006" s="1"/>
  <c r="Q4005"/>
  <c r="W4005" s="1"/>
  <c r="Q4004"/>
  <c r="W4004" s="1"/>
  <c r="Q4003"/>
  <c r="W4003" s="1"/>
  <c r="Q4002"/>
  <c r="W4002" s="1"/>
  <c r="Q4001"/>
  <c r="W4001" s="1"/>
  <c r="Q4000"/>
  <c r="W4000" s="1"/>
  <c r="Q3999"/>
  <c r="W3999" s="1"/>
  <c r="Q3998"/>
  <c r="W3998" s="1"/>
  <c r="Q3997"/>
  <c r="W3997" s="1"/>
  <c r="Q3996"/>
  <c r="W3996" s="1"/>
  <c r="Q3995"/>
  <c r="W3995" s="1"/>
  <c r="Q3994"/>
  <c r="W3994" s="1"/>
  <c r="Q3993"/>
  <c r="W3993" s="1"/>
  <c r="Q3992"/>
  <c r="W3992" s="1"/>
  <c r="Q3991"/>
  <c r="W3991" s="1"/>
  <c r="Q3990"/>
  <c r="W3990" s="1"/>
  <c r="Q3989"/>
  <c r="W3989" s="1"/>
  <c r="Q3988"/>
  <c r="W3988" s="1"/>
  <c r="Q3987"/>
  <c r="W3987" s="1"/>
  <c r="Q3986"/>
  <c r="W3986" s="1"/>
  <c r="Q3985"/>
  <c r="W3985" s="1"/>
  <c r="Q3984"/>
  <c r="W3984" s="1"/>
  <c r="Q3983"/>
  <c r="W3983" s="1"/>
  <c r="Q3982"/>
  <c r="W3982" s="1"/>
  <c r="Q3981"/>
  <c r="W3981" s="1"/>
  <c r="Q3980"/>
  <c r="W3980" s="1"/>
  <c r="Q3979"/>
  <c r="W3979" s="1"/>
  <c r="Q3978"/>
  <c r="W3978" s="1"/>
  <c r="Q3977"/>
  <c r="W3977" s="1"/>
  <c r="Q3976"/>
  <c r="W3976" s="1"/>
  <c r="Q3975"/>
  <c r="W3975" s="1"/>
  <c r="Q3974"/>
  <c r="W3974" s="1"/>
  <c r="Q3973"/>
  <c r="W3973" s="1"/>
  <c r="Q3972"/>
  <c r="W3972" s="1"/>
  <c r="Q3971"/>
  <c r="W3971" s="1"/>
  <c r="Q3970"/>
  <c r="W3970" s="1"/>
  <c r="Q3969"/>
  <c r="W3969" s="1"/>
  <c r="Q3968"/>
  <c r="W3968" s="1"/>
  <c r="Q3967"/>
  <c r="W3967" s="1"/>
  <c r="Q3966"/>
  <c r="W3966" s="1"/>
  <c r="Q3965"/>
  <c r="W3965" s="1"/>
  <c r="Q3964"/>
  <c r="W3964" s="1"/>
  <c r="Q3963"/>
  <c r="W3963" s="1"/>
  <c r="Q3962"/>
  <c r="W3962" s="1"/>
  <c r="Q3961"/>
  <c r="W3961" s="1"/>
  <c r="Q3960"/>
  <c r="W3960" s="1"/>
  <c r="Q3959"/>
  <c r="W3959" s="1"/>
  <c r="Q3958"/>
  <c r="W3958" s="1"/>
  <c r="Q3957"/>
  <c r="W3957" s="1"/>
  <c r="Q3956"/>
  <c r="W3956" s="1"/>
  <c r="Q3955"/>
  <c r="W3955" s="1"/>
  <c r="Q3954"/>
  <c r="W3954" s="1"/>
  <c r="Q3953"/>
  <c r="W3953" s="1"/>
  <c r="Q3952"/>
  <c r="W3952" s="1"/>
  <c r="Q3951"/>
  <c r="W3951" s="1"/>
  <c r="Q3950"/>
  <c r="W3950" s="1"/>
  <c r="Q3949"/>
  <c r="W3949" s="1"/>
  <c r="Q3948"/>
  <c r="W3948" s="1"/>
  <c r="Q3947"/>
  <c r="W3947" s="1"/>
  <c r="Q3946"/>
  <c r="W3946" s="1"/>
  <c r="Q3945"/>
  <c r="W3945" s="1"/>
  <c r="Q3944"/>
  <c r="W3944" s="1"/>
  <c r="Q3943"/>
  <c r="W3943" s="1"/>
  <c r="Q3942"/>
  <c r="W3942" s="1"/>
  <c r="Q3941"/>
  <c r="W3941" s="1"/>
  <c r="Q3940"/>
  <c r="W3940" s="1"/>
  <c r="Q3939"/>
  <c r="W3939" s="1"/>
  <c r="Q3938"/>
  <c r="W3938" s="1"/>
  <c r="Q3937"/>
  <c r="W3937" s="1"/>
  <c r="Q3936"/>
  <c r="W3936" s="1"/>
  <c r="Q3935"/>
  <c r="W3935" s="1"/>
  <c r="Q3934"/>
  <c r="W3934" s="1"/>
  <c r="Q3933"/>
  <c r="W3933" s="1"/>
  <c r="Q3932"/>
  <c r="W3932" s="1"/>
  <c r="Q3931"/>
  <c r="W3931" s="1"/>
  <c r="Q3930"/>
  <c r="W3930" s="1"/>
  <c r="Q3929"/>
  <c r="W3929" s="1"/>
  <c r="Q3928"/>
  <c r="W3928" s="1"/>
  <c r="Q3927"/>
  <c r="W3927" s="1"/>
  <c r="Q3926"/>
  <c r="W3926" s="1"/>
  <c r="Q3925"/>
  <c r="W3925" s="1"/>
  <c r="Q3924"/>
  <c r="W3924" s="1"/>
  <c r="Q3923"/>
  <c r="W3923" s="1"/>
  <c r="Q3922"/>
  <c r="W3922" s="1"/>
  <c r="Q3921"/>
  <c r="W3921" s="1"/>
  <c r="Q3920"/>
  <c r="W3920" s="1"/>
  <c r="Q3919"/>
  <c r="W3919" s="1"/>
  <c r="Q3918"/>
  <c r="W3918" s="1"/>
  <c r="Q3917"/>
  <c r="W3917" s="1"/>
  <c r="Q3916"/>
  <c r="W3916" s="1"/>
  <c r="Q3915"/>
  <c r="W3915" s="1"/>
  <c r="Q3914"/>
  <c r="W3914" s="1"/>
  <c r="Q3913"/>
  <c r="W3913" s="1"/>
  <c r="Q3912"/>
  <c r="W3912" s="1"/>
  <c r="Q3911"/>
  <c r="W3911" s="1"/>
  <c r="Q3910"/>
  <c r="W3910" s="1"/>
  <c r="Q3909"/>
  <c r="W3909" s="1"/>
  <c r="Q3908"/>
  <c r="W3908" s="1"/>
  <c r="Q3907"/>
  <c r="W3907" s="1"/>
  <c r="Q3906"/>
  <c r="W3906" s="1"/>
  <c r="Q3905"/>
  <c r="W3905" s="1"/>
  <c r="Q3904"/>
  <c r="W3904" s="1"/>
  <c r="Q3903"/>
  <c r="W3903" s="1"/>
  <c r="Q3902"/>
  <c r="W3902" s="1"/>
  <c r="Q3901"/>
  <c r="W3901" s="1"/>
  <c r="Q3900"/>
  <c r="W3900" s="1"/>
  <c r="Q3899"/>
  <c r="W3899" s="1"/>
  <c r="Q3898"/>
  <c r="W3898" s="1"/>
  <c r="Q3897"/>
  <c r="W3897" s="1"/>
  <c r="Q3896"/>
  <c r="W3896" s="1"/>
  <c r="Q3895"/>
  <c r="W3895" s="1"/>
  <c r="Q3894"/>
  <c r="W3894" s="1"/>
  <c r="Q3893"/>
  <c r="W3893" s="1"/>
  <c r="Q3892"/>
  <c r="W3892" s="1"/>
  <c r="Q3891"/>
  <c r="W3891" s="1"/>
  <c r="Q3890"/>
  <c r="W3890" s="1"/>
  <c r="Q3889"/>
  <c r="W3889" s="1"/>
  <c r="Q3888"/>
  <c r="W3888" s="1"/>
  <c r="Q3887"/>
  <c r="W3887" s="1"/>
  <c r="Q3886"/>
  <c r="W3886" s="1"/>
  <c r="Q3885"/>
  <c r="W3885" s="1"/>
  <c r="Q3884"/>
  <c r="W3884" s="1"/>
  <c r="Q3883"/>
  <c r="W3883" s="1"/>
  <c r="Q3882"/>
  <c r="W3882" s="1"/>
  <c r="Q3881"/>
  <c r="W3881" s="1"/>
  <c r="Q3880"/>
  <c r="W3880" s="1"/>
  <c r="Q3879"/>
  <c r="W3879" s="1"/>
  <c r="Q3878"/>
  <c r="W3878" s="1"/>
  <c r="Q3877"/>
  <c r="W3877" s="1"/>
  <c r="Q3876"/>
  <c r="W3876" s="1"/>
  <c r="Q3875"/>
  <c r="W3875" s="1"/>
  <c r="Q3874"/>
  <c r="W3874" s="1"/>
  <c r="Q3873"/>
  <c r="W3873" s="1"/>
  <c r="Q3872"/>
  <c r="W3872" s="1"/>
  <c r="Q3871"/>
  <c r="W3871" s="1"/>
  <c r="Q3870"/>
  <c r="W3870" s="1"/>
  <c r="Q3869"/>
  <c r="W3869" s="1"/>
  <c r="Q3868"/>
  <c r="W3868" s="1"/>
  <c r="Q3867"/>
  <c r="W3867" s="1"/>
  <c r="Q3866"/>
  <c r="W3866" s="1"/>
  <c r="Q3865"/>
  <c r="W3865" s="1"/>
  <c r="Q3864"/>
  <c r="W3864" s="1"/>
  <c r="Q3863"/>
  <c r="W3863" s="1"/>
  <c r="Q3862"/>
  <c r="W3862" s="1"/>
  <c r="Q3861"/>
  <c r="W3861" s="1"/>
  <c r="Q3860"/>
  <c r="W3860" s="1"/>
  <c r="Q3859"/>
  <c r="W3859" s="1"/>
  <c r="Q3858"/>
  <c r="W3858" s="1"/>
  <c r="Q3857"/>
  <c r="W3857" s="1"/>
  <c r="Q3856"/>
  <c r="W3856" s="1"/>
  <c r="Q3855"/>
  <c r="W3855" s="1"/>
  <c r="Q3854"/>
  <c r="W3854" s="1"/>
  <c r="Q3853"/>
  <c r="W3853" s="1"/>
  <c r="Q3852"/>
  <c r="W3852" s="1"/>
  <c r="Q3851"/>
  <c r="W3851" s="1"/>
  <c r="Q3850"/>
  <c r="W3850" s="1"/>
  <c r="Q3849"/>
  <c r="W3849" s="1"/>
  <c r="Q3848"/>
  <c r="W3848" s="1"/>
  <c r="Q3847"/>
  <c r="W3847" s="1"/>
  <c r="Q3846"/>
  <c r="W3846" s="1"/>
  <c r="Q3845"/>
  <c r="W3845" s="1"/>
  <c r="Q3844"/>
  <c r="W3844" s="1"/>
  <c r="Q3843"/>
  <c r="W3843" s="1"/>
  <c r="Q3842"/>
  <c r="W3842" s="1"/>
  <c r="Q3841"/>
  <c r="W3841" s="1"/>
  <c r="Q3840"/>
  <c r="W3840" s="1"/>
  <c r="Q3839"/>
  <c r="W3839" s="1"/>
  <c r="Q3838"/>
  <c r="W3838" s="1"/>
  <c r="Q3837"/>
  <c r="W3837" s="1"/>
  <c r="Q3836"/>
  <c r="W3836" s="1"/>
  <c r="Q3835"/>
  <c r="W3835" s="1"/>
  <c r="Q3834"/>
  <c r="W3834" s="1"/>
  <c r="Q3833"/>
  <c r="W3833" s="1"/>
  <c r="Q3832"/>
  <c r="W3832" s="1"/>
  <c r="Q3831"/>
  <c r="W3831" s="1"/>
  <c r="Q3830"/>
  <c r="W3830" s="1"/>
  <c r="Q3829"/>
  <c r="W3829" s="1"/>
  <c r="Q3828"/>
  <c r="W3828" s="1"/>
  <c r="Q3827"/>
  <c r="W3827" s="1"/>
  <c r="Q3826"/>
  <c r="W3826" s="1"/>
  <c r="Q3825"/>
  <c r="W3825" s="1"/>
  <c r="Q3824"/>
  <c r="W3824" s="1"/>
  <c r="Q3823"/>
  <c r="W3823" s="1"/>
  <c r="Q3822"/>
  <c r="W3822" s="1"/>
  <c r="Q3821"/>
  <c r="W3821" s="1"/>
  <c r="Q3820"/>
  <c r="W3820" s="1"/>
  <c r="Q3819"/>
  <c r="W3819" s="1"/>
  <c r="Q3818"/>
  <c r="W3818" s="1"/>
  <c r="Q3817"/>
  <c r="W3817" s="1"/>
  <c r="Q3816"/>
  <c r="W3816" s="1"/>
  <c r="Q3815"/>
  <c r="W3815" s="1"/>
  <c r="Q3814"/>
  <c r="W3814" s="1"/>
  <c r="Q3813"/>
  <c r="W3813" s="1"/>
  <c r="Q3812"/>
  <c r="W3812" s="1"/>
  <c r="Q3811"/>
  <c r="W3811" s="1"/>
  <c r="Q3810"/>
  <c r="W3810" s="1"/>
  <c r="Q3809"/>
  <c r="W3809" s="1"/>
  <c r="Q3808"/>
  <c r="W3808" s="1"/>
  <c r="Q3807"/>
  <c r="W3807" s="1"/>
  <c r="Q3806"/>
  <c r="W3806" s="1"/>
  <c r="Q3805"/>
  <c r="W3805" s="1"/>
  <c r="Q3804"/>
  <c r="W3804" s="1"/>
  <c r="Q3803"/>
  <c r="W3803" s="1"/>
  <c r="Q3802"/>
  <c r="W3802" s="1"/>
  <c r="Q3801"/>
  <c r="W3801" s="1"/>
  <c r="Q3800"/>
  <c r="W3800" s="1"/>
  <c r="Q3799"/>
  <c r="W3799" s="1"/>
  <c r="Q3798"/>
  <c r="W3798" s="1"/>
  <c r="Q3797"/>
  <c r="W3797" s="1"/>
  <c r="Q3796"/>
  <c r="W3796" s="1"/>
  <c r="Q3795"/>
  <c r="W3795" s="1"/>
  <c r="Q3794"/>
  <c r="W3794" s="1"/>
  <c r="Q3793"/>
  <c r="W3793" s="1"/>
  <c r="Q3792"/>
  <c r="W3792" s="1"/>
  <c r="Q3791"/>
  <c r="W3791" s="1"/>
  <c r="Q3790"/>
  <c r="W3790" s="1"/>
  <c r="Q3789"/>
  <c r="W3789" s="1"/>
  <c r="Q3788"/>
  <c r="W3788" s="1"/>
  <c r="Q3787"/>
  <c r="W3787" s="1"/>
  <c r="Q3786"/>
  <c r="W3786" s="1"/>
  <c r="Q3785"/>
  <c r="W3785" s="1"/>
  <c r="Q3784"/>
  <c r="W3784" s="1"/>
  <c r="Q3783"/>
  <c r="W3783" s="1"/>
  <c r="Q3782"/>
  <c r="W3782" s="1"/>
  <c r="Q3781"/>
  <c r="W3781" s="1"/>
  <c r="Q3780"/>
  <c r="W3780" s="1"/>
  <c r="Q3779"/>
  <c r="W3779" s="1"/>
  <c r="Q3778"/>
  <c r="W3778" s="1"/>
  <c r="Q3777"/>
  <c r="W3777" s="1"/>
  <c r="Q3776"/>
  <c r="W3776" s="1"/>
  <c r="Q3775"/>
  <c r="W3775" s="1"/>
  <c r="Q3774"/>
  <c r="W3774" s="1"/>
  <c r="Q3773"/>
  <c r="W3773" s="1"/>
  <c r="Q3772"/>
  <c r="W3772" s="1"/>
  <c r="Q3771"/>
  <c r="W3771" s="1"/>
  <c r="Q3770"/>
  <c r="W3770" s="1"/>
  <c r="Q3769"/>
  <c r="W3769" s="1"/>
  <c r="Q3768"/>
  <c r="W3768" s="1"/>
  <c r="Q3767"/>
  <c r="W3767" s="1"/>
  <c r="Q3766"/>
  <c r="W3766" s="1"/>
  <c r="Q3765"/>
  <c r="W3765" s="1"/>
  <c r="Q3764"/>
  <c r="W3764" s="1"/>
  <c r="Q3763"/>
  <c r="W3763" s="1"/>
  <c r="Q3762"/>
  <c r="W3762" s="1"/>
  <c r="Q3761"/>
  <c r="W3761" s="1"/>
  <c r="Q3760"/>
  <c r="W3760" s="1"/>
  <c r="Q3759"/>
  <c r="W3759" s="1"/>
  <c r="Q3758"/>
  <c r="W3758" s="1"/>
  <c r="Q3757"/>
  <c r="W3757" s="1"/>
  <c r="Q3756"/>
  <c r="W3756" s="1"/>
  <c r="Q3755"/>
  <c r="W3755" s="1"/>
  <c r="Q3754"/>
  <c r="W3754" s="1"/>
  <c r="Q3753"/>
  <c r="W3753" s="1"/>
  <c r="Q3752"/>
  <c r="W3752" s="1"/>
  <c r="Q3751"/>
  <c r="W3751" s="1"/>
  <c r="Q3750"/>
  <c r="W3750" s="1"/>
  <c r="Q3749"/>
  <c r="W3749" s="1"/>
  <c r="Q3748"/>
  <c r="W3748" s="1"/>
  <c r="Q3747"/>
  <c r="W3747" s="1"/>
  <c r="Q3746"/>
  <c r="W3746" s="1"/>
  <c r="Q3745"/>
  <c r="W3745" s="1"/>
  <c r="Q3744"/>
  <c r="W3744" s="1"/>
  <c r="Q3743"/>
  <c r="W3743" s="1"/>
  <c r="Q3742"/>
  <c r="W3742" s="1"/>
  <c r="Q3741"/>
  <c r="W3741" s="1"/>
  <c r="Q3740"/>
  <c r="W3740" s="1"/>
  <c r="Q3739"/>
  <c r="W3739" s="1"/>
  <c r="Q3738"/>
  <c r="W3738" s="1"/>
  <c r="Q3737"/>
  <c r="W3737" s="1"/>
  <c r="Q3736"/>
  <c r="W3736" s="1"/>
  <c r="Q3735"/>
  <c r="W3735" s="1"/>
  <c r="Q3734"/>
  <c r="W3734" s="1"/>
  <c r="Q3733"/>
  <c r="W3733" s="1"/>
  <c r="Q3732"/>
  <c r="W3732" s="1"/>
  <c r="Q3731"/>
  <c r="W3731" s="1"/>
  <c r="Q3730"/>
  <c r="W3730" s="1"/>
  <c r="Q3729"/>
  <c r="W3729" s="1"/>
  <c r="Q3728"/>
  <c r="W3728" s="1"/>
  <c r="Q3727"/>
  <c r="W3727" s="1"/>
  <c r="Q3726"/>
  <c r="W3726" s="1"/>
  <c r="Q3725"/>
  <c r="W3725" s="1"/>
  <c r="Q3724"/>
  <c r="W3724" s="1"/>
  <c r="Q3723"/>
  <c r="W3723" s="1"/>
  <c r="Q3722"/>
  <c r="W3722" s="1"/>
  <c r="Q3721"/>
  <c r="W3721" s="1"/>
  <c r="Q3720"/>
  <c r="W3720" s="1"/>
  <c r="Q3719"/>
  <c r="W3719" s="1"/>
  <c r="Q3718"/>
  <c r="W3718" s="1"/>
  <c r="Q3717"/>
  <c r="W3717" s="1"/>
  <c r="Q3716"/>
  <c r="W3716" s="1"/>
  <c r="Q3715"/>
  <c r="W3715" s="1"/>
  <c r="Q3714"/>
  <c r="W3714" s="1"/>
  <c r="Q3713"/>
  <c r="W3713" s="1"/>
  <c r="Q3712"/>
  <c r="W3712" s="1"/>
  <c r="Q3711"/>
  <c r="W3711" s="1"/>
  <c r="Q3710"/>
  <c r="W3710" s="1"/>
  <c r="Q3709"/>
  <c r="W3709" s="1"/>
  <c r="Q3708"/>
  <c r="W3708" s="1"/>
  <c r="Q3707"/>
  <c r="W3707" s="1"/>
  <c r="Q3706"/>
  <c r="W3706" s="1"/>
  <c r="Q3705"/>
  <c r="W3705" s="1"/>
  <c r="Q3704"/>
  <c r="W3704" s="1"/>
  <c r="Q3703"/>
  <c r="W3703" s="1"/>
  <c r="Q3702"/>
  <c r="W3702" s="1"/>
  <c r="Q3701"/>
  <c r="W3701" s="1"/>
  <c r="Q3700"/>
  <c r="W3700" s="1"/>
  <c r="Q3699"/>
  <c r="W3699" s="1"/>
  <c r="Q3698"/>
  <c r="W3698" s="1"/>
  <c r="Q3697"/>
  <c r="W3697" s="1"/>
  <c r="Q3696"/>
  <c r="W3696" s="1"/>
  <c r="Q3695"/>
  <c r="W3695" s="1"/>
  <c r="Q3694"/>
  <c r="W3694" s="1"/>
  <c r="Q3693"/>
  <c r="W3693" s="1"/>
  <c r="Q3692"/>
  <c r="W3692" s="1"/>
  <c r="Q3691"/>
  <c r="W3691" s="1"/>
  <c r="Q3690"/>
  <c r="W3690" s="1"/>
  <c r="Q3689"/>
  <c r="W3689" s="1"/>
  <c r="Q3688"/>
  <c r="W3688" s="1"/>
  <c r="Q3687"/>
  <c r="W3687" s="1"/>
  <c r="Q3686"/>
  <c r="W3686" s="1"/>
  <c r="Q3685"/>
  <c r="W3685" s="1"/>
  <c r="Q3684"/>
  <c r="W3684" s="1"/>
  <c r="Q3683"/>
  <c r="W3683" s="1"/>
  <c r="Q3682"/>
  <c r="W3682" s="1"/>
  <c r="Q3681"/>
  <c r="W3681" s="1"/>
  <c r="Q3680"/>
  <c r="W3680" s="1"/>
  <c r="Q3679"/>
  <c r="W3679" s="1"/>
  <c r="Q3678"/>
  <c r="W3678" s="1"/>
  <c r="Q3677"/>
  <c r="W3677" s="1"/>
  <c r="Q3676"/>
  <c r="W3676" s="1"/>
  <c r="Q3675"/>
  <c r="W3675" s="1"/>
  <c r="Q3674"/>
  <c r="W3674" s="1"/>
  <c r="Q3673"/>
  <c r="W3673" s="1"/>
  <c r="Q3672"/>
  <c r="W3672" s="1"/>
  <c r="Q3671"/>
  <c r="W3671" s="1"/>
  <c r="Q3670"/>
  <c r="W3670" s="1"/>
  <c r="Q3669"/>
  <c r="W3669" s="1"/>
  <c r="Q3668"/>
  <c r="W3668" s="1"/>
  <c r="Q3667"/>
  <c r="W3667" s="1"/>
  <c r="Q3666"/>
  <c r="W3666" s="1"/>
  <c r="Q3665"/>
  <c r="W3665" s="1"/>
  <c r="Q3664"/>
  <c r="W3664" s="1"/>
  <c r="Q3663"/>
  <c r="W3663" s="1"/>
  <c r="Q3662"/>
  <c r="W3662" s="1"/>
  <c r="Q3661"/>
  <c r="W3661" s="1"/>
  <c r="Q3660"/>
  <c r="W3660" s="1"/>
  <c r="Q3659"/>
  <c r="W3659" s="1"/>
  <c r="Q3658"/>
  <c r="W3658" s="1"/>
  <c r="Q3657"/>
  <c r="W3657" s="1"/>
  <c r="Q3656"/>
  <c r="W3656" s="1"/>
  <c r="Q3655"/>
  <c r="W3655" s="1"/>
  <c r="Q3654"/>
  <c r="W3654" s="1"/>
  <c r="Q3653"/>
  <c r="W3653" s="1"/>
  <c r="Q3652"/>
  <c r="W3652" s="1"/>
  <c r="Q3651"/>
  <c r="W3651" s="1"/>
  <c r="Q3650"/>
  <c r="W3650" s="1"/>
  <c r="Q3649"/>
  <c r="W3649" s="1"/>
  <c r="Q3648"/>
  <c r="W3648" s="1"/>
  <c r="Q3647"/>
  <c r="W3647" s="1"/>
  <c r="Q3646"/>
  <c r="W3646" s="1"/>
  <c r="Q3645"/>
  <c r="W3645" s="1"/>
  <c r="Q3644"/>
  <c r="W3644" s="1"/>
  <c r="Q3643"/>
  <c r="W3643" s="1"/>
  <c r="Q3642"/>
  <c r="W3642" s="1"/>
  <c r="Q3641"/>
  <c r="W3641" s="1"/>
  <c r="Q3640"/>
  <c r="W3640" s="1"/>
  <c r="Q3639"/>
  <c r="W3639" s="1"/>
  <c r="Q3638"/>
  <c r="W3638" s="1"/>
  <c r="Q3637"/>
  <c r="W3637" s="1"/>
  <c r="Q3636"/>
  <c r="W3636" s="1"/>
  <c r="Q3635"/>
  <c r="W3635" s="1"/>
  <c r="Q3634"/>
  <c r="W3634" s="1"/>
  <c r="Q3633"/>
  <c r="W3633" s="1"/>
  <c r="Q3632"/>
  <c r="W3632" s="1"/>
  <c r="Q3631"/>
  <c r="W3631" s="1"/>
  <c r="Q3630"/>
  <c r="W3630" s="1"/>
  <c r="Q3629"/>
  <c r="W3629" s="1"/>
  <c r="Q3628"/>
  <c r="W3628" s="1"/>
  <c r="Q3627"/>
  <c r="W3627" s="1"/>
  <c r="Q3626"/>
  <c r="W3626" s="1"/>
  <c r="Q3625"/>
  <c r="W3625" s="1"/>
  <c r="Q3624"/>
  <c r="W3624" s="1"/>
  <c r="Q3623"/>
  <c r="W3623" s="1"/>
  <c r="Q3622"/>
  <c r="W3622" s="1"/>
  <c r="Q3621"/>
  <c r="W3621" s="1"/>
  <c r="Q3620"/>
  <c r="W3620" s="1"/>
  <c r="Q3619"/>
  <c r="W3619" s="1"/>
  <c r="Q3618"/>
  <c r="W3618" s="1"/>
  <c r="Q3617"/>
  <c r="W3617" s="1"/>
  <c r="Q3616"/>
  <c r="W3616" s="1"/>
  <c r="Q3615"/>
  <c r="W3615" s="1"/>
  <c r="Q3614"/>
  <c r="W3614" s="1"/>
  <c r="Q3613"/>
  <c r="W3613" s="1"/>
  <c r="Q3612"/>
  <c r="W3612" s="1"/>
  <c r="Q3611"/>
  <c r="W3611" s="1"/>
  <c r="Q3610"/>
  <c r="W3610" s="1"/>
  <c r="Q3609"/>
  <c r="W3609" s="1"/>
  <c r="Q3608"/>
  <c r="W3608" s="1"/>
  <c r="Q3607"/>
  <c r="W3607" s="1"/>
  <c r="Q3606"/>
  <c r="W3606" s="1"/>
  <c r="Q3605"/>
  <c r="W3605" s="1"/>
  <c r="Q3604"/>
  <c r="W3604" s="1"/>
  <c r="Q3603"/>
  <c r="W3603" s="1"/>
  <c r="Q3602"/>
  <c r="W3602" s="1"/>
  <c r="Q3601"/>
  <c r="W3601" s="1"/>
  <c r="Q3600"/>
  <c r="W3600" s="1"/>
  <c r="Q3599"/>
  <c r="W3599" s="1"/>
  <c r="Q3598"/>
  <c r="W3598" s="1"/>
  <c r="Q3597"/>
  <c r="W3597" s="1"/>
  <c r="Q3596"/>
  <c r="W3596" s="1"/>
  <c r="Q3595"/>
  <c r="W3595" s="1"/>
  <c r="Q3594"/>
  <c r="W3594" s="1"/>
  <c r="Q3593"/>
  <c r="W3593" s="1"/>
  <c r="Q3592"/>
  <c r="W3592" s="1"/>
  <c r="Q3591"/>
  <c r="W3591" s="1"/>
  <c r="Q3590"/>
  <c r="W3590" s="1"/>
  <c r="Q3589"/>
  <c r="W3589" s="1"/>
  <c r="Q3588"/>
  <c r="W3588" s="1"/>
  <c r="Q3587"/>
  <c r="W3587" s="1"/>
  <c r="Q3586"/>
  <c r="W3586" s="1"/>
  <c r="Q3585"/>
  <c r="W3585" s="1"/>
  <c r="Q3584"/>
  <c r="W3584" s="1"/>
  <c r="Q3583"/>
  <c r="W3583" s="1"/>
  <c r="Q3582"/>
  <c r="W3582" s="1"/>
  <c r="Q3581"/>
  <c r="W3581" s="1"/>
  <c r="Q3580"/>
  <c r="W3580" s="1"/>
  <c r="Q3579"/>
  <c r="W3579" s="1"/>
  <c r="Q3578"/>
  <c r="W3578" s="1"/>
  <c r="Q3577"/>
  <c r="W3577" s="1"/>
  <c r="Q3576"/>
  <c r="W3576" s="1"/>
  <c r="Q3575"/>
  <c r="W3575" s="1"/>
  <c r="Q3574"/>
  <c r="W3574" s="1"/>
  <c r="Q3573"/>
  <c r="W3573" s="1"/>
  <c r="Q3572"/>
  <c r="W3572" s="1"/>
  <c r="Q3571"/>
  <c r="W3571" s="1"/>
  <c r="Q3570"/>
  <c r="W3570" s="1"/>
  <c r="Q3569"/>
  <c r="W3569" s="1"/>
  <c r="Q3568"/>
  <c r="W3568" s="1"/>
  <c r="Q3567"/>
  <c r="W3567" s="1"/>
  <c r="Q3566"/>
  <c r="W3566" s="1"/>
  <c r="Q3565"/>
  <c r="W3565" s="1"/>
  <c r="Q3564"/>
  <c r="W3564" s="1"/>
  <c r="Q3563"/>
  <c r="W3563" s="1"/>
  <c r="Q3562"/>
  <c r="W3562" s="1"/>
  <c r="Q3561"/>
  <c r="W3561" s="1"/>
  <c r="Q3560"/>
  <c r="W3560" s="1"/>
  <c r="Q3559"/>
  <c r="W3559" s="1"/>
  <c r="Q3558"/>
  <c r="W3558" s="1"/>
  <c r="Q3557"/>
  <c r="W3557" s="1"/>
  <c r="Q3556"/>
  <c r="W3556" s="1"/>
  <c r="Q3555"/>
  <c r="W3555" s="1"/>
  <c r="Q3554"/>
  <c r="W3554" s="1"/>
  <c r="Q3553"/>
  <c r="W3553" s="1"/>
  <c r="Q3552"/>
  <c r="W3552" s="1"/>
  <c r="Q3551"/>
  <c r="W3551" s="1"/>
  <c r="Q3550"/>
  <c r="W3550" s="1"/>
  <c r="Q3549"/>
  <c r="W3549" s="1"/>
  <c r="Q3548"/>
  <c r="W3548" s="1"/>
  <c r="Q3547"/>
  <c r="W3547" s="1"/>
  <c r="Q3546"/>
  <c r="W3546" s="1"/>
  <c r="Q3545"/>
  <c r="W3545" s="1"/>
  <c r="Q3544"/>
  <c r="W3544" s="1"/>
  <c r="Q3543"/>
  <c r="W3543" s="1"/>
  <c r="Q3542"/>
  <c r="W3542" s="1"/>
  <c r="Q3541"/>
  <c r="W3541" s="1"/>
  <c r="Q3540"/>
  <c r="W3540" s="1"/>
  <c r="Q3539"/>
  <c r="W3539" s="1"/>
  <c r="Q3538"/>
  <c r="W3538" s="1"/>
  <c r="Q3537"/>
  <c r="W3537" s="1"/>
  <c r="Q3536"/>
  <c r="W3536" s="1"/>
  <c r="Q3535"/>
  <c r="W3535" s="1"/>
  <c r="Q3534"/>
  <c r="W3534" s="1"/>
  <c r="Q3533"/>
  <c r="W3533" s="1"/>
  <c r="Q3532"/>
  <c r="W3532" s="1"/>
  <c r="Q3531"/>
  <c r="W3531" s="1"/>
  <c r="Q3530"/>
  <c r="W3530" s="1"/>
  <c r="Q3529"/>
  <c r="W3529" s="1"/>
  <c r="Q3528"/>
  <c r="W3528" s="1"/>
  <c r="Q3527"/>
  <c r="W3527" s="1"/>
  <c r="Q3526"/>
  <c r="W3526" s="1"/>
  <c r="Q3525"/>
  <c r="W3525" s="1"/>
  <c r="Q3524"/>
  <c r="W3524" s="1"/>
  <c r="Q3523"/>
  <c r="W3523" s="1"/>
  <c r="Q3522"/>
  <c r="W3522" s="1"/>
  <c r="Q3521"/>
  <c r="W3521" s="1"/>
  <c r="Q3520"/>
  <c r="W3520" s="1"/>
  <c r="Q3519"/>
  <c r="W3519" s="1"/>
  <c r="Q3518"/>
  <c r="W3518" s="1"/>
  <c r="Q3517"/>
  <c r="W3517" s="1"/>
  <c r="Q3516"/>
  <c r="W3516" s="1"/>
  <c r="Q3515"/>
  <c r="W3515" s="1"/>
  <c r="Q3514"/>
  <c r="W3514" s="1"/>
  <c r="Q3513"/>
  <c r="W3513" s="1"/>
  <c r="Q3512"/>
  <c r="W3512" s="1"/>
  <c r="Q3511"/>
  <c r="W3511" s="1"/>
  <c r="Q3510"/>
  <c r="W3510" s="1"/>
  <c r="Q3509"/>
  <c r="W3509" s="1"/>
  <c r="Q3508"/>
  <c r="W3508" s="1"/>
  <c r="Q3507"/>
  <c r="W3507" s="1"/>
  <c r="Q3506"/>
  <c r="W3506" s="1"/>
  <c r="Q3505"/>
  <c r="W3505" s="1"/>
  <c r="Q3504"/>
  <c r="W3504" s="1"/>
  <c r="Q3503"/>
  <c r="W3503" s="1"/>
  <c r="Q3502"/>
  <c r="W3502" s="1"/>
  <c r="Q3501"/>
  <c r="W3501" s="1"/>
  <c r="Q3500"/>
  <c r="W3500" s="1"/>
  <c r="Q3499"/>
  <c r="W3499" s="1"/>
  <c r="Q3498"/>
  <c r="W3498" s="1"/>
  <c r="Q3497"/>
  <c r="W3497" s="1"/>
  <c r="Q3496"/>
  <c r="W3496" s="1"/>
  <c r="Q3495"/>
  <c r="W3495" s="1"/>
  <c r="Q3494"/>
  <c r="W3494" s="1"/>
  <c r="Q3493"/>
  <c r="W3493" s="1"/>
  <c r="Q3492"/>
  <c r="W3492" s="1"/>
  <c r="Q3491"/>
  <c r="W3491" s="1"/>
  <c r="Q3490"/>
  <c r="W3490" s="1"/>
  <c r="Q3489"/>
  <c r="W3489" s="1"/>
  <c r="Q3488"/>
  <c r="W3488" s="1"/>
  <c r="Q3487"/>
  <c r="W3487" s="1"/>
  <c r="Q3486"/>
  <c r="W3486" s="1"/>
  <c r="Q3485"/>
  <c r="W3485" s="1"/>
  <c r="Q3484"/>
  <c r="W3484" s="1"/>
  <c r="Q3483"/>
  <c r="W3483" s="1"/>
  <c r="Q3482"/>
  <c r="W3482" s="1"/>
  <c r="Q3481"/>
  <c r="W3481" s="1"/>
  <c r="Q3480"/>
  <c r="W3480" s="1"/>
  <c r="Q3479"/>
  <c r="W3479" s="1"/>
  <c r="Q3478"/>
  <c r="W3478" s="1"/>
  <c r="Q3477"/>
  <c r="W3477" s="1"/>
  <c r="Q3476"/>
  <c r="W3476" s="1"/>
  <c r="Q3475"/>
  <c r="W3475" s="1"/>
  <c r="Q3474"/>
  <c r="W3474" s="1"/>
  <c r="Q3473"/>
  <c r="W3473" s="1"/>
  <c r="Q3472"/>
  <c r="W3472" s="1"/>
  <c r="Q3471"/>
  <c r="W3471" s="1"/>
  <c r="Q3470"/>
  <c r="W3470" s="1"/>
  <c r="Q3469"/>
  <c r="W3469" s="1"/>
  <c r="Q3468"/>
  <c r="W3468" s="1"/>
  <c r="Q3467"/>
  <c r="W3467" s="1"/>
  <c r="Q3466"/>
  <c r="W3466" s="1"/>
  <c r="Q3465"/>
  <c r="W3465" s="1"/>
  <c r="Q3464"/>
  <c r="W3464" s="1"/>
  <c r="Q3463"/>
  <c r="W3463" s="1"/>
  <c r="Q3462"/>
  <c r="W3462" s="1"/>
  <c r="Q3461"/>
  <c r="W3461" s="1"/>
  <c r="Q3460"/>
  <c r="W3460" s="1"/>
  <c r="Q3459"/>
  <c r="W3459" s="1"/>
  <c r="Q3458"/>
  <c r="W3458" s="1"/>
  <c r="Q3457"/>
  <c r="W3457" s="1"/>
  <c r="Q3456"/>
  <c r="W3456" s="1"/>
  <c r="Q3455"/>
  <c r="W3455" s="1"/>
  <c r="Q3454"/>
  <c r="W3454" s="1"/>
  <c r="Q3453"/>
  <c r="W3453" s="1"/>
  <c r="Q3452"/>
  <c r="W3452" s="1"/>
  <c r="Q3451"/>
  <c r="W3451" s="1"/>
  <c r="Q3450"/>
  <c r="W3450" s="1"/>
  <c r="Q3449"/>
  <c r="W3449" s="1"/>
  <c r="Q3448"/>
  <c r="W3448" s="1"/>
  <c r="Q3447"/>
  <c r="W3447" s="1"/>
  <c r="Q3446"/>
  <c r="W3446" s="1"/>
  <c r="Q3445"/>
  <c r="W3445" s="1"/>
  <c r="Q3444"/>
  <c r="W3444" s="1"/>
  <c r="Q3443"/>
  <c r="W3443" s="1"/>
  <c r="Q3442"/>
  <c r="W3442" s="1"/>
  <c r="Q3441"/>
  <c r="W3441" s="1"/>
  <c r="Q3440"/>
  <c r="W3440" s="1"/>
  <c r="Q3439"/>
  <c r="W3439" s="1"/>
  <c r="Q3438"/>
  <c r="W3438" s="1"/>
  <c r="Q3437"/>
  <c r="W3437" s="1"/>
  <c r="Q3436"/>
  <c r="W3436" s="1"/>
  <c r="Q3435"/>
  <c r="W3435" s="1"/>
  <c r="Q3434"/>
  <c r="W3434" s="1"/>
  <c r="Q3433"/>
  <c r="W3433" s="1"/>
  <c r="Q3432"/>
  <c r="W3432" s="1"/>
  <c r="Q3431"/>
  <c r="W3431" s="1"/>
  <c r="Q3430"/>
  <c r="W3430" s="1"/>
  <c r="Q3429"/>
  <c r="W3429" s="1"/>
  <c r="Q3428"/>
  <c r="W3428" s="1"/>
  <c r="Q3427"/>
  <c r="W3427" s="1"/>
  <c r="Q3426"/>
  <c r="W3426" s="1"/>
  <c r="Q3425"/>
  <c r="W3425" s="1"/>
  <c r="Q3424"/>
  <c r="W3424" s="1"/>
  <c r="Q3423"/>
  <c r="W3423" s="1"/>
  <c r="Q3422"/>
  <c r="W3422" s="1"/>
  <c r="Q3421"/>
  <c r="W3421" s="1"/>
  <c r="Q3420"/>
  <c r="W3420" s="1"/>
  <c r="Q3419"/>
  <c r="W3419" s="1"/>
  <c r="Q3418"/>
  <c r="W3418" s="1"/>
  <c r="Q3417"/>
  <c r="W3417" s="1"/>
  <c r="Q3416"/>
  <c r="W3416" s="1"/>
  <c r="Q3415"/>
  <c r="W3415" s="1"/>
  <c r="Q3414"/>
  <c r="W3414" s="1"/>
  <c r="Q3413"/>
  <c r="W3413" s="1"/>
  <c r="Q3412"/>
  <c r="W3412" s="1"/>
  <c r="Q3411"/>
  <c r="W3411" s="1"/>
  <c r="Q3410"/>
  <c r="W3410" s="1"/>
  <c r="Q3409"/>
  <c r="W3409" s="1"/>
  <c r="Q3408"/>
  <c r="W3408" s="1"/>
  <c r="Q3407"/>
  <c r="W3407" s="1"/>
  <c r="Q3406"/>
  <c r="W3406" s="1"/>
  <c r="Q3405"/>
  <c r="W3405" s="1"/>
  <c r="Q3404"/>
  <c r="W3404" s="1"/>
  <c r="Q3403"/>
  <c r="W3403" s="1"/>
  <c r="Q3402"/>
  <c r="W3402" s="1"/>
  <c r="Q3401"/>
  <c r="W3401" s="1"/>
  <c r="Q3400"/>
  <c r="W3400" s="1"/>
  <c r="Q3399"/>
  <c r="W3399" s="1"/>
  <c r="Q3398"/>
  <c r="W3398" s="1"/>
  <c r="Q3397"/>
  <c r="W3397" s="1"/>
  <c r="Q3396"/>
  <c r="W3396" s="1"/>
  <c r="Q3395"/>
  <c r="W3395" s="1"/>
  <c r="Q3394"/>
  <c r="W3394" s="1"/>
  <c r="Q3393"/>
  <c r="W3393" s="1"/>
  <c r="Q3392"/>
  <c r="W3392" s="1"/>
  <c r="Q3391"/>
  <c r="W3391" s="1"/>
  <c r="Q3390"/>
  <c r="W3390" s="1"/>
  <c r="Q3389"/>
  <c r="W3389" s="1"/>
  <c r="Q3388"/>
  <c r="W3388" s="1"/>
  <c r="Q3387"/>
  <c r="W3387" s="1"/>
  <c r="Q3386"/>
  <c r="W3386" s="1"/>
  <c r="Q3385"/>
  <c r="W3385" s="1"/>
  <c r="Q3384"/>
  <c r="W3384" s="1"/>
  <c r="Q3383"/>
  <c r="W3383" s="1"/>
  <c r="Q3382"/>
  <c r="W3382" s="1"/>
  <c r="Q3381"/>
  <c r="W3381" s="1"/>
  <c r="Q3380"/>
  <c r="W3380" s="1"/>
  <c r="Q3379"/>
  <c r="W3379" s="1"/>
  <c r="Q3378"/>
  <c r="W3378" s="1"/>
  <c r="Q3377"/>
  <c r="W3377" s="1"/>
  <c r="Q3376"/>
  <c r="W3376" s="1"/>
  <c r="Q3375"/>
  <c r="W3375" s="1"/>
  <c r="Q3374"/>
  <c r="W3374" s="1"/>
  <c r="Q3373"/>
  <c r="W3373" s="1"/>
  <c r="Q3372"/>
  <c r="W3372" s="1"/>
  <c r="Q3371"/>
  <c r="W3371" s="1"/>
  <c r="Q3370"/>
  <c r="W3370" s="1"/>
  <c r="Q3369"/>
  <c r="W3369" s="1"/>
  <c r="Q3368"/>
  <c r="W3368" s="1"/>
  <c r="Q3367"/>
  <c r="W3367" s="1"/>
  <c r="Q3366"/>
  <c r="W3366" s="1"/>
  <c r="Q3365"/>
  <c r="W3365" s="1"/>
  <c r="Q3364"/>
  <c r="W3364" s="1"/>
  <c r="Q3363"/>
  <c r="W3363" s="1"/>
  <c r="Q3362"/>
  <c r="W3362" s="1"/>
  <c r="Q3361"/>
  <c r="W3361" s="1"/>
  <c r="Q3360"/>
  <c r="W3360" s="1"/>
  <c r="Q3359"/>
  <c r="W3359" s="1"/>
  <c r="Q3358"/>
  <c r="W3358" s="1"/>
  <c r="Q3357"/>
  <c r="W3357" s="1"/>
  <c r="Q3356"/>
  <c r="W3356" s="1"/>
  <c r="Q3355"/>
  <c r="W3355" s="1"/>
  <c r="Q3354"/>
  <c r="W3354" s="1"/>
  <c r="Q3353"/>
  <c r="W3353" s="1"/>
  <c r="Q3352"/>
  <c r="W3352" s="1"/>
  <c r="Q3351"/>
  <c r="W3351" s="1"/>
  <c r="Q3350"/>
  <c r="W3350" s="1"/>
  <c r="Q3349"/>
  <c r="W3349" s="1"/>
  <c r="Q3348"/>
  <c r="W3348" s="1"/>
  <c r="Q3347"/>
  <c r="W3347" s="1"/>
  <c r="Q3346"/>
  <c r="W3346" s="1"/>
  <c r="Q3345"/>
  <c r="W3345" s="1"/>
  <c r="Q3344"/>
  <c r="W3344" s="1"/>
  <c r="Q3343"/>
  <c r="W3343" s="1"/>
  <c r="Q3342"/>
  <c r="W3342" s="1"/>
  <c r="Q3341"/>
  <c r="W3341" s="1"/>
  <c r="Q3340"/>
  <c r="W3340" s="1"/>
  <c r="Q3339"/>
  <c r="W3339" s="1"/>
  <c r="Q3338"/>
  <c r="W3338" s="1"/>
  <c r="Q3337"/>
  <c r="W3337" s="1"/>
  <c r="Q3336"/>
  <c r="W3336" s="1"/>
  <c r="Q3335"/>
  <c r="W3335" s="1"/>
  <c r="Q3334"/>
  <c r="W3334" s="1"/>
  <c r="Q3333"/>
  <c r="W3333" s="1"/>
  <c r="Q3332"/>
  <c r="W3332" s="1"/>
  <c r="Q3331"/>
  <c r="W3331" s="1"/>
  <c r="Q3330"/>
  <c r="W3330" s="1"/>
  <c r="Q3329"/>
  <c r="W3329" s="1"/>
  <c r="Q3328"/>
  <c r="W3328" s="1"/>
  <c r="Q3327"/>
  <c r="W3327" s="1"/>
  <c r="Q3326"/>
  <c r="W3326" s="1"/>
  <c r="Q3325"/>
  <c r="W3325" s="1"/>
  <c r="Q3324"/>
  <c r="W3324" s="1"/>
  <c r="Q3323"/>
  <c r="W3323" s="1"/>
  <c r="Q3322"/>
  <c r="W3322" s="1"/>
  <c r="Q3321"/>
  <c r="W3321" s="1"/>
  <c r="Q3320"/>
  <c r="W3320" s="1"/>
  <c r="Q3319"/>
  <c r="W3319" s="1"/>
  <c r="Q3318"/>
  <c r="W3318" s="1"/>
  <c r="Q3317"/>
  <c r="W3317" s="1"/>
  <c r="Q3316"/>
  <c r="W3316" s="1"/>
  <c r="Q3315"/>
  <c r="W3315" s="1"/>
  <c r="Q3314"/>
  <c r="W3314" s="1"/>
  <c r="Q3313"/>
  <c r="W3313" s="1"/>
  <c r="Q3312"/>
  <c r="W3312" s="1"/>
  <c r="Q3311"/>
  <c r="W3311" s="1"/>
  <c r="Q3310"/>
  <c r="W3310" s="1"/>
  <c r="Q3309"/>
  <c r="W3309" s="1"/>
  <c r="Q3308"/>
  <c r="W3308" s="1"/>
  <c r="Q3307"/>
  <c r="W3307" s="1"/>
  <c r="Q3306"/>
  <c r="W3306" s="1"/>
  <c r="Q3305"/>
  <c r="W3305" s="1"/>
  <c r="Q3304"/>
  <c r="W3304" s="1"/>
  <c r="Q3303"/>
  <c r="W3303" s="1"/>
  <c r="Q3302"/>
  <c r="W3302" s="1"/>
  <c r="Q3301"/>
  <c r="W3301" s="1"/>
  <c r="Q3300"/>
  <c r="W3300" s="1"/>
  <c r="Q3299"/>
  <c r="W3299" s="1"/>
  <c r="Q3298"/>
  <c r="W3298" s="1"/>
  <c r="Q3297"/>
  <c r="W3297" s="1"/>
  <c r="Q3296"/>
  <c r="W3296" s="1"/>
  <c r="Q3295"/>
  <c r="W3295" s="1"/>
  <c r="Q3294"/>
  <c r="W3294" s="1"/>
  <c r="Q3293"/>
  <c r="W3293" s="1"/>
  <c r="Q3292"/>
  <c r="W3292" s="1"/>
  <c r="Q3291"/>
  <c r="W3291" s="1"/>
  <c r="Q3290"/>
  <c r="W3290" s="1"/>
  <c r="Q3289"/>
  <c r="W3289" s="1"/>
  <c r="Q3288"/>
  <c r="W3288" s="1"/>
  <c r="Q3287"/>
  <c r="W3287" s="1"/>
  <c r="Q3286"/>
  <c r="W3286" s="1"/>
  <c r="Q3285"/>
  <c r="W3285" s="1"/>
  <c r="Q3284"/>
  <c r="W3284" s="1"/>
  <c r="Q3283"/>
  <c r="W3283" s="1"/>
  <c r="Q3282"/>
  <c r="W3282" s="1"/>
  <c r="Q3281"/>
  <c r="W3281" s="1"/>
  <c r="Q3280"/>
  <c r="W3280" s="1"/>
  <c r="Q3279"/>
  <c r="W3279" s="1"/>
  <c r="Q3278"/>
  <c r="W3278" s="1"/>
  <c r="Q3277"/>
  <c r="W3277" s="1"/>
  <c r="Q3276"/>
  <c r="W3276" s="1"/>
  <c r="Q3275"/>
  <c r="W3275" s="1"/>
  <c r="Q3274"/>
  <c r="W3274" s="1"/>
  <c r="Q3273"/>
  <c r="W3273" s="1"/>
  <c r="Q3272"/>
  <c r="W3272" s="1"/>
  <c r="Q3271"/>
  <c r="W3271" s="1"/>
  <c r="Q3270"/>
  <c r="W3270" s="1"/>
  <c r="Q3269"/>
  <c r="W3269" s="1"/>
  <c r="Q3268"/>
  <c r="W3268" s="1"/>
  <c r="Q3267"/>
  <c r="W3267" s="1"/>
  <c r="Q3266"/>
  <c r="W3266" s="1"/>
  <c r="Q3265"/>
  <c r="W3265" s="1"/>
  <c r="Q3264"/>
  <c r="W3264" s="1"/>
  <c r="Q3263"/>
  <c r="W3263" s="1"/>
  <c r="Q3262"/>
  <c r="W3262" s="1"/>
  <c r="Q3261"/>
  <c r="W3261" s="1"/>
  <c r="Q3260"/>
  <c r="W3260" s="1"/>
  <c r="Q3259"/>
  <c r="W3259" s="1"/>
  <c r="Q3258"/>
  <c r="W3258" s="1"/>
  <c r="Q3257"/>
  <c r="W3257" s="1"/>
  <c r="Q3256"/>
  <c r="W3256" s="1"/>
  <c r="Q3255"/>
  <c r="W3255" s="1"/>
  <c r="Q3254"/>
  <c r="W3254" s="1"/>
  <c r="Q3253"/>
  <c r="W3253" s="1"/>
  <c r="Q3252"/>
  <c r="W3252" s="1"/>
  <c r="Q3251"/>
  <c r="W3251" s="1"/>
  <c r="Q3250"/>
  <c r="W3250" s="1"/>
  <c r="Q3249"/>
  <c r="W3249" s="1"/>
  <c r="Q3248"/>
  <c r="W3248" s="1"/>
  <c r="Q3247"/>
  <c r="W3247" s="1"/>
  <c r="Q3246"/>
  <c r="W3246" s="1"/>
  <c r="Q3245"/>
  <c r="W3245" s="1"/>
  <c r="Q3244"/>
  <c r="W3244" s="1"/>
  <c r="Q3243"/>
  <c r="W3243" s="1"/>
  <c r="Q3242"/>
  <c r="W3242" s="1"/>
  <c r="Q3241"/>
  <c r="W3241" s="1"/>
  <c r="Q3240"/>
  <c r="W3240" s="1"/>
  <c r="Q3239"/>
  <c r="W3239" s="1"/>
  <c r="Q3238"/>
  <c r="W3238" s="1"/>
  <c r="Q3237"/>
  <c r="W3237" s="1"/>
  <c r="Q3236"/>
  <c r="W3236" s="1"/>
  <c r="Q3235"/>
  <c r="W3235" s="1"/>
  <c r="Q3234"/>
  <c r="W3234" s="1"/>
  <c r="Q3233"/>
  <c r="W3233" s="1"/>
  <c r="Q3232"/>
  <c r="W3232" s="1"/>
  <c r="Q3231"/>
  <c r="W3231" s="1"/>
  <c r="Q3230"/>
  <c r="W3230" s="1"/>
  <c r="Q3229"/>
  <c r="W3229" s="1"/>
  <c r="Q3228"/>
  <c r="W3228" s="1"/>
  <c r="Q3227"/>
  <c r="W3227" s="1"/>
  <c r="Q3226"/>
  <c r="W3226" s="1"/>
  <c r="Q3225"/>
  <c r="W3225" s="1"/>
  <c r="Q3224"/>
  <c r="W3224" s="1"/>
  <c r="Q3223"/>
  <c r="W3223" s="1"/>
  <c r="Q3222"/>
  <c r="W3222" s="1"/>
  <c r="Q3221"/>
  <c r="W3221" s="1"/>
  <c r="Q3220"/>
  <c r="W3220" s="1"/>
  <c r="Q3219"/>
  <c r="W3219" s="1"/>
  <c r="Q3218"/>
  <c r="W3218" s="1"/>
  <c r="Q3217"/>
  <c r="W3217" s="1"/>
  <c r="Q3216"/>
  <c r="W3216" s="1"/>
  <c r="Q3215"/>
  <c r="W3215" s="1"/>
  <c r="Q3214"/>
  <c r="W3214" s="1"/>
  <c r="Q3213"/>
  <c r="W3213" s="1"/>
  <c r="Q3212"/>
  <c r="W3212" s="1"/>
  <c r="Q3211"/>
  <c r="W3211" s="1"/>
  <c r="Q3210"/>
  <c r="W3210" s="1"/>
  <c r="Q3209"/>
  <c r="W3209" s="1"/>
  <c r="Q3208"/>
  <c r="W3208" s="1"/>
  <c r="Q3207"/>
  <c r="W3207" s="1"/>
  <c r="Q3206"/>
  <c r="W3206" s="1"/>
  <c r="Q3205"/>
  <c r="W3205" s="1"/>
  <c r="Q3204"/>
  <c r="W3204" s="1"/>
  <c r="Q3203"/>
  <c r="W3203" s="1"/>
  <c r="Q3202"/>
  <c r="W3202" s="1"/>
  <c r="Q3201"/>
  <c r="W3201" s="1"/>
  <c r="Q3200"/>
  <c r="W3200" s="1"/>
  <c r="Q3199"/>
  <c r="W3199" s="1"/>
  <c r="Q3198"/>
  <c r="W3198" s="1"/>
  <c r="Q3197"/>
  <c r="W3197" s="1"/>
  <c r="Q3196"/>
  <c r="W3196" s="1"/>
  <c r="Q3195"/>
  <c r="W3195" s="1"/>
  <c r="Q3194"/>
  <c r="W3194" s="1"/>
  <c r="Q3193"/>
  <c r="W3193" s="1"/>
  <c r="Q3192"/>
  <c r="W3192" s="1"/>
  <c r="Q3191"/>
  <c r="W3191" s="1"/>
  <c r="Q3190"/>
  <c r="W3190" s="1"/>
  <c r="Q3189"/>
  <c r="W3189" s="1"/>
  <c r="Q3188"/>
  <c r="W3188" s="1"/>
  <c r="Q3187"/>
  <c r="W3187" s="1"/>
  <c r="Q3186"/>
  <c r="W3186" s="1"/>
  <c r="Q3185"/>
  <c r="W3185" s="1"/>
  <c r="Q3184"/>
  <c r="W3184" s="1"/>
  <c r="Q3183"/>
  <c r="W3183" s="1"/>
  <c r="Q3182"/>
  <c r="W3182" s="1"/>
  <c r="Q3181"/>
  <c r="W3181" s="1"/>
  <c r="Q3180"/>
  <c r="W3180" s="1"/>
  <c r="Q3179"/>
  <c r="W3179" s="1"/>
  <c r="Q3178"/>
  <c r="W3178" s="1"/>
  <c r="Q3177"/>
  <c r="W3177" s="1"/>
  <c r="Q3176"/>
  <c r="W3176" s="1"/>
  <c r="Q3175"/>
  <c r="W3175" s="1"/>
  <c r="Q3174"/>
  <c r="W3174" s="1"/>
  <c r="Q3173"/>
  <c r="W3173" s="1"/>
  <c r="Q3172"/>
  <c r="W3172" s="1"/>
  <c r="Q3171"/>
  <c r="W3171" s="1"/>
  <c r="Q3170"/>
  <c r="W3170" s="1"/>
  <c r="Q3169"/>
  <c r="W3169" s="1"/>
  <c r="Q3168"/>
  <c r="W3168" s="1"/>
  <c r="Q3167"/>
  <c r="W3167" s="1"/>
  <c r="Q3166"/>
  <c r="W3166" s="1"/>
  <c r="Q3165"/>
  <c r="W3165" s="1"/>
  <c r="Q3164"/>
  <c r="W3164" s="1"/>
  <c r="Q3163"/>
  <c r="W3163" s="1"/>
  <c r="Q3162"/>
  <c r="W3162" s="1"/>
  <c r="Q3161"/>
  <c r="W3161" s="1"/>
  <c r="Q3160"/>
  <c r="W3160" s="1"/>
  <c r="Q3159"/>
  <c r="W3159" s="1"/>
  <c r="Q3158"/>
  <c r="W3158" s="1"/>
  <c r="Q3157"/>
  <c r="W3157" s="1"/>
  <c r="Q3156"/>
  <c r="W3156" s="1"/>
  <c r="Q3155"/>
  <c r="W3155" s="1"/>
  <c r="Q3154"/>
  <c r="W3154" s="1"/>
  <c r="Q3153"/>
  <c r="W3153" s="1"/>
  <c r="Q3152"/>
  <c r="W3152" s="1"/>
  <c r="Q3151"/>
  <c r="W3151" s="1"/>
  <c r="Q3150"/>
  <c r="W3150" s="1"/>
  <c r="Q3149"/>
  <c r="W3149" s="1"/>
  <c r="Q3148"/>
  <c r="W3148" s="1"/>
  <c r="Q3147"/>
  <c r="W3147" s="1"/>
  <c r="Q3146"/>
  <c r="W3146" s="1"/>
  <c r="Q3145"/>
  <c r="W3145" s="1"/>
  <c r="Q3144"/>
  <c r="W3144" s="1"/>
  <c r="Q3143"/>
  <c r="W3143" s="1"/>
  <c r="Q3142"/>
  <c r="W3142" s="1"/>
  <c r="Q3141"/>
  <c r="W3141" s="1"/>
  <c r="Q3140"/>
  <c r="W3140" s="1"/>
  <c r="Q3139"/>
  <c r="W3139" s="1"/>
  <c r="Q3138"/>
  <c r="W3138" s="1"/>
  <c r="Q3137"/>
  <c r="W3137" s="1"/>
  <c r="Q3136"/>
  <c r="W3136" s="1"/>
  <c r="Q3135"/>
  <c r="W3135" s="1"/>
  <c r="Q3134"/>
  <c r="W3134" s="1"/>
  <c r="Q3133"/>
  <c r="W3133" s="1"/>
  <c r="Q3132"/>
  <c r="W3132" s="1"/>
  <c r="Q3131"/>
  <c r="W3131" s="1"/>
  <c r="Q3130"/>
  <c r="W3130" s="1"/>
  <c r="Q3129"/>
  <c r="W3129" s="1"/>
  <c r="Q3128"/>
  <c r="W3128" s="1"/>
  <c r="Q3127"/>
  <c r="W3127" s="1"/>
  <c r="Q3126"/>
  <c r="W3126" s="1"/>
  <c r="Q3125"/>
  <c r="W3125" s="1"/>
  <c r="Q3124"/>
  <c r="W3124" s="1"/>
  <c r="Q3123"/>
  <c r="W3123" s="1"/>
  <c r="Q3122"/>
  <c r="W3122" s="1"/>
  <c r="Q3121"/>
  <c r="W3121" s="1"/>
  <c r="Q3120"/>
  <c r="W3120" s="1"/>
  <c r="Q3119"/>
  <c r="W3119" s="1"/>
  <c r="Q3118"/>
  <c r="W3118" s="1"/>
  <c r="Q3117"/>
  <c r="W3117" s="1"/>
  <c r="Q3116"/>
  <c r="W3116" s="1"/>
  <c r="Q3115"/>
  <c r="W3115" s="1"/>
  <c r="Q3114"/>
  <c r="W3114" s="1"/>
  <c r="Q3113"/>
  <c r="W3113" s="1"/>
  <c r="Q3112"/>
  <c r="W3112" s="1"/>
  <c r="Q3111"/>
  <c r="W3111" s="1"/>
  <c r="Q3110"/>
  <c r="W3110" s="1"/>
  <c r="Q3109"/>
  <c r="W3109" s="1"/>
  <c r="Q3108"/>
  <c r="W3108" s="1"/>
  <c r="Q3107"/>
  <c r="W3107" s="1"/>
  <c r="Q3106"/>
  <c r="W3106" s="1"/>
  <c r="Q3105"/>
  <c r="W3105" s="1"/>
  <c r="Q3104"/>
  <c r="W3104" s="1"/>
  <c r="Q3103"/>
  <c r="W3103" s="1"/>
  <c r="Q3102"/>
  <c r="W3102" s="1"/>
  <c r="Q3101"/>
  <c r="W3101" s="1"/>
  <c r="Q3100"/>
  <c r="W3100" s="1"/>
  <c r="Q3099"/>
  <c r="W3099" s="1"/>
  <c r="Q3098"/>
  <c r="W3098" s="1"/>
  <c r="Q3097"/>
  <c r="W3097" s="1"/>
  <c r="Q3096"/>
  <c r="W3096" s="1"/>
  <c r="Q3095"/>
  <c r="W3095" s="1"/>
  <c r="Q3094"/>
  <c r="W3094" s="1"/>
  <c r="Q3093"/>
  <c r="W3093" s="1"/>
  <c r="Q3092"/>
  <c r="W3092" s="1"/>
  <c r="Q3091"/>
  <c r="W3091" s="1"/>
  <c r="Q3090"/>
  <c r="W3090" s="1"/>
  <c r="Q3089"/>
  <c r="W3089" s="1"/>
  <c r="Q3088"/>
  <c r="W3088" s="1"/>
  <c r="Q3087"/>
  <c r="W3087" s="1"/>
  <c r="Q3086"/>
  <c r="W3086" s="1"/>
  <c r="Q3085"/>
  <c r="W3085" s="1"/>
  <c r="Q3084"/>
  <c r="W3084" s="1"/>
  <c r="Q3083"/>
  <c r="W3083" s="1"/>
  <c r="Q3082"/>
  <c r="W3082" s="1"/>
  <c r="Q3081"/>
  <c r="W3081" s="1"/>
  <c r="Q3080"/>
  <c r="W3080" s="1"/>
  <c r="Q3079"/>
  <c r="W3079" s="1"/>
  <c r="Q3078"/>
  <c r="W3078" s="1"/>
  <c r="Q3077"/>
  <c r="W3077" s="1"/>
  <c r="Q3076"/>
  <c r="W3076" s="1"/>
  <c r="Q3075"/>
  <c r="W3075" s="1"/>
  <c r="Q3074"/>
  <c r="W3074" s="1"/>
  <c r="Q3073"/>
  <c r="W3073" s="1"/>
  <c r="Q3072"/>
  <c r="W3072" s="1"/>
  <c r="Q3071"/>
  <c r="W3071" s="1"/>
  <c r="Q3070"/>
  <c r="W3070" s="1"/>
  <c r="Q3069"/>
  <c r="W3069" s="1"/>
  <c r="Q3068"/>
  <c r="W3068" s="1"/>
  <c r="Q3067"/>
  <c r="W3067" s="1"/>
  <c r="Q3066"/>
  <c r="W3066" s="1"/>
  <c r="Q3065"/>
  <c r="W3065" s="1"/>
  <c r="Q3064"/>
  <c r="W3064" s="1"/>
  <c r="Q3063"/>
  <c r="W3063" s="1"/>
  <c r="Q3062"/>
  <c r="W3062" s="1"/>
  <c r="Q3061"/>
  <c r="W3061" s="1"/>
  <c r="Q3060"/>
  <c r="W3060" s="1"/>
  <c r="Q3059"/>
  <c r="W3059" s="1"/>
  <c r="Q3058"/>
  <c r="W3058" s="1"/>
  <c r="Q3057"/>
  <c r="W3057" s="1"/>
  <c r="Q3056"/>
  <c r="W3056" s="1"/>
  <c r="Q3055"/>
  <c r="W3055" s="1"/>
  <c r="Q3054"/>
  <c r="W3054" s="1"/>
  <c r="Q3053"/>
  <c r="W3053" s="1"/>
  <c r="Q3052"/>
  <c r="W3052" s="1"/>
  <c r="Q3051"/>
  <c r="W3051" s="1"/>
  <c r="Q3050"/>
  <c r="W3050" s="1"/>
  <c r="Q3049"/>
  <c r="W3049" s="1"/>
  <c r="Q3048"/>
  <c r="W3048" s="1"/>
  <c r="Q3047"/>
  <c r="W3047" s="1"/>
  <c r="Q3046"/>
  <c r="W3046" s="1"/>
  <c r="Q3045"/>
  <c r="W3045" s="1"/>
  <c r="Q3044"/>
  <c r="W3044" s="1"/>
  <c r="Q3043"/>
  <c r="W3043" s="1"/>
  <c r="Q3042"/>
  <c r="W3042" s="1"/>
  <c r="Q3041"/>
  <c r="W3041" s="1"/>
  <c r="Q3040"/>
  <c r="W3040" s="1"/>
  <c r="Q3039"/>
  <c r="W3039" s="1"/>
  <c r="Q3038"/>
  <c r="W3038" s="1"/>
  <c r="Q3037"/>
  <c r="W3037" s="1"/>
  <c r="Q3036"/>
  <c r="W3036" s="1"/>
  <c r="Q3035"/>
  <c r="W3035" s="1"/>
  <c r="Q3034"/>
  <c r="W3034" s="1"/>
  <c r="Q3033"/>
  <c r="W3033" s="1"/>
  <c r="Q3032"/>
  <c r="W3032" s="1"/>
  <c r="Q3031"/>
  <c r="W3031" s="1"/>
  <c r="Q3030"/>
  <c r="W3030" s="1"/>
  <c r="Q3029"/>
  <c r="W3029" s="1"/>
  <c r="Q3028"/>
  <c r="W3028" s="1"/>
  <c r="Q3027"/>
  <c r="W3027" s="1"/>
  <c r="Q3026"/>
  <c r="W3026" s="1"/>
  <c r="Q3025"/>
  <c r="W3025" s="1"/>
  <c r="Q3024"/>
  <c r="W3024" s="1"/>
  <c r="Q3023"/>
  <c r="W3023" s="1"/>
  <c r="Q3022"/>
  <c r="W3022" s="1"/>
  <c r="Q3021"/>
  <c r="W3021" s="1"/>
  <c r="Q3020"/>
  <c r="W3020" s="1"/>
  <c r="Q3019"/>
  <c r="W3019" s="1"/>
  <c r="Q3018"/>
  <c r="W3018" s="1"/>
  <c r="Q3017"/>
  <c r="W3017" s="1"/>
  <c r="Q3016"/>
  <c r="W3016" s="1"/>
  <c r="Q3015"/>
  <c r="W3015" s="1"/>
  <c r="Q3014"/>
  <c r="W3014" s="1"/>
  <c r="Q3013"/>
  <c r="W3013" s="1"/>
  <c r="Q3012"/>
  <c r="W3012" s="1"/>
  <c r="Q3011"/>
  <c r="W3011" s="1"/>
  <c r="Q3010"/>
  <c r="W3010" s="1"/>
  <c r="Q3009"/>
  <c r="W3009" s="1"/>
  <c r="Q3008"/>
  <c r="W3008" s="1"/>
  <c r="Q3007"/>
  <c r="W3007" s="1"/>
  <c r="Q3006"/>
  <c r="W3006" s="1"/>
  <c r="Q3005"/>
  <c r="W3005" s="1"/>
  <c r="Q3004"/>
  <c r="W3004" s="1"/>
  <c r="Q3003"/>
  <c r="W3003" s="1"/>
  <c r="Q3002"/>
  <c r="W3002" s="1"/>
  <c r="Q3001"/>
  <c r="W3001" s="1"/>
  <c r="Q3000"/>
  <c r="W3000" s="1"/>
  <c r="Q2999"/>
  <c r="W2999" s="1"/>
  <c r="Q2998"/>
  <c r="W2998" s="1"/>
  <c r="Q2997"/>
  <c r="W2997" s="1"/>
  <c r="Q2996"/>
  <c r="W2996" s="1"/>
  <c r="Q2995"/>
  <c r="W2995" s="1"/>
  <c r="Q2994"/>
  <c r="W2994" s="1"/>
  <c r="Q2993"/>
  <c r="W2993" s="1"/>
  <c r="Q2992"/>
  <c r="W2992" s="1"/>
  <c r="Q2991"/>
  <c r="W2991" s="1"/>
  <c r="Q2990"/>
  <c r="W2990" s="1"/>
  <c r="Q2989"/>
  <c r="W2989" s="1"/>
  <c r="Q2988"/>
  <c r="W2988" s="1"/>
  <c r="Q2987"/>
  <c r="W2987" s="1"/>
  <c r="Q2986"/>
  <c r="W2986" s="1"/>
  <c r="Q2985"/>
  <c r="W2985" s="1"/>
  <c r="Q2984"/>
  <c r="W2984" s="1"/>
  <c r="Q2983"/>
  <c r="W2983" s="1"/>
  <c r="Q2982"/>
  <c r="W2982" s="1"/>
  <c r="Q2981"/>
  <c r="W2981" s="1"/>
  <c r="Q2980"/>
  <c r="W2980" s="1"/>
  <c r="Q2979"/>
  <c r="W2979" s="1"/>
  <c r="Q2978"/>
  <c r="W2978" s="1"/>
  <c r="Q2977"/>
  <c r="W2977" s="1"/>
  <c r="Q2976"/>
  <c r="W2976" s="1"/>
  <c r="Q2975"/>
  <c r="W2975" s="1"/>
  <c r="Q2974"/>
  <c r="W2974" s="1"/>
  <c r="Q2973"/>
  <c r="W2973" s="1"/>
  <c r="Q2972"/>
  <c r="W2972" s="1"/>
  <c r="Q2971"/>
  <c r="W2971" s="1"/>
  <c r="Q2970"/>
  <c r="W2970" s="1"/>
  <c r="Q2969"/>
  <c r="W2969" s="1"/>
  <c r="Q2968"/>
  <c r="W2968" s="1"/>
  <c r="Q2967"/>
  <c r="W2967" s="1"/>
  <c r="Q2966"/>
  <c r="W2966" s="1"/>
  <c r="Q2965"/>
  <c r="W2965" s="1"/>
  <c r="Q2964"/>
  <c r="W2964" s="1"/>
  <c r="Q2963"/>
  <c r="W2963" s="1"/>
  <c r="Q2962"/>
  <c r="W2962" s="1"/>
  <c r="Q2961"/>
  <c r="W2961" s="1"/>
  <c r="Q2960"/>
  <c r="W2960" s="1"/>
  <c r="Q2959"/>
  <c r="W2959" s="1"/>
  <c r="Q2958"/>
  <c r="W2958" s="1"/>
  <c r="Q2957"/>
  <c r="W2957" s="1"/>
  <c r="Q2956"/>
  <c r="W2956" s="1"/>
  <c r="Q2955"/>
  <c r="W2955" s="1"/>
  <c r="Q2954"/>
  <c r="W2954" s="1"/>
  <c r="Q2953"/>
  <c r="W2953" s="1"/>
  <c r="Q2952"/>
  <c r="W2952" s="1"/>
  <c r="Q2951"/>
  <c r="W2951" s="1"/>
  <c r="Q2950"/>
  <c r="W2950" s="1"/>
  <c r="Q2949"/>
  <c r="W2949" s="1"/>
  <c r="Q2948"/>
  <c r="W2948" s="1"/>
  <c r="Q2947"/>
  <c r="W2947" s="1"/>
  <c r="Q2946"/>
  <c r="W2946" s="1"/>
  <c r="Q2945"/>
  <c r="W2945" s="1"/>
  <c r="Q2944"/>
  <c r="W2944" s="1"/>
  <c r="Q2943"/>
  <c r="W2943" s="1"/>
  <c r="Q2942"/>
  <c r="W2942" s="1"/>
  <c r="Q2941"/>
  <c r="W2941" s="1"/>
  <c r="Q2940"/>
  <c r="W2940" s="1"/>
  <c r="Q2939"/>
  <c r="W2939" s="1"/>
  <c r="Q2938"/>
  <c r="W2938" s="1"/>
  <c r="Q2937"/>
  <c r="W2937" s="1"/>
  <c r="Q2936"/>
  <c r="W2936" s="1"/>
  <c r="Q2935"/>
  <c r="W2935" s="1"/>
  <c r="Q2934"/>
  <c r="W2934" s="1"/>
  <c r="Q2933"/>
  <c r="W2933" s="1"/>
  <c r="Q2932"/>
  <c r="W2932" s="1"/>
  <c r="Q2931"/>
  <c r="W2931" s="1"/>
  <c r="Q2930"/>
  <c r="W2930" s="1"/>
  <c r="Q2929"/>
  <c r="W2929" s="1"/>
  <c r="Q2928"/>
  <c r="W2928" s="1"/>
  <c r="Q2927"/>
  <c r="W2927" s="1"/>
  <c r="Q2926"/>
  <c r="W2926" s="1"/>
  <c r="Q2925"/>
  <c r="W2925" s="1"/>
  <c r="Q2924"/>
  <c r="W2924" s="1"/>
  <c r="Q2923"/>
  <c r="W2923" s="1"/>
  <c r="Q2922"/>
  <c r="W2922" s="1"/>
  <c r="Q2921"/>
  <c r="W2921" s="1"/>
  <c r="Q2920"/>
  <c r="W2920" s="1"/>
  <c r="Q2919"/>
  <c r="W2919" s="1"/>
  <c r="Q2918"/>
  <c r="W2918" s="1"/>
  <c r="Q2917"/>
  <c r="W2917" s="1"/>
  <c r="Q2916"/>
  <c r="W2916" s="1"/>
  <c r="Q2915"/>
  <c r="W2915" s="1"/>
  <c r="Q2914"/>
  <c r="W2914" s="1"/>
  <c r="Q2913"/>
  <c r="W2913" s="1"/>
  <c r="Q2912"/>
  <c r="W2912" s="1"/>
  <c r="Q2911"/>
  <c r="W2911" s="1"/>
  <c r="Q2910"/>
  <c r="W2910" s="1"/>
  <c r="Q2909"/>
  <c r="W2909" s="1"/>
  <c r="Q2908"/>
  <c r="W2908" s="1"/>
  <c r="Q2907"/>
  <c r="W2907" s="1"/>
  <c r="Q2906"/>
  <c r="W2906" s="1"/>
  <c r="Q2905"/>
  <c r="W2905" s="1"/>
  <c r="Q2904"/>
  <c r="W2904" s="1"/>
  <c r="Q2903"/>
  <c r="W2903" s="1"/>
  <c r="Q2902"/>
  <c r="W2902" s="1"/>
  <c r="Q2901"/>
  <c r="W2901" s="1"/>
  <c r="Q2900"/>
  <c r="W2900" s="1"/>
  <c r="Q2899"/>
  <c r="W2899" s="1"/>
  <c r="Q2898"/>
  <c r="W2898" s="1"/>
  <c r="Q2897"/>
  <c r="W2897" s="1"/>
  <c r="Q2896"/>
  <c r="W2896" s="1"/>
  <c r="Q2895"/>
  <c r="W2895" s="1"/>
  <c r="Q2894"/>
  <c r="W2894" s="1"/>
  <c r="Q2893"/>
  <c r="W2893" s="1"/>
  <c r="Q2892"/>
  <c r="W2892" s="1"/>
  <c r="Q2891"/>
  <c r="W2891" s="1"/>
  <c r="Q2890"/>
  <c r="W2890" s="1"/>
  <c r="Q2889"/>
  <c r="W2889" s="1"/>
  <c r="Q2888"/>
  <c r="W2888" s="1"/>
  <c r="Q2887"/>
  <c r="W2887" s="1"/>
  <c r="Q2886"/>
  <c r="W2886" s="1"/>
  <c r="Q2885"/>
  <c r="W2885" s="1"/>
  <c r="Q2884"/>
  <c r="W2884" s="1"/>
  <c r="Q2883"/>
  <c r="W2883" s="1"/>
  <c r="Q2882"/>
  <c r="W2882" s="1"/>
  <c r="Q2881"/>
  <c r="W2881" s="1"/>
  <c r="Q2880"/>
  <c r="W2880" s="1"/>
  <c r="Q2879"/>
  <c r="W2879" s="1"/>
  <c r="Q2878"/>
  <c r="W2878" s="1"/>
  <c r="Q2877"/>
  <c r="W2877" s="1"/>
  <c r="Q2876"/>
  <c r="W2876" s="1"/>
  <c r="Q2875"/>
  <c r="W2875" s="1"/>
  <c r="Q2874"/>
  <c r="W2874" s="1"/>
  <c r="Q2873"/>
  <c r="W2873" s="1"/>
  <c r="Q2872"/>
  <c r="W2872" s="1"/>
  <c r="Q2871"/>
  <c r="W2871" s="1"/>
  <c r="Q2870"/>
  <c r="W2870" s="1"/>
  <c r="Q2869"/>
  <c r="W2869" s="1"/>
  <c r="Q2868"/>
  <c r="W2868" s="1"/>
  <c r="Q2867"/>
  <c r="W2867" s="1"/>
  <c r="Q2866"/>
  <c r="W2866" s="1"/>
  <c r="Q2865"/>
  <c r="W2865" s="1"/>
  <c r="Q2864"/>
  <c r="W2864" s="1"/>
  <c r="Q2863"/>
  <c r="W2863" s="1"/>
  <c r="Q2862"/>
  <c r="W2862" s="1"/>
  <c r="Q2861"/>
  <c r="W2861" s="1"/>
  <c r="Q2860"/>
  <c r="W2860" s="1"/>
  <c r="Q2859"/>
  <c r="W2859" s="1"/>
  <c r="Q2858"/>
  <c r="W2858" s="1"/>
  <c r="Q2857"/>
  <c r="W2857" s="1"/>
  <c r="Q2856"/>
  <c r="W2856" s="1"/>
  <c r="Q2855"/>
  <c r="W2855" s="1"/>
  <c r="Q2854"/>
  <c r="W2854" s="1"/>
  <c r="Q2853"/>
  <c r="W2853" s="1"/>
  <c r="Q2852"/>
  <c r="W2852" s="1"/>
  <c r="Q2851"/>
  <c r="W2851" s="1"/>
  <c r="Q2850"/>
  <c r="W2850" s="1"/>
  <c r="Q2849"/>
  <c r="W2849" s="1"/>
  <c r="Q2848"/>
  <c r="W2848" s="1"/>
  <c r="Q2847"/>
  <c r="W2847" s="1"/>
  <c r="Q2846"/>
  <c r="W2846" s="1"/>
  <c r="Q2845"/>
  <c r="W2845" s="1"/>
  <c r="Q2844"/>
  <c r="W2844" s="1"/>
  <c r="Q2843"/>
  <c r="W2843" s="1"/>
  <c r="Q2842"/>
  <c r="W2842" s="1"/>
  <c r="Q2841"/>
  <c r="W2841" s="1"/>
  <c r="Q2840"/>
  <c r="W2840" s="1"/>
  <c r="Q2839"/>
  <c r="W2839" s="1"/>
  <c r="Q2838"/>
  <c r="W2838" s="1"/>
  <c r="Q2837"/>
  <c r="W2837" s="1"/>
  <c r="Q2836"/>
  <c r="W2836" s="1"/>
  <c r="Q2835"/>
  <c r="W2835" s="1"/>
  <c r="Q2834"/>
  <c r="W2834" s="1"/>
  <c r="Q2833"/>
  <c r="W2833" s="1"/>
  <c r="Q2832"/>
  <c r="W2832" s="1"/>
  <c r="Q2831"/>
  <c r="W2831" s="1"/>
  <c r="Q2830"/>
  <c r="W2830" s="1"/>
  <c r="Q2829"/>
  <c r="W2829" s="1"/>
  <c r="Q2828"/>
  <c r="W2828" s="1"/>
  <c r="Q2827"/>
  <c r="W2827" s="1"/>
  <c r="Q2826"/>
  <c r="W2826" s="1"/>
  <c r="Q2825"/>
  <c r="W2825" s="1"/>
  <c r="Q2824"/>
  <c r="W2824" s="1"/>
  <c r="Q2823"/>
  <c r="W2823" s="1"/>
  <c r="Q2822"/>
  <c r="W2822" s="1"/>
  <c r="Q2821"/>
  <c r="W2821" s="1"/>
  <c r="Q2820"/>
  <c r="W2820" s="1"/>
  <c r="Q2819"/>
  <c r="W2819" s="1"/>
  <c r="Q2818"/>
  <c r="W2818" s="1"/>
  <c r="Q2817"/>
  <c r="W2817" s="1"/>
  <c r="Q2816"/>
  <c r="W2816" s="1"/>
  <c r="Q2815"/>
  <c r="W2815" s="1"/>
  <c r="Q2814"/>
  <c r="W2814" s="1"/>
  <c r="Q2813"/>
  <c r="W2813" s="1"/>
  <c r="Q2812"/>
  <c r="W2812" s="1"/>
  <c r="Q2811"/>
  <c r="W2811" s="1"/>
  <c r="Q2810"/>
  <c r="W2810" s="1"/>
  <c r="Q2809"/>
  <c r="W2809" s="1"/>
  <c r="Q2808"/>
  <c r="W2808" s="1"/>
  <c r="Q2807"/>
  <c r="W2807" s="1"/>
  <c r="Q2806"/>
  <c r="W2806" s="1"/>
  <c r="Q2805"/>
  <c r="W2805" s="1"/>
  <c r="Q2804"/>
  <c r="W2804" s="1"/>
  <c r="Q2803"/>
  <c r="W2803" s="1"/>
  <c r="Q2802"/>
  <c r="W2802" s="1"/>
  <c r="Q2801"/>
  <c r="W2801" s="1"/>
  <c r="Q2800"/>
  <c r="W2800" s="1"/>
  <c r="Q2799"/>
  <c r="W2799" s="1"/>
  <c r="Q2798"/>
  <c r="W2798" s="1"/>
  <c r="Q2797"/>
  <c r="W2797" s="1"/>
  <c r="Q2796"/>
  <c r="W2796" s="1"/>
  <c r="Q2795"/>
  <c r="W2795" s="1"/>
  <c r="Q2794"/>
  <c r="W2794" s="1"/>
  <c r="Q2793"/>
  <c r="W2793" s="1"/>
  <c r="Q2792"/>
  <c r="W2792" s="1"/>
  <c r="Q2791"/>
  <c r="W2791" s="1"/>
  <c r="Q2790"/>
  <c r="W2790" s="1"/>
  <c r="Q2789"/>
  <c r="W2789" s="1"/>
  <c r="Q2788"/>
  <c r="W2788" s="1"/>
  <c r="Q2787"/>
  <c r="W2787" s="1"/>
  <c r="Q2786"/>
  <c r="W2786" s="1"/>
  <c r="Q2785"/>
  <c r="W2785" s="1"/>
  <c r="Q2784"/>
  <c r="W2784" s="1"/>
  <c r="Q2783"/>
  <c r="W2783" s="1"/>
  <c r="Q2782"/>
  <c r="W2782" s="1"/>
  <c r="Q2781"/>
  <c r="W2781" s="1"/>
  <c r="Q2780"/>
  <c r="W2780" s="1"/>
  <c r="Q2779"/>
  <c r="W2779" s="1"/>
  <c r="Q2778"/>
  <c r="W2778" s="1"/>
  <c r="Q2777"/>
  <c r="W2777" s="1"/>
  <c r="Q2776"/>
  <c r="W2776" s="1"/>
  <c r="Q2775"/>
  <c r="W2775" s="1"/>
  <c r="Q2774"/>
  <c r="W2774" s="1"/>
  <c r="Q2773"/>
  <c r="W2773" s="1"/>
  <c r="Q2772"/>
  <c r="W2772" s="1"/>
  <c r="Q2771"/>
  <c r="W2771" s="1"/>
  <c r="Q2770"/>
  <c r="W2770" s="1"/>
  <c r="Q2769"/>
  <c r="W2769" s="1"/>
  <c r="Q2768"/>
  <c r="W2768" s="1"/>
  <c r="Q2767"/>
  <c r="W2767" s="1"/>
  <c r="Q2766"/>
  <c r="W2766" s="1"/>
  <c r="Q2765"/>
  <c r="W2765" s="1"/>
  <c r="Q2764"/>
  <c r="W2764" s="1"/>
  <c r="Q2763"/>
  <c r="W2763" s="1"/>
  <c r="Q2762"/>
  <c r="W2762" s="1"/>
  <c r="Q2761"/>
  <c r="W2761" s="1"/>
  <c r="Q2760"/>
  <c r="W2760" s="1"/>
  <c r="Q2759"/>
  <c r="W2759" s="1"/>
  <c r="Q2758"/>
  <c r="W2758" s="1"/>
  <c r="Q2757"/>
  <c r="W2757" s="1"/>
  <c r="Q2756"/>
  <c r="W2756" s="1"/>
  <c r="Q2755"/>
  <c r="W2755" s="1"/>
  <c r="Q2754"/>
  <c r="W2754" s="1"/>
  <c r="Q2753"/>
  <c r="W2753" s="1"/>
  <c r="Q2752"/>
  <c r="W2752" s="1"/>
  <c r="Q2751"/>
  <c r="W2751" s="1"/>
  <c r="Q2750"/>
  <c r="W2750" s="1"/>
  <c r="Q2749"/>
  <c r="W2749" s="1"/>
  <c r="Q2748"/>
  <c r="W2748" s="1"/>
  <c r="Q2747"/>
  <c r="W2747" s="1"/>
  <c r="Q2746"/>
  <c r="W2746" s="1"/>
  <c r="Q2745"/>
  <c r="W2745" s="1"/>
  <c r="Q2744"/>
  <c r="W2744" s="1"/>
  <c r="Q2743"/>
  <c r="W2743" s="1"/>
  <c r="Q2742"/>
  <c r="W2742" s="1"/>
  <c r="Q2741"/>
  <c r="W2741" s="1"/>
  <c r="Q2740"/>
  <c r="W2740" s="1"/>
  <c r="Q2739"/>
  <c r="W2739" s="1"/>
  <c r="Q2738"/>
  <c r="W2738" s="1"/>
  <c r="Q2737"/>
  <c r="W2737" s="1"/>
  <c r="Q2736"/>
  <c r="W2736" s="1"/>
  <c r="Q2735"/>
  <c r="W2735" s="1"/>
  <c r="Q2734"/>
  <c r="W2734" s="1"/>
  <c r="Q2733"/>
  <c r="W2733" s="1"/>
  <c r="Q2732"/>
  <c r="W2732" s="1"/>
  <c r="Q2731"/>
  <c r="W2731" s="1"/>
  <c r="Q2730"/>
  <c r="W2730" s="1"/>
  <c r="Q2729"/>
  <c r="W2729" s="1"/>
  <c r="Q2728"/>
  <c r="W2728" s="1"/>
  <c r="Q2727"/>
  <c r="W2727" s="1"/>
  <c r="Q2726"/>
  <c r="W2726" s="1"/>
  <c r="Q2725"/>
  <c r="W2725" s="1"/>
  <c r="Q2724"/>
  <c r="W2724" s="1"/>
  <c r="Q2723"/>
  <c r="W2723" s="1"/>
  <c r="Q2722"/>
  <c r="W2722" s="1"/>
  <c r="Q2721"/>
  <c r="W2721" s="1"/>
  <c r="Q2720"/>
  <c r="W2720" s="1"/>
  <c r="Q2719"/>
  <c r="W2719" s="1"/>
  <c r="Q2718"/>
  <c r="W2718" s="1"/>
  <c r="Q2717"/>
  <c r="W2717" s="1"/>
  <c r="Q2716"/>
  <c r="W2716" s="1"/>
  <c r="Q2715"/>
  <c r="W2715" s="1"/>
  <c r="Q2714"/>
  <c r="W2714" s="1"/>
  <c r="Q2713"/>
  <c r="W2713" s="1"/>
  <c r="Q2712"/>
  <c r="W2712" s="1"/>
  <c r="Q2711"/>
  <c r="W2711" s="1"/>
  <c r="Q2710"/>
  <c r="W2710" s="1"/>
  <c r="Q2709"/>
  <c r="W2709" s="1"/>
  <c r="Q2708"/>
  <c r="W2708" s="1"/>
  <c r="Q2707"/>
  <c r="W2707" s="1"/>
  <c r="Q2706"/>
  <c r="W2706" s="1"/>
  <c r="Q2705"/>
  <c r="W2705" s="1"/>
  <c r="Q2704"/>
  <c r="W2704" s="1"/>
  <c r="Q2703"/>
  <c r="W2703" s="1"/>
  <c r="Q2702"/>
  <c r="W2702" s="1"/>
  <c r="Q2701"/>
  <c r="W2701" s="1"/>
  <c r="Q2700"/>
  <c r="W2700" s="1"/>
  <c r="Q2699"/>
  <c r="W2699" s="1"/>
  <c r="Q2698"/>
  <c r="W2698" s="1"/>
  <c r="Q2697"/>
  <c r="W2697" s="1"/>
  <c r="Q2696"/>
  <c r="W2696" s="1"/>
  <c r="Q2695"/>
  <c r="W2695" s="1"/>
  <c r="Q2694"/>
  <c r="W2694" s="1"/>
  <c r="Q2693"/>
  <c r="W2693" s="1"/>
  <c r="Q2692"/>
  <c r="W2692" s="1"/>
  <c r="Q2691"/>
  <c r="W2691" s="1"/>
  <c r="Q2690"/>
  <c r="W2690" s="1"/>
  <c r="Q2689"/>
  <c r="W2689" s="1"/>
  <c r="Q2688"/>
  <c r="W2688" s="1"/>
  <c r="Q2687"/>
  <c r="W2687" s="1"/>
  <c r="Q2686"/>
  <c r="W2686" s="1"/>
  <c r="Q2685"/>
  <c r="W2685" s="1"/>
  <c r="Q2684"/>
  <c r="W2684" s="1"/>
  <c r="Q2683"/>
  <c r="W2683" s="1"/>
  <c r="Q2682"/>
  <c r="W2682" s="1"/>
  <c r="Q2681"/>
  <c r="W2681" s="1"/>
  <c r="Q2680"/>
  <c r="W2680" s="1"/>
  <c r="Q2679"/>
  <c r="W2679" s="1"/>
  <c r="Q2678"/>
  <c r="W2678" s="1"/>
  <c r="Q2677"/>
  <c r="W2677" s="1"/>
  <c r="Q2676"/>
  <c r="W2676" s="1"/>
  <c r="Q2675"/>
  <c r="W2675" s="1"/>
  <c r="Q2674"/>
  <c r="W2674" s="1"/>
  <c r="Q2673"/>
  <c r="W2673" s="1"/>
  <c r="Q2672"/>
  <c r="W2672" s="1"/>
  <c r="Q2671"/>
  <c r="W2671" s="1"/>
  <c r="Q2670"/>
  <c r="W2670" s="1"/>
  <c r="Q2669"/>
  <c r="W2669" s="1"/>
  <c r="Q2668"/>
  <c r="W2668" s="1"/>
  <c r="Q2667"/>
  <c r="W2667" s="1"/>
  <c r="Q2666"/>
  <c r="W2666" s="1"/>
  <c r="Q2665"/>
  <c r="W2665" s="1"/>
  <c r="Q2664"/>
  <c r="W2664" s="1"/>
  <c r="Q2663"/>
  <c r="W2663" s="1"/>
  <c r="Q2662"/>
  <c r="W2662" s="1"/>
  <c r="Q2661"/>
  <c r="W2661" s="1"/>
  <c r="Q2660"/>
  <c r="W2660" s="1"/>
  <c r="Q2659"/>
  <c r="W2659" s="1"/>
  <c r="Q2658"/>
  <c r="W2658" s="1"/>
  <c r="Q2657"/>
  <c r="W2657" s="1"/>
  <c r="Q2656"/>
  <c r="W2656" s="1"/>
  <c r="Q2655"/>
  <c r="W2655" s="1"/>
  <c r="Q2654"/>
  <c r="W2654" s="1"/>
  <c r="Q2653"/>
  <c r="W2653" s="1"/>
  <c r="Q2652"/>
  <c r="W2652" s="1"/>
  <c r="Q2651"/>
  <c r="W2651" s="1"/>
  <c r="Q2650"/>
  <c r="W2650" s="1"/>
  <c r="Q2649"/>
  <c r="W2649" s="1"/>
  <c r="Q2648"/>
  <c r="W2648" s="1"/>
  <c r="Q2647"/>
  <c r="W2647" s="1"/>
  <c r="Q2646"/>
  <c r="W2646" s="1"/>
  <c r="Q2645"/>
  <c r="W2645" s="1"/>
  <c r="Q2644"/>
  <c r="W2644" s="1"/>
  <c r="Q2643"/>
  <c r="W2643" s="1"/>
  <c r="Q2642"/>
  <c r="W2642" s="1"/>
  <c r="Q2641"/>
  <c r="W2641" s="1"/>
  <c r="Q2640"/>
  <c r="W2640" s="1"/>
  <c r="Q2639"/>
  <c r="W2639" s="1"/>
  <c r="Q2638"/>
  <c r="W2638" s="1"/>
  <c r="Q2637"/>
  <c r="W2637" s="1"/>
  <c r="Q2636"/>
  <c r="W2636" s="1"/>
  <c r="Q2635"/>
  <c r="W2635" s="1"/>
  <c r="Q2634"/>
  <c r="W2634" s="1"/>
  <c r="Q2633"/>
  <c r="W2633" s="1"/>
  <c r="Q2632"/>
  <c r="W2632" s="1"/>
  <c r="Q2631"/>
  <c r="W2631" s="1"/>
  <c r="Q2630"/>
  <c r="W2630" s="1"/>
  <c r="Q2629"/>
  <c r="W2629" s="1"/>
  <c r="Q2628"/>
  <c r="W2628" s="1"/>
  <c r="Q2627"/>
  <c r="W2627" s="1"/>
  <c r="Q2626"/>
  <c r="W2626" s="1"/>
  <c r="Q2625"/>
  <c r="W2625" s="1"/>
  <c r="Q2624"/>
  <c r="W2624" s="1"/>
  <c r="Q2623"/>
  <c r="W2623" s="1"/>
  <c r="Q2622"/>
  <c r="W2622" s="1"/>
  <c r="Q2621"/>
  <c r="W2621" s="1"/>
  <c r="Q2620"/>
  <c r="W2620" s="1"/>
  <c r="Q2619"/>
  <c r="W2619" s="1"/>
  <c r="Q2618"/>
  <c r="W2618" s="1"/>
  <c r="Q2617"/>
  <c r="W2617" s="1"/>
  <c r="Q2616"/>
  <c r="W2616" s="1"/>
  <c r="Q2615"/>
  <c r="W2615" s="1"/>
  <c r="Q2614"/>
  <c r="W2614" s="1"/>
  <c r="Q2613"/>
  <c r="W2613" s="1"/>
  <c r="Q2612"/>
  <c r="W2612" s="1"/>
  <c r="Q2611"/>
  <c r="W2611" s="1"/>
  <c r="Q2610"/>
  <c r="W2610" s="1"/>
  <c r="Q2609"/>
  <c r="W2609" s="1"/>
  <c r="Q2608"/>
  <c r="W2608" s="1"/>
  <c r="Q2607"/>
  <c r="W2607" s="1"/>
  <c r="Q2606"/>
  <c r="W2606" s="1"/>
  <c r="Q2605"/>
  <c r="W2605" s="1"/>
  <c r="Q2604"/>
  <c r="W2604" s="1"/>
  <c r="Q2603"/>
  <c r="W2603" s="1"/>
  <c r="Q2602"/>
  <c r="W2602" s="1"/>
  <c r="Q2601"/>
  <c r="W2601" s="1"/>
  <c r="Q2600"/>
  <c r="W2600" s="1"/>
  <c r="Q2599"/>
  <c r="W2599" s="1"/>
  <c r="Q2598"/>
  <c r="W2598" s="1"/>
  <c r="Q2597"/>
  <c r="W2597" s="1"/>
  <c r="Q2596"/>
  <c r="W2596" s="1"/>
  <c r="Q2595"/>
  <c r="W2595" s="1"/>
  <c r="Q2594"/>
  <c r="W2594" s="1"/>
  <c r="Q2593"/>
  <c r="W2593" s="1"/>
  <c r="Q2592"/>
  <c r="W2592" s="1"/>
  <c r="Q2591"/>
  <c r="W2591" s="1"/>
  <c r="Q2590"/>
  <c r="W2590" s="1"/>
  <c r="Q2589"/>
  <c r="W2589" s="1"/>
  <c r="Q2588"/>
  <c r="W2588" s="1"/>
  <c r="Q2587"/>
  <c r="W2587" s="1"/>
  <c r="Q2586"/>
  <c r="W2586" s="1"/>
  <c r="Q2585"/>
  <c r="W2585" s="1"/>
  <c r="Q2584"/>
  <c r="W2584" s="1"/>
  <c r="Q2583"/>
  <c r="W2583" s="1"/>
  <c r="Q2582"/>
  <c r="W2582" s="1"/>
  <c r="Q2581"/>
  <c r="W2581" s="1"/>
  <c r="Q2580"/>
  <c r="W2580" s="1"/>
  <c r="Q2579"/>
  <c r="W2579" s="1"/>
  <c r="Q2578"/>
  <c r="W2578" s="1"/>
  <c r="Q2577"/>
  <c r="W2577" s="1"/>
  <c r="Q2576"/>
  <c r="W2576" s="1"/>
  <c r="Q2575"/>
  <c r="W2575" s="1"/>
  <c r="Q2574"/>
  <c r="W2574" s="1"/>
  <c r="Q2573"/>
  <c r="W2573" s="1"/>
  <c r="Q2572"/>
  <c r="W2572" s="1"/>
  <c r="Q2571"/>
  <c r="W2571" s="1"/>
  <c r="Q2570"/>
  <c r="W2570" s="1"/>
  <c r="Q2569"/>
  <c r="W2569" s="1"/>
  <c r="Q2568"/>
  <c r="W2568" s="1"/>
  <c r="Q2567"/>
  <c r="W2567" s="1"/>
  <c r="Q2566"/>
  <c r="W2566" s="1"/>
  <c r="Q2565"/>
  <c r="W2565" s="1"/>
  <c r="Q2564"/>
  <c r="W2564" s="1"/>
  <c r="Q2563"/>
  <c r="W2563" s="1"/>
  <c r="Q2562"/>
  <c r="W2562" s="1"/>
  <c r="Q2561"/>
  <c r="W2561" s="1"/>
  <c r="Q2560"/>
  <c r="W2560" s="1"/>
  <c r="Q2559"/>
  <c r="W2559" s="1"/>
  <c r="Q2558"/>
  <c r="W2558" s="1"/>
  <c r="Q2557"/>
  <c r="W2557" s="1"/>
  <c r="Q2556"/>
  <c r="W2556" s="1"/>
  <c r="Q2555"/>
  <c r="W2555" s="1"/>
  <c r="Q2554"/>
  <c r="W2554" s="1"/>
  <c r="Q2553"/>
  <c r="W2553" s="1"/>
  <c r="Q2552"/>
  <c r="W2552" s="1"/>
  <c r="Q2551"/>
  <c r="W2551" s="1"/>
  <c r="Q2550"/>
  <c r="W2550" s="1"/>
  <c r="Q2549"/>
  <c r="W2549" s="1"/>
  <c r="Q2548"/>
  <c r="W2548" s="1"/>
  <c r="Q2547"/>
  <c r="W2547" s="1"/>
  <c r="Q2546"/>
  <c r="W2546" s="1"/>
  <c r="Q2545"/>
  <c r="W2545" s="1"/>
  <c r="Q2544"/>
  <c r="W2544" s="1"/>
  <c r="Q2543"/>
  <c r="W2543" s="1"/>
  <c r="Q2542"/>
  <c r="W2542" s="1"/>
  <c r="Q2541"/>
  <c r="W2541" s="1"/>
  <c r="Q2540"/>
  <c r="W2540" s="1"/>
  <c r="Q2539"/>
  <c r="W2539" s="1"/>
  <c r="Q2538"/>
  <c r="W2538" s="1"/>
  <c r="Q2537"/>
  <c r="W2537" s="1"/>
  <c r="Q2536"/>
  <c r="W2536" s="1"/>
  <c r="Q2535"/>
  <c r="W2535" s="1"/>
  <c r="Q2534"/>
  <c r="W2534" s="1"/>
  <c r="Q2533"/>
  <c r="W2533" s="1"/>
  <c r="Q2532"/>
  <c r="W2532" s="1"/>
  <c r="Q2531"/>
  <c r="W2531" s="1"/>
  <c r="Q2530"/>
  <c r="W2530" s="1"/>
  <c r="Q2529"/>
  <c r="W2529" s="1"/>
  <c r="Q2528"/>
  <c r="W2528" s="1"/>
  <c r="Q2527"/>
  <c r="W2527" s="1"/>
  <c r="Q2526"/>
  <c r="W2526" s="1"/>
  <c r="Q2525"/>
  <c r="W2525" s="1"/>
  <c r="Q2524"/>
  <c r="W2524" s="1"/>
  <c r="Q2523"/>
  <c r="W2523" s="1"/>
  <c r="Q2522"/>
  <c r="W2522" s="1"/>
  <c r="Q2521"/>
  <c r="W2521" s="1"/>
  <c r="Q2520"/>
  <c r="W2520" s="1"/>
  <c r="Q2519"/>
  <c r="W2519" s="1"/>
  <c r="Q2518"/>
  <c r="W2518" s="1"/>
  <c r="Q2517"/>
  <c r="W2517" s="1"/>
  <c r="Q2516"/>
  <c r="W2516" s="1"/>
  <c r="Q2515"/>
  <c r="W2515" s="1"/>
  <c r="Q2514"/>
  <c r="W2514" s="1"/>
  <c r="Q2513"/>
  <c r="W2513" s="1"/>
  <c r="Q2512"/>
  <c r="W2512" s="1"/>
  <c r="Q2511"/>
  <c r="W2511" s="1"/>
  <c r="Q2510"/>
  <c r="W2510" s="1"/>
  <c r="Q2509"/>
  <c r="W2509" s="1"/>
  <c r="Q2508"/>
  <c r="W2508" s="1"/>
  <c r="Q2507"/>
  <c r="W2507" s="1"/>
  <c r="Q2506"/>
  <c r="W2506" s="1"/>
  <c r="Q2505"/>
  <c r="W2505" s="1"/>
  <c r="Q2504"/>
  <c r="W2504" s="1"/>
  <c r="Q2503"/>
  <c r="W2503" s="1"/>
  <c r="Q2502"/>
  <c r="W2502" s="1"/>
  <c r="Q2501"/>
  <c r="W2501" s="1"/>
  <c r="Q2500"/>
  <c r="W2500" s="1"/>
  <c r="Q2499"/>
  <c r="W2499" s="1"/>
  <c r="Q2498"/>
  <c r="W2498" s="1"/>
  <c r="Q2497"/>
  <c r="W2497" s="1"/>
  <c r="Q2496"/>
  <c r="W2496" s="1"/>
  <c r="Q2495"/>
  <c r="W2495" s="1"/>
  <c r="Q2494"/>
  <c r="W2494" s="1"/>
  <c r="Q2493"/>
  <c r="W2493" s="1"/>
  <c r="Q2492"/>
  <c r="W2492" s="1"/>
  <c r="Q2491"/>
  <c r="W2491" s="1"/>
  <c r="Q2490"/>
  <c r="W2490" s="1"/>
  <c r="Q2489"/>
  <c r="W2489" s="1"/>
  <c r="Q2488"/>
  <c r="W2488" s="1"/>
  <c r="Q2487"/>
  <c r="W2487" s="1"/>
  <c r="Q2486"/>
  <c r="W2486" s="1"/>
  <c r="Q2485"/>
  <c r="W2485" s="1"/>
  <c r="Q2484"/>
  <c r="W2484" s="1"/>
  <c r="Q2483"/>
  <c r="W2483" s="1"/>
  <c r="Q2482"/>
  <c r="W2482" s="1"/>
  <c r="Q2481"/>
  <c r="W2481" s="1"/>
  <c r="Q2480"/>
  <c r="W2480" s="1"/>
  <c r="Q2479"/>
  <c r="W2479" s="1"/>
  <c r="Q2478"/>
  <c r="W2478" s="1"/>
  <c r="Q2477"/>
  <c r="W2477" s="1"/>
  <c r="Q2476"/>
  <c r="W2476" s="1"/>
  <c r="Q2475"/>
  <c r="W2475" s="1"/>
  <c r="Q2474"/>
  <c r="W2474" s="1"/>
  <c r="Q2473"/>
  <c r="W2473" s="1"/>
  <c r="Q2472"/>
  <c r="W2472" s="1"/>
  <c r="Q2471"/>
  <c r="W2471" s="1"/>
  <c r="Q2470"/>
  <c r="W2470" s="1"/>
  <c r="Q2469"/>
  <c r="W2469" s="1"/>
  <c r="Q2468"/>
  <c r="W2468" s="1"/>
  <c r="Q2467"/>
  <c r="W2467" s="1"/>
  <c r="Q2466"/>
  <c r="W2466" s="1"/>
  <c r="Q2465"/>
  <c r="W2465" s="1"/>
  <c r="Q2464"/>
  <c r="W2464" s="1"/>
  <c r="Q2463"/>
  <c r="W2463" s="1"/>
  <c r="Q2462"/>
  <c r="W2462" s="1"/>
  <c r="Q2461"/>
  <c r="W2461" s="1"/>
  <c r="Q2460"/>
  <c r="W2460" s="1"/>
  <c r="Q2459"/>
  <c r="W2459" s="1"/>
  <c r="Q2458"/>
  <c r="W2458" s="1"/>
  <c r="Q2457"/>
  <c r="W2457" s="1"/>
  <c r="Q2456"/>
  <c r="W2456" s="1"/>
  <c r="Q2455"/>
  <c r="W2455" s="1"/>
  <c r="Q2454"/>
  <c r="W2454" s="1"/>
  <c r="Q2453"/>
  <c r="W2453" s="1"/>
  <c r="Q2452"/>
  <c r="W2452" s="1"/>
  <c r="Q2451"/>
  <c r="W2451" s="1"/>
  <c r="Q2450"/>
  <c r="W2450" s="1"/>
  <c r="Q2449"/>
  <c r="W2449" s="1"/>
  <c r="Q2448"/>
  <c r="W2448" s="1"/>
  <c r="Q2447"/>
  <c r="W2447" s="1"/>
  <c r="Q2446"/>
  <c r="W2446" s="1"/>
  <c r="Q2445"/>
  <c r="W2445" s="1"/>
  <c r="Q2444"/>
  <c r="W2444" s="1"/>
  <c r="Q2443"/>
  <c r="W2443" s="1"/>
  <c r="Q2442"/>
  <c r="W2442" s="1"/>
  <c r="Q2441"/>
  <c r="W2441" s="1"/>
  <c r="Q2440"/>
  <c r="W2440" s="1"/>
  <c r="Q2439"/>
  <c r="W2439" s="1"/>
  <c r="Q2438"/>
  <c r="W2438" s="1"/>
  <c r="Q2437"/>
  <c r="W2437" s="1"/>
  <c r="Q2436"/>
  <c r="W2436" s="1"/>
  <c r="Q2435"/>
  <c r="W2435" s="1"/>
  <c r="Q2434"/>
  <c r="W2434" s="1"/>
  <c r="Q2433"/>
  <c r="W2433" s="1"/>
  <c r="Q2432"/>
  <c r="W2432" s="1"/>
  <c r="Q2431"/>
  <c r="W2431" s="1"/>
  <c r="Q2430"/>
  <c r="W2430" s="1"/>
  <c r="Q2429"/>
  <c r="W2429" s="1"/>
  <c r="Q2428"/>
  <c r="W2428" s="1"/>
  <c r="Q2427"/>
  <c r="W2427" s="1"/>
  <c r="Q2426"/>
  <c r="W2426" s="1"/>
  <c r="Q2425"/>
  <c r="W2425" s="1"/>
  <c r="Q2424"/>
  <c r="W2424" s="1"/>
  <c r="Q2423"/>
  <c r="W2423" s="1"/>
  <c r="Q2422"/>
  <c r="W2422" s="1"/>
  <c r="Q2421"/>
  <c r="W2421" s="1"/>
  <c r="Q2420"/>
  <c r="W2420" s="1"/>
  <c r="Q2419"/>
  <c r="W2419" s="1"/>
  <c r="Q2418"/>
  <c r="W2418" s="1"/>
  <c r="Q2417"/>
  <c r="W2417" s="1"/>
  <c r="Q2416"/>
  <c r="W2416" s="1"/>
  <c r="Q2415"/>
  <c r="W2415" s="1"/>
  <c r="Q2414"/>
  <c r="W2414" s="1"/>
  <c r="Q2413"/>
  <c r="W2413" s="1"/>
  <c r="Q2412"/>
  <c r="W2412" s="1"/>
  <c r="Q2411"/>
  <c r="W2411" s="1"/>
  <c r="Q2410"/>
  <c r="W2410" s="1"/>
  <c r="Q2409"/>
  <c r="W2409" s="1"/>
  <c r="Q2408"/>
  <c r="W2408" s="1"/>
  <c r="Q2407"/>
  <c r="W2407" s="1"/>
  <c r="Q2406"/>
  <c r="W2406" s="1"/>
  <c r="Q2405"/>
  <c r="W2405" s="1"/>
  <c r="Q2404"/>
  <c r="W2404" s="1"/>
  <c r="Q2403"/>
  <c r="W2403" s="1"/>
  <c r="Q2402"/>
  <c r="W2402" s="1"/>
  <c r="Q2401"/>
  <c r="W2401" s="1"/>
  <c r="Q2400"/>
  <c r="W2400" s="1"/>
  <c r="Q2399"/>
  <c r="W2399" s="1"/>
  <c r="Q2398"/>
  <c r="W2398" s="1"/>
  <c r="Q2397"/>
  <c r="W2397" s="1"/>
  <c r="Q2396"/>
  <c r="W2396" s="1"/>
  <c r="Q2395"/>
  <c r="W2395" s="1"/>
  <c r="Q2394"/>
  <c r="W2394" s="1"/>
  <c r="Q2393"/>
  <c r="W2393" s="1"/>
  <c r="Q2392"/>
  <c r="W2392" s="1"/>
  <c r="Q2391"/>
  <c r="W2391" s="1"/>
  <c r="Q2390"/>
  <c r="W2390" s="1"/>
  <c r="Q2389"/>
  <c r="W2389" s="1"/>
  <c r="Q2388"/>
  <c r="W2388" s="1"/>
  <c r="Q2387"/>
  <c r="W2387" s="1"/>
  <c r="Q2386"/>
  <c r="W2386" s="1"/>
  <c r="Q2385"/>
  <c r="W2385" s="1"/>
  <c r="Q2384"/>
  <c r="W2384" s="1"/>
  <c r="Q2383"/>
  <c r="W2383" s="1"/>
  <c r="Q2382"/>
  <c r="W2382" s="1"/>
  <c r="Q2381"/>
  <c r="W2381" s="1"/>
  <c r="Q2380"/>
  <c r="W2380" s="1"/>
  <c r="Q2379"/>
  <c r="W2379" s="1"/>
  <c r="Q2378"/>
  <c r="W2378" s="1"/>
  <c r="Q2377"/>
  <c r="W2377" s="1"/>
  <c r="Q2376"/>
  <c r="W2376" s="1"/>
  <c r="Q2375"/>
  <c r="W2375" s="1"/>
  <c r="Q2374"/>
  <c r="W2374" s="1"/>
  <c r="Q2373"/>
  <c r="W2373" s="1"/>
  <c r="Q2372"/>
  <c r="W2372" s="1"/>
  <c r="Q2371"/>
  <c r="W2371" s="1"/>
  <c r="Q2370"/>
  <c r="W2370" s="1"/>
  <c r="Q2369"/>
  <c r="W2369" s="1"/>
  <c r="Q2368"/>
  <c r="W2368" s="1"/>
  <c r="Q2367"/>
  <c r="W2367" s="1"/>
  <c r="Q2366"/>
  <c r="W2366" s="1"/>
  <c r="Q2365"/>
  <c r="W2365" s="1"/>
  <c r="Q2364"/>
  <c r="W2364" s="1"/>
  <c r="Q2363"/>
  <c r="W2363" s="1"/>
  <c r="Q2362"/>
  <c r="W2362" s="1"/>
  <c r="Q2361"/>
  <c r="W2361" s="1"/>
  <c r="Q2360"/>
  <c r="W2360" s="1"/>
  <c r="Q2359"/>
  <c r="W2359" s="1"/>
  <c r="Q2358"/>
  <c r="W2358" s="1"/>
  <c r="Q2357"/>
  <c r="W2357" s="1"/>
  <c r="Q2356"/>
  <c r="W2356" s="1"/>
  <c r="Q2355"/>
  <c r="W2355" s="1"/>
  <c r="Q2354"/>
  <c r="W2354" s="1"/>
  <c r="Q2353"/>
  <c r="W2353" s="1"/>
  <c r="Q2352"/>
  <c r="W2352" s="1"/>
  <c r="Q2351"/>
  <c r="W2351" s="1"/>
  <c r="Q2350"/>
  <c r="W2350" s="1"/>
  <c r="Q2349"/>
  <c r="W2349" s="1"/>
  <c r="Q2348"/>
  <c r="W2348" s="1"/>
  <c r="Q2347"/>
  <c r="W2347" s="1"/>
  <c r="Q2346"/>
  <c r="W2346" s="1"/>
  <c r="Q2345"/>
  <c r="W2345" s="1"/>
  <c r="Q2344"/>
  <c r="W2344" s="1"/>
  <c r="Q2343"/>
  <c r="W2343" s="1"/>
  <c r="Q2342"/>
  <c r="W2342" s="1"/>
  <c r="Q2341"/>
  <c r="W2341" s="1"/>
  <c r="Q2340"/>
  <c r="W2340" s="1"/>
  <c r="Q2339"/>
  <c r="W2339" s="1"/>
  <c r="Q2338"/>
  <c r="W2338" s="1"/>
  <c r="Q2337"/>
  <c r="W2337" s="1"/>
  <c r="Q2336"/>
  <c r="W2336" s="1"/>
  <c r="Q2335"/>
  <c r="W2335" s="1"/>
  <c r="Q2334"/>
  <c r="W2334" s="1"/>
  <c r="Q2333"/>
  <c r="W2333" s="1"/>
  <c r="Q2332"/>
  <c r="W2332" s="1"/>
  <c r="Q2331"/>
  <c r="W2331" s="1"/>
  <c r="Q2330"/>
  <c r="W2330" s="1"/>
  <c r="Q2329"/>
  <c r="W2329" s="1"/>
  <c r="Q2328"/>
  <c r="W2328" s="1"/>
  <c r="Q2327"/>
  <c r="W2327" s="1"/>
  <c r="Q2326"/>
  <c r="W2326" s="1"/>
  <c r="Q2325"/>
  <c r="W2325" s="1"/>
  <c r="Q2324"/>
  <c r="W2324" s="1"/>
  <c r="Q2323"/>
  <c r="W2323" s="1"/>
  <c r="Q2322"/>
  <c r="W2322" s="1"/>
  <c r="Q2321"/>
  <c r="W2321" s="1"/>
  <c r="Q2320"/>
  <c r="W2320" s="1"/>
  <c r="Q2319"/>
  <c r="W2319" s="1"/>
  <c r="Q2318"/>
  <c r="W2318" s="1"/>
  <c r="Q2317"/>
  <c r="W2317" s="1"/>
  <c r="Q2316"/>
  <c r="W2316" s="1"/>
  <c r="Q2315"/>
  <c r="W2315" s="1"/>
  <c r="Q2314"/>
  <c r="W2314" s="1"/>
  <c r="Q2313"/>
  <c r="W2313" s="1"/>
  <c r="Q2312"/>
  <c r="W2312" s="1"/>
  <c r="Q2311"/>
  <c r="W2311" s="1"/>
  <c r="Q2310"/>
  <c r="W2310" s="1"/>
  <c r="Q2309"/>
  <c r="W2309" s="1"/>
  <c r="Q2308"/>
  <c r="W2308" s="1"/>
  <c r="Q2307"/>
  <c r="W2307" s="1"/>
  <c r="Q2306"/>
  <c r="W2306" s="1"/>
  <c r="Q2305"/>
  <c r="W2305" s="1"/>
  <c r="Q2304"/>
  <c r="W2304" s="1"/>
  <c r="Q2303"/>
  <c r="W2303" s="1"/>
  <c r="Q2302"/>
  <c r="W2302" s="1"/>
  <c r="Q2301"/>
  <c r="W2301" s="1"/>
  <c r="Q2300"/>
  <c r="W2300" s="1"/>
  <c r="Q2299"/>
  <c r="W2299" s="1"/>
  <c r="Q2298"/>
  <c r="W2298" s="1"/>
  <c r="Q2297"/>
  <c r="W2297" s="1"/>
  <c r="Q2296"/>
  <c r="W2296" s="1"/>
  <c r="Q2295"/>
  <c r="W2295" s="1"/>
  <c r="Q2294"/>
  <c r="W2294" s="1"/>
  <c r="Q2293"/>
  <c r="W2293" s="1"/>
  <c r="Q2292"/>
  <c r="W2292" s="1"/>
  <c r="Q2291"/>
  <c r="W2291" s="1"/>
  <c r="Q2290"/>
  <c r="W2290" s="1"/>
  <c r="Q2289"/>
  <c r="W2289" s="1"/>
  <c r="Q2288"/>
  <c r="W2288" s="1"/>
  <c r="Q2287"/>
  <c r="W2287" s="1"/>
  <c r="Q2286"/>
  <c r="W2286" s="1"/>
  <c r="Q2285"/>
  <c r="W2285" s="1"/>
  <c r="Q2284"/>
  <c r="W2284" s="1"/>
  <c r="Q2283"/>
  <c r="W2283" s="1"/>
  <c r="Q2282"/>
  <c r="W2282" s="1"/>
  <c r="Q2281"/>
  <c r="W2281" s="1"/>
  <c r="Q2280"/>
  <c r="W2280" s="1"/>
  <c r="Q2279"/>
  <c r="W2279" s="1"/>
  <c r="Q2278"/>
  <c r="W2278" s="1"/>
  <c r="Q2277"/>
  <c r="W2277" s="1"/>
  <c r="Q2276"/>
  <c r="W2276" s="1"/>
  <c r="Q2275"/>
  <c r="W2275" s="1"/>
  <c r="Q2274"/>
  <c r="W2274" s="1"/>
  <c r="Q2273"/>
  <c r="W2273" s="1"/>
  <c r="Q2272"/>
  <c r="W2272" s="1"/>
  <c r="Q2271"/>
  <c r="W2271" s="1"/>
  <c r="Q2270"/>
  <c r="W2270" s="1"/>
  <c r="Q2269"/>
  <c r="W2269" s="1"/>
  <c r="Q2268"/>
  <c r="W2268" s="1"/>
  <c r="Q2267"/>
  <c r="W2267" s="1"/>
  <c r="Q2266"/>
  <c r="W2266" s="1"/>
  <c r="Q2265"/>
  <c r="W2265" s="1"/>
  <c r="Q2264"/>
  <c r="W2264" s="1"/>
  <c r="Q2263"/>
  <c r="W2263" s="1"/>
  <c r="Q2262"/>
  <c r="W2262" s="1"/>
  <c r="Q2261"/>
  <c r="W2261" s="1"/>
  <c r="Q2260"/>
  <c r="W2260" s="1"/>
  <c r="Q2259"/>
  <c r="W2259" s="1"/>
  <c r="Q2258"/>
  <c r="W2258" s="1"/>
  <c r="Q2257"/>
  <c r="W2257" s="1"/>
  <c r="Q2256"/>
  <c r="W2256" s="1"/>
  <c r="Q2255"/>
  <c r="W2255" s="1"/>
  <c r="Q2254"/>
  <c r="W2254" s="1"/>
  <c r="Q2253"/>
  <c r="W2253" s="1"/>
  <c r="Q2252"/>
  <c r="W2252" s="1"/>
  <c r="Q2251"/>
  <c r="W2251" s="1"/>
  <c r="Q2250"/>
  <c r="W2250" s="1"/>
  <c r="Q2249"/>
  <c r="W2249" s="1"/>
  <c r="Q2248"/>
  <c r="W2248" s="1"/>
  <c r="Q2247"/>
  <c r="W2247" s="1"/>
  <c r="Q2246"/>
  <c r="W2246" s="1"/>
  <c r="Q2245"/>
  <c r="W2245" s="1"/>
  <c r="Q2244"/>
  <c r="W2244" s="1"/>
  <c r="Q2243"/>
  <c r="W2243" s="1"/>
  <c r="Q2242"/>
  <c r="W2242" s="1"/>
  <c r="Q2241"/>
  <c r="W2241" s="1"/>
  <c r="Q2240"/>
  <c r="W2240" s="1"/>
  <c r="Q2239"/>
  <c r="W2239" s="1"/>
  <c r="Q2238"/>
  <c r="W2238" s="1"/>
  <c r="Q2237"/>
  <c r="W2237" s="1"/>
  <c r="Q2236"/>
  <c r="W2236" s="1"/>
  <c r="Q2235"/>
  <c r="W2235" s="1"/>
  <c r="Q2234"/>
  <c r="W2234" s="1"/>
  <c r="Q2233"/>
  <c r="W2233" s="1"/>
  <c r="Q2232"/>
  <c r="W2232" s="1"/>
  <c r="Q2231"/>
  <c r="W2231" s="1"/>
  <c r="Q2230"/>
  <c r="W2230" s="1"/>
  <c r="Q2229"/>
  <c r="W2229" s="1"/>
  <c r="Q2228"/>
  <c r="W2228" s="1"/>
  <c r="Q2227"/>
  <c r="W2227" s="1"/>
  <c r="Q2226"/>
  <c r="W2226" s="1"/>
  <c r="Q2225"/>
  <c r="W2225" s="1"/>
  <c r="Q2224"/>
  <c r="W2224" s="1"/>
  <c r="Q2223"/>
  <c r="W2223" s="1"/>
  <c r="Q2222"/>
  <c r="W2222" s="1"/>
  <c r="Q2221"/>
  <c r="W2221" s="1"/>
  <c r="Q2220"/>
  <c r="W2220" s="1"/>
  <c r="Q2219"/>
  <c r="W2219" s="1"/>
  <c r="Q2218"/>
  <c r="W2218" s="1"/>
  <c r="Q2217"/>
  <c r="W2217" s="1"/>
  <c r="Q2216"/>
  <c r="W2216" s="1"/>
  <c r="Q2215"/>
  <c r="W2215" s="1"/>
  <c r="Q2214"/>
  <c r="W2214" s="1"/>
  <c r="Q2213"/>
  <c r="W2213" s="1"/>
  <c r="Q2212"/>
  <c r="W2212" s="1"/>
  <c r="Q2211"/>
  <c r="W2211" s="1"/>
  <c r="Q2210"/>
  <c r="W2210" s="1"/>
  <c r="Q2209"/>
  <c r="W2209" s="1"/>
  <c r="Q2208"/>
  <c r="W2208" s="1"/>
  <c r="Q2207"/>
  <c r="W2207" s="1"/>
  <c r="Q2206"/>
  <c r="W2206" s="1"/>
  <c r="Q2205"/>
  <c r="W2205" s="1"/>
  <c r="Q2204"/>
  <c r="W2204" s="1"/>
  <c r="Q2203"/>
  <c r="W2203" s="1"/>
  <c r="Q2202"/>
  <c r="W2202" s="1"/>
  <c r="Q2201"/>
  <c r="W2201" s="1"/>
  <c r="Q2200"/>
  <c r="W2200" s="1"/>
  <c r="Q2199"/>
  <c r="W2199" s="1"/>
  <c r="Q2198"/>
  <c r="W2198" s="1"/>
  <c r="Q2197"/>
  <c r="W2197" s="1"/>
  <c r="Q2196"/>
  <c r="W2196" s="1"/>
  <c r="Q2195"/>
  <c r="W2195" s="1"/>
  <c r="Q2194"/>
  <c r="W2194" s="1"/>
  <c r="Q2193"/>
  <c r="W2193" s="1"/>
  <c r="Q2192"/>
  <c r="W2192" s="1"/>
  <c r="Q2191"/>
  <c r="W2191" s="1"/>
  <c r="Q2190"/>
  <c r="W2190" s="1"/>
  <c r="Q2189"/>
  <c r="W2189" s="1"/>
  <c r="Q2188"/>
  <c r="W2188" s="1"/>
  <c r="Q2187"/>
  <c r="W2187" s="1"/>
  <c r="Q2186"/>
  <c r="W2186" s="1"/>
  <c r="Q2185"/>
  <c r="W2185" s="1"/>
  <c r="Q2184"/>
  <c r="W2184" s="1"/>
  <c r="Q2183"/>
  <c r="W2183" s="1"/>
  <c r="Q2182"/>
  <c r="W2182" s="1"/>
  <c r="Q2181"/>
  <c r="W2181" s="1"/>
  <c r="Q2180"/>
  <c r="W2180" s="1"/>
  <c r="Q2179"/>
  <c r="W2179" s="1"/>
  <c r="Q2178"/>
  <c r="W2178" s="1"/>
  <c r="Q2177"/>
  <c r="W2177" s="1"/>
  <c r="Q2176"/>
  <c r="W2176" s="1"/>
  <c r="Q2175"/>
  <c r="W2175" s="1"/>
  <c r="Q2174"/>
  <c r="W2174" s="1"/>
  <c r="Q2173"/>
  <c r="W2173" s="1"/>
  <c r="Q2172"/>
  <c r="W2172" s="1"/>
  <c r="Q2171"/>
  <c r="W2171" s="1"/>
  <c r="Q2170"/>
  <c r="W2170" s="1"/>
  <c r="Q2169"/>
  <c r="W2169" s="1"/>
  <c r="Q2168"/>
  <c r="W2168" s="1"/>
  <c r="Q2167"/>
  <c r="W2167" s="1"/>
  <c r="Q2166"/>
  <c r="W2166" s="1"/>
  <c r="Q2165"/>
  <c r="W2165" s="1"/>
  <c r="Q2164"/>
  <c r="W2164" s="1"/>
  <c r="Q2163"/>
  <c r="W2163" s="1"/>
  <c r="Q2162"/>
  <c r="W2162" s="1"/>
  <c r="Q2161"/>
  <c r="W2161" s="1"/>
  <c r="Q2160"/>
  <c r="W2160" s="1"/>
  <c r="Q2159"/>
  <c r="W2159" s="1"/>
  <c r="Q2158"/>
  <c r="W2158" s="1"/>
  <c r="Q2157"/>
  <c r="W2157" s="1"/>
  <c r="Q2156"/>
  <c r="W2156" s="1"/>
  <c r="Q2155"/>
  <c r="W2155" s="1"/>
  <c r="Q2154"/>
  <c r="W2154" s="1"/>
  <c r="Q2153"/>
  <c r="W2153" s="1"/>
  <c r="Q2152"/>
  <c r="W2152" s="1"/>
  <c r="Q2151"/>
  <c r="W2151" s="1"/>
  <c r="Q2150"/>
  <c r="W2150" s="1"/>
  <c r="Q2149"/>
  <c r="W2149" s="1"/>
  <c r="Q2148"/>
  <c r="W2148" s="1"/>
  <c r="Q2147"/>
  <c r="W2147" s="1"/>
  <c r="Q2146"/>
  <c r="W2146" s="1"/>
  <c r="Q2145"/>
  <c r="W2145" s="1"/>
  <c r="Q2144"/>
  <c r="W2144" s="1"/>
  <c r="Q2143"/>
  <c r="W2143" s="1"/>
  <c r="Q2142"/>
  <c r="W2142" s="1"/>
  <c r="Q2141"/>
  <c r="W2141" s="1"/>
  <c r="Q2140"/>
  <c r="W2140" s="1"/>
  <c r="Q2139"/>
  <c r="W2139" s="1"/>
  <c r="Q2138"/>
  <c r="W2138" s="1"/>
  <c r="Q2137"/>
  <c r="W2137" s="1"/>
  <c r="Q2136"/>
  <c r="W2136" s="1"/>
  <c r="Q2135"/>
  <c r="W2135" s="1"/>
  <c r="Q2134"/>
  <c r="W2134" s="1"/>
  <c r="Q2133"/>
  <c r="W2133" s="1"/>
  <c r="Q2132"/>
  <c r="W2132" s="1"/>
  <c r="Q2131"/>
  <c r="W2131" s="1"/>
  <c r="Q2130"/>
  <c r="W2130" s="1"/>
  <c r="Q2129"/>
  <c r="W2129" s="1"/>
  <c r="Q2128"/>
  <c r="W2128" s="1"/>
  <c r="Q2127"/>
  <c r="W2127" s="1"/>
  <c r="Q2126"/>
  <c r="W2126" s="1"/>
  <c r="Q2125"/>
  <c r="W2125" s="1"/>
  <c r="Q2124"/>
  <c r="W2124" s="1"/>
  <c r="Q2123"/>
  <c r="W2123" s="1"/>
  <c r="Q2122"/>
  <c r="W2122" s="1"/>
  <c r="Q2121"/>
  <c r="W2121" s="1"/>
  <c r="Q2120"/>
  <c r="W2120" s="1"/>
  <c r="Q2119"/>
  <c r="W2119" s="1"/>
  <c r="Q2118"/>
  <c r="W2118" s="1"/>
  <c r="Q2117"/>
  <c r="W2117" s="1"/>
  <c r="Q2116"/>
  <c r="W2116" s="1"/>
  <c r="Q2115"/>
  <c r="W2115" s="1"/>
  <c r="Q2114"/>
  <c r="W2114" s="1"/>
  <c r="Q2113"/>
  <c r="W2113" s="1"/>
  <c r="Q2112"/>
  <c r="W2112" s="1"/>
  <c r="Q2111"/>
  <c r="W2111" s="1"/>
  <c r="Q2110"/>
  <c r="W2110" s="1"/>
  <c r="Q2109"/>
  <c r="W2109" s="1"/>
  <c r="Q2108"/>
  <c r="W2108" s="1"/>
  <c r="Q2107"/>
  <c r="W2107" s="1"/>
  <c r="Q2106"/>
  <c r="W2106" s="1"/>
  <c r="Q2105"/>
  <c r="W2105" s="1"/>
  <c r="Q2104"/>
  <c r="W2104" s="1"/>
  <c r="Q2103"/>
  <c r="W2103" s="1"/>
  <c r="Q2102"/>
  <c r="W2102" s="1"/>
  <c r="Q2101"/>
  <c r="W2101" s="1"/>
  <c r="Q2100"/>
  <c r="W2100" s="1"/>
  <c r="Q2099"/>
  <c r="W2099" s="1"/>
  <c r="Q2098"/>
  <c r="W2098" s="1"/>
  <c r="Q2097"/>
  <c r="W2097" s="1"/>
  <c r="Q2096"/>
  <c r="W2096" s="1"/>
  <c r="Q2095"/>
  <c r="W2095" s="1"/>
  <c r="Q2094"/>
  <c r="W2094" s="1"/>
  <c r="Q2093"/>
  <c r="W2093" s="1"/>
  <c r="Q2092"/>
  <c r="W2092" s="1"/>
  <c r="Q2091"/>
  <c r="W2091" s="1"/>
  <c r="Q2090"/>
  <c r="W2090" s="1"/>
  <c r="Q2089"/>
  <c r="W2089" s="1"/>
  <c r="Q2088"/>
  <c r="W2088" s="1"/>
  <c r="Q2087"/>
  <c r="W2087" s="1"/>
  <c r="Q2086"/>
  <c r="W2086" s="1"/>
  <c r="Q2085"/>
  <c r="W2085" s="1"/>
  <c r="Q2084"/>
  <c r="W2084" s="1"/>
  <c r="Q2083"/>
  <c r="W2083" s="1"/>
  <c r="Q2082"/>
  <c r="W2082" s="1"/>
  <c r="Q2081"/>
  <c r="W2081" s="1"/>
  <c r="Q2080"/>
  <c r="W2080" s="1"/>
  <c r="Q2079"/>
  <c r="W2079" s="1"/>
  <c r="Q2078"/>
  <c r="W2078" s="1"/>
  <c r="Q2077"/>
  <c r="W2077" s="1"/>
  <c r="Q2076"/>
  <c r="W2076" s="1"/>
  <c r="Q2075"/>
  <c r="W2075" s="1"/>
  <c r="Q2074"/>
  <c r="W2074" s="1"/>
  <c r="Q2073"/>
  <c r="W2073" s="1"/>
  <c r="Q2072"/>
  <c r="W2072" s="1"/>
  <c r="Q2071"/>
  <c r="W2071" s="1"/>
  <c r="Q2070"/>
  <c r="W2070" s="1"/>
  <c r="Q2069"/>
  <c r="W2069" s="1"/>
  <c r="Q2068"/>
  <c r="W2068" s="1"/>
  <c r="Q2067"/>
  <c r="W2067" s="1"/>
  <c r="Q2066"/>
  <c r="W2066" s="1"/>
  <c r="Q2065"/>
  <c r="W2065" s="1"/>
  <c r="Q2064"/>
  <c r="W2064" s="1"/>
  <c r="Q2063"/>
  <c r="W2063" s="1"/>
  <c r="Q2062"/>
  <c r="W2062" s="1"/>
  <c r="Q2061"/>
  <c r="W2061" s="1"/>
  <c r="Q2060"/>
  <c r="W2060" s="1"/>
  <c r="Q2059"/>
  <c r="W2059" s="1"/>
  <c r="Q2058"/>
  <c r="W2058" s="1"/>
  <c r="Q2057"/>
  <c r="W2057" s="1"/>
  <c r="Q2056"/>
  <c r="W2056" s="1"/>
  <c r="Q2055"/>
  <c r="W2055" s="1"/>
  <c r="Q2054"/>
  <c r="W2054" s="1"/>
  <c r="Q2053"/>
  <c r="W2053" s="1"/>
  <c r="Q2052"/>
  <c r="W2052" s="1"/>
  <c r="Q2051"/>
  <c r="W2051" s="1"/>
  <c r="Q2050"/>
  <c r="W2050" s="1"/>
  <c r="Q2049"/>
  <c r="W2049" s="1"/>
  <c r="Q2048"/>
  <c r="W2048" s="1"/>
  <c r="Q2047"/>
  <c r="W2047" s="1"/>
  <c r="Q2046"/>
  <c r="W2046" s="1"/>
  <c r="Q2045"/>
  <c r="W2045" s="1"/>
  <c r="Q2044"/>
  <c r="W2044" s="1"/>
  <c r="Q2043"/>
  <c r="W2043" s="1"/>
  <c r="Q2042"/>
  <c r="W2042" s="1"/>
  <c r="Q2041"/>
  <c r="W2041" s="1"/>
  <c r="Q2040"/>
  <c r="W2040" s="1"/>
  <c r="Q2039"/>
  <c r="W2039" s="1"/>
  <c r="Q2038"/>
  <c r="W2038" s="1"/>
  <c r="Q2037"/>
  <c r="W2037" s="1"/>
  <c r="Q2036"/>
  <c r="W2036" s="1"/>
  <c r="Q2035"/>
  <c r="W2035" s="1"/>
  <c r="Q2034"/>
  <c r="W2034" s="1"/>
  <c r="Q2033"/>
  <c r="W2033" s="1"/>
  <c r="Q2032"/>
  <c r="W2032" s="1"/>
  <c r="Q2031"/>
  <c r="W2031" s="1"/>
  <c r="Q2030"/>
  <c r="W2030" s="1"/>
  <c r="Q2029"/>
  <c r="W2029" s="1"/>
  <c r="Q2028"/>
  <c r="W2028" s="1"/>
  <c r="Q2027"/>
  <c r="W2027" s="1"/>
  <c r="Q2026"/>
  <c r="W2026" s="1"/>
  <c r="Q2025"/>
  <c r="W2025" s="1"/>
  <c r="Q2024"/>
  <c r="W2024" s="1"/>
  <c r="Q2023"/>
  <c r="W2023" s="1"/>
  <c r="Q2022"/>
  <c r="W2022" s="1"/>
  <c r="Q2021"/>
  <c r="W2021" s="1"/>
  <c r="Q2020"/>
  <c r="W2020" s="1"/>
  <c r="Q2019"/>
  <c r="W2019" s="1"/>
  <c r="Q2018"/>
  <c r="W2018" s="1"/>
  <c r="Q2017"/>
  <c r="W2017" s="1"/>
  <c r="Q2016"/>
  <c r="W2016" s="1"/>
  <c r="Q2015"/>
  <c r="W2015" s="1"/>
  <c r="Q2014"/>
  <c r="W2014" s="1"/>
  <c r="Q2013"/>
  <c r="W2013" s="1"/>
  <c r="Q2012"/>
  <c r="W2012" s="1"/>
  <c r="Q2011"/>
  <c r="W2011" s="1"/>
  <c r="Q2010"/>
  <c r="W2010" s="1"/>
  <c r="Q2009"/>
  <c r="W2009" s="1"/>
  <c r="Q2008"/>
  <c r="W2008" s="1"/>
  <c r="Q2007"/>
  <c r="W2007" s="1"/>
  <c r="Q2006"/>
  <c r="W2006" s="1"/>
  <c r="Q2005"/>
  <c r="W2005" s="1"/>
  <c r="Q2004"/>
  <c r="W2004" s="1"/>
  <c r="Q2003"/>
  <c r="W2003" s="1"/>
  <c r="Q2002"/>
  <c r="W2002" s="1"/>
  <c r="Q2001"/>
  <c r="W2001" s="1"/>
  <c r="Q2000"/>
  <c r="W2000" s="1"/>
  <c r="Q1999"/>
  <c r="W1999" s="1"/>
  <c r="Q1998"/>
  <c r="W1998" s="1"/>
  <c r="Q1997"/>
  <c r="W1997" s="1"/>
  <c r="Q1996"/>
  <c r="W1996" s="1"/>
  <c r="Q1995"/>
  <c r="W1995" s="1"/>
  <c r="Q1994"/>
  <c r="W1994" s="1"/>
  <c r="Q1993"/>
  <c r="W1993" s="1"/>
  <c r="Q1992"/>
  <c r="W1992" s="1"/>
  <c r="Q1991"/>
  <c r="W1991" s="1"/>
  <c r="Q1990"/>
  <c r="W1990" s="1"/>
  <c r="Q1989"/>
  <c r="W1989" s="1"/>
  <c r="Q1988"/>
  <c r="W1988" s="1"/>
  <c r="Q1987"/>
  <c r="W1987" s="1"/>
  <c r="Q1986"/>
  <c r="W1986" s="1"/>
  <c r="Q1985"/>
  <c r="W1985" s="1"/>
  <c r="Q1984"/>
  <c r="W1984" s="1"/>
  <c r="Q1983"/>
  <c r="W1983" s="1"/>
  <c r="Q1982"/>
  <c r="W1982" s="1"/>
  <c r="Q1981"/>
  <c r="W1981" s="1"/>
  <c r="Q1980"/>
  <c r="W1980" s="1"/>
  <c r="Q1979"/>
  <c r="W1979" s="1"/>
  <c r="Q1978"/>
  <c r="W1978" s="1"/>
  <c r="Q1977"/>
  <c r="W1977" s="1"/>
  <c r="Q1976"/>
  <c r="W1976" s="1"/>
  <c r="Q1975"/>
  <c r="W1975" s="1"/>
  <c r="Q1974"/>
  <c r="W1974" s="1"/>
  <c r="Q1973"/>
  <c r="W1973" s="1"/>
  <c r="Q1972"/>
  <c r="W1972" s="1"/>
  <c r="Q1971"/>
  <c r="W1971" s="1"/>
  <c r="Q1970"/>
  <c r="W1970" s="1"/>
  <c r="Q1969"/>
  <c r="W1969" s="1"/>
  <c r="Q1968"/>
  <c r="W1968" s="1"/>
  <c r="Q1967"/>
  <c r="W1967" s="1"/>
  <c r="Q1966"/>
  <c r="W1966" s="1"/>
  <c r="Q1965"/>
  <c r="W1965" s="1"/>
  <c r="Q1964"/>
  <c r="W1964" s="1"/>
  <c r="Q1963"/>
  <c r="W1963" s="1"/>
  <c r="Q1962"/>
  <c r="W1962" s="1"/>
  <c r="Q1961"/>
  <c r="W1961" s="1"/>
  <c r="Q1960"/>
  <c r="W1960" s="1"/>
  <c r="Q1959"/>
  <c r="W1959" s="1"/>
  <c r="Q1958"/>
  <c r="W1958" s="1"/>
  <c r="Q1957"/>
  <c r="W1957" s="1"/>
  <c r="Q1956"/>
  <c r="W1956" s="1"/>
  <c r="Q1955"/>
  <c r="W1955" s="1"/>
  <c r="Q1954"/>
  <c r="W1954" s="1"/>
  <c r="Q1953"/>
  <c r="W1953" s="1"/>
  <c r="Q1952"/>
  <c r="W1952" s="1"/>
  <c r="Q1951"/>
  <c r="W1951" s="1"/>
  <c r="Q1950"/>
  <c r="W1950" s="1"/>
  <c r="Q1949"/>
  <c r="W1949" s="1"/>
  <c r="Q1948"/>
  <c r="W1948" s="1"/>
  <c r="Q1947"/>
  <c r="W1947" s="1"/>
  <c r="Q1946"/>
  <c r="W1946" s="1"/>
  <c r="Q1945"/>
  <c r="W1945" s="1"/>
  <c r="Q1944"/>
  <c r="W1944" s="1"/>
  <c r="Q1943"/>
  <c r="W1943" s="1"/>
  <c r="Q1942"/>
  <c r="W1942" s="1"/>
  <c r="Q1941"/>
  <c r="W1941" s="1"/>
  <c r="Q1940"/>
  <c r="W1940" s="1"/>
  <c r="Q1939"/>
  <c r="W1939" s="1"/>
  <c r="Q1938"/>
  <c r="W1938" s="1"/>
  <c r="Q1937"/>
  <c r="W1937" s="1"/>
  <c r="Q1936"/>
  <c r="W1936" s="1"/>
  <c r="Q1935"/>
  <c r="W1935" s="1"/>
  <c r="Q1934"/>
  <c r="W1934" s="1"/>
  <c r="Q1933"/>
  <c r="W1933" s="1"/>
  <c r="Q1932"/>
  <c r="W1932" s="1"/>
  <c r="Q1931"/>
  <c r="W1931" s="1"/>
  <c r="Q1930"/>
  <c r="W1930" s="1"/>
  <c r="Q1929"/>
  <c r="W1929" s="1"/>
  <c r="Q1928"/>
  <c r="W1928" s="1"/>
  <c r="Q1927"/>
  <c r="W1927" s="1"/>
  <c r="Q1926"/>
  <c r="W1926" s="1"/>
  <c r="Q1925"/>
  <c r="W1925" s="1"/>
  <c r="Q1924"/>
  <c r="W1924" s="1"/>
  <c r="Q1923"/>
  <c r="W1923" s="1"/>
  <c r="Q1922"/>
  <c r="W1922" s="1"/>
  <c r="Q1921"/>
  <c r="W1921" s="1"/>
  <c r="Q1920"/>
  <c r="W1920" s="1"/>
  <c r="Q1919"/>
  <c r="W1919" s="1"/>
  <c r="Q1918"/>
  <c r="W1918" s="1"/>
  <c r="Q1917"/>
  <c r="W1917" s="1"/>
  <c r="Q1916"/>
  <c r="W1916" s="1"/>
  <c r="Q1915"/>
  <c r="W1915" s="1"/>
  <c r="Q1914"/>
  <c r="W1914" s="1"/>
  <c r="Q1913"/>
  <c r="W1913" s="1"/>
  <c r="Q1912"/>
  <c r="W1912" s="1"/>
  <c r="Q1911"/>
  <c r="W1911" s="1"/>
  <c r="Q1910"/>
  <c r="W1910" s="1"/>
  <c r="Q1909"/>
  <c r="W1909" s="1"/>
  <c r="Q1908"/>
  <c r="W1908" s="1"/>
  <c r="Q1907"/>
  <c r="W1907" s="1"/>
  <c r="Q1906"/>
  <c r="W1906" s="1"/>
  <c r="Q1905"/>
  <c r="W1905" s="1"/>
  <c r="Q1904"/>
  <c r="W1904" s="1"/>
  <c r="Q1903"/>
  <c r="W1903" s="1"/>
  <c r="Q1902"/>
  <c r="W1902" s="1"/>
  <c r="Q1901"/>
  <c r="W1901" s="1"/>
  <c r="Q1900"/>
  <c r="W1900" s="1"/>
  <c r="Q1899"/>
  <c r="W1899" s="1"/>
  <c r="Q1898"/>
  <c r="W1898" s="1"/>
  <c r="Q1897"/>
  <c r="W1897" s="1"/>
  <c r="Q1896"/>
  <c r="W1896" s="1"/>
  <c r="Q1895"/>
  <c r="W1895" s="1"/>
  <c r="Q1894"/>
  <c r="W1894" s="1"/>
  <c r="Q1893"/>
  <c r="W1893" s="1"/>
  <c r="Q1892"/>
  <c r="W1892" s="1"/>
  <c r="Q1891"/>
  <c r="W1891" s="1"/>
  <c r="Q1890"/>
  <c r="W1890" s="1"/>
  <c r="Q1889"/>
  <c r="W1889" s="1"/>
  <c r="Q1888"/>
  <c r="W1888" s="1"/>
  <c r="Q1887"/>
  <c r="W1887" s="1"/>
  <c r="Q1886"/>
  <c r="W1886" s="1"/>
  <c r="Q1885"/>
  <c r="W1885" s="1"/>
  <c r="Q1884"/>
  <c r="W1884" s="1"/>
  <c r="Q1883"/>
  <c r="W1883" s="1"/>
  <c r="Q1882"/>
  <c r="W1882" s="1"/>
  <c r="Q1881"/>
  <c r="W1881" s="1"/>
  <c r="Q1880"/>
  <c r="W1880" s="1"/>
  <c r="Q1879"/>
  <c r="W1879" s="1"/>
  <c r="Q1878"/>
  <c r="W1878" s="1"/>
  <c r="Q1877"/>
  <c r="W1877" s="1"/>
  <c r="Q1876"/>
  <c r="W1876" s="1"/>
  <c r="Q1875"/>
  <c r="W1875" s="1"/>
  <c r="Q1874"/>
  <c r="W1874" s="1"/>
  <c r="Q1873"/>
  <c r="W1873" s="1"/>
  <c r="Q1872"/>
  <c r="W1872" s="1"/>
  <c r="Q1871"/>
  <c r="W1871" s="1"/>
  <c r="Q1870"/>
  <c r="W1870" s="1"/>
  <c r="Q1869"/>
  <c r="W1869" s="1"/>
  <c r="Q1868"/>
  <c r="W1868" s="1"/>
  <c r="Q1867"/>
  <c r="W1867" s="1"/>
  <c r="Q1866"/>
  <c r="W1866" s="1"/>
  <c r="Q1865"/>
  <c r="W1865" s="1"/>
  <c r="Q1864"/>
  <c r="W1864" s="1"/>
  <c r="Q1863"/>
  <c r="W1863" s="1"/>
  <c r="Q1862"/>
  <c r="W1862" s="1"/>
  <c r="Q1861"/>
  <c r="W1861" s="1"/>
  <c r="Q1860"/>
  <c r="W1860" s="1"/>
  <c r="Q1859"/>
  <c r="W1859" s="1"/>
  <c r="Q1858"/>
  <c r="W1858" s="1"/>
  <c r="Q1857"/>
  <c r="W1857" s="1"/>
  <c r="Q1856"/>
  <c r="W1856" s="1"/>
  <c r="Q1855"/>
  <c r="W1855" s="1"/>
  <c r="Q1854"/>
  <c r="W1854" s="1"/>
  <c r="Q1853"/>
  <c r="W1853" s="1"/>
  <c r="Q1852"/>
  <c r="W1852" s="1"/>
  <c r="Q1851"/>
  <c r="W1851" s="1"/>
  <c r="Q1850"/>
  <c r="W1850" s="1"/>
  <c r="Q1849"/>
  <c r="W1849" s="1"/>
  <c r="Q1848"/>
  <c r="W1848" s="1"/>
  <c r="Q1847"/>
  <c r="W1847" s="1"/>
  <c r="Q1846"/>
  <c r="W1846" s="1"/>
  <c r="Q1845"/>
  <c r="W1845" s="1"/>
  <c r="Q1844"/>
  <c r="W1844" s="1"/>
  <c r="Q1843"/>
  <c r="W1843" s="1"/>
  <c r="Q1842"/>
  <c r="W1842" s="1"/>
  <c r="Q1841"/>
  <c r="W1841" s="1"/>
  <c r="Q1840"/>
  <c r="W1840" s="1"/>
  <c r="Q1839"/>
  <c r="W1839" s="1"/>
  <c r="Q1838"/>
  <c r="W1838" s="1"/>
  <c r="Q1837"/>
  <c r="W1837" s="1"/>
  <c r="Q1836"/>
  <c r="W1836" s="1"/>
  <c r="Q1835"/>
  <c r="W1835" s="1"/>
  <c r="Q1834"/>
  <c r="W1834" s="1"/>
  <c r="Q1833"/>
  <c r="W1833" s="1"/>
  <c r="Q1832"/>
  <c r="W1832" s="1"/>
  <c r="Q1831"/>
  <c r="W1831" s="1"/>
  <c r="Q1830"/>
  <c r="W1830" s="1"/>
  <c r="Q1829"/>
  <c r="W1829" s="1"/>
  <c r="Q1828"/>
  <c r="W1828" s="1"/>
  <c r="Q1827"/>
  <c r="W1827" s="1"/>
  <c r="Q1826"/>
  <c r="W1826" s="1"/>
  <c r="Q1825"/>
  <c r="W1825" s="1"/>
  <c r="Q1824"/>
  <c r="W1824" s="1"/>
  <c r="Q1823"/>
  <c r="W1823" s="1"/>
  <c r="Q1822"/>
  <c r="W1822" s="1"/>
  <c r="Q1821"/>
  <c r="W1821" s="1"/>
  <c r="Q1820"/>
  <c r="W1820" s="1"/>
  <c r="Q1819"/>
  <c r="W1819" s="1"/>
  <c r="Q1818"/>
  <c r="W1818" s="1"/>
  <c r="Q1817"/>
  <c r="W1817" s="1"/>
  <c r="Q1816"/>
  <c r="W1816" s="1"/>
  <c r="Q1815"/>
  <c r="W1815" s="1"/>
  <c r="Q1814"/>
  <c r="W1814" s="1"/>
  <c r="Q1813"/>
  <c r="W1813" s="1"/>
  <c r="Q1812"/>
  <c r="W1812" s="1"/>
  <c r="Q1811"/>
  <c r="W1811" s="1"/>
  <c r="Q1810"/>
  <c r="W1810" s="1"/>
  <c r="Q1809"/>
  <c r="W1809" s="1"/>
  <c r="Q1808"/>
  <c r="W1808" s="1"/>
  <c r="Q1807"/>
  <c r="W1807" s="1"/>
  <c r="Q1806"/>
  <c r="W1806" s="1"/>
  <c r="Q1805"/>
  <c r="W1805" s="1"/>
  <c r="Q1804"/>
  <c r="W1804" s="1"/>
  <c r="Q1803"/>
  <c r="W1803" s="1"/>
  <c r="Q1802"/>
  <c r="W1802" s="1"/>
  <c r="Q1801"/>
  <c r="W1801" s="1"/>
  <c r="Q1800"/>
  <c r="W1800" s="1"/>
  <c r="Q1799"/>
  <c r="W1799" s="1"/>
  <c r="Q1798"/>
  <c r="W1798" s="1"/>
  <c r="Q1797"/>
  <c r="W1797" s="1"/>
  <c r="Q1796"/>
  <c r="W1796" s="1"/>
  <c r="Q1795"/>
  <c r="W1795" s="1"/>
  <c r="Q1794"/>
  <c r="W1794" s="1"/>
  <c r="Q1793"/>
  <c r="W1793" s="1"/>
  <c r="Q1792"/>
  <c r="W1792" s="1"/>
  <c r="Q1791"/>
  <c r="W1791" s="1"/>
  <c r="Q1790"/>
  <c r="W1790" s="1"/>
  <c r="Q1789"/>
  <c r="W1789" s="1"/>
  <c r="Q1788"/>
  <c r="W1788" s="1"/>
  <c r="Q1787"/>
  <c r="W1787" s="1"/>
  <c r="Q1786"/>
  <c r="W1786" s="1"/>
  <c r="Q1785"/>
  <c r="W1785" s="1"/>
  <c r="Q1784"/>
  <c r="W1784" s="1"/>
  <c r="Q1783"/>
  <c r="W1783" s="1"/>
  <c r="Q1782"/>
  <c r="W1782" s="1"/>
  <c r="Q1781"/>
  <c r="W1781" s="1"/>
  <c r="Q1780"/>
  <c r="W1780" s="1"/>
  <c r="Q1779"/>
  <c r="W1779" s="1"/>
  <c r="Q1778"/>
  <c r="W1778" s="1"/>
  <c r="Q1777"/>
  <c r="W1777" s="1"/>
  <c r="Q1776"/>
  <c r="W1776" s="1"/>
  <c r="Q1775"/>
  <c r="W1775" s="1"/>
  <c r="Q1774"/>
  <c r="W1774" s="1"/>
  <c r="Q1773"/>
  <c r="W1773" s="1"/>
  <c r="Q1772"/>
  <c r="W1772" s="1"/>
  <c r="Q1771"/>
  <c r="W1771" s="1"/>
  <c r="Q1770"/>
  <c r="W1770" s="1"/>
  <c r="Q1769"/>
  <c r="W1769" s="1"/>
  <c r="Q1768"/>
  <c r="W1768" s="1"/>
  <c r="Q1767"/>
  <c r="W1767" s="1"/>
  <c r="Q1766"/>
  <c r="W1766" s="1"/>
  <c r="Q1765"/>
  <c r="W1765" s="1"/>
  <c r="Q1764"/>
  <c r="W1764" s="1"/>
  <c r="Q1763"/>
  <c r="W1763" s="1"/>
  <c r="Q1762"/>
  <c r="W1762" s="1"/>
  <c r="Q1761"/>
  <c r="W1761" s="1"/>
  <c r="Q1760"/>
  <c r="W1760" s="1"/>
  <c r="Q1759"/>
  <c r="W1759" s="1"/>
  <c r="Q1758"/>
  <c r="W1758" s="1"/>
  <c r="Q1757"/>
  <c r="W1757" s="1"/>
  <c r="Q1756"/>
  <c r="W1756" s="1"/>
  <c r="Q1755"/>
  <c r="W1755" s="1"/>
  <c r="Q1754"/>
  <c r="W1754" s="1"/>
  <c r="Q1753"/>
  <c r="W1753" s="1"/>
  <c r="Q1752"/>
  <c r="W1752" s="1"/>
  <c r="Q1751"/>
  <c r="W1751" s="1"/>
  <c r="Q1750"/>
  <c r="W1750" s="1"/>
  <c r="Q1749"/>
  <c r="W1749" s="1"/>
  <c r="Q1748"/>
  <c r="W1748" s="1"/>
  <c r="Q1747"/>
  <c r="W1747" s="1"/>
  <c r="Q1746"/>
  <c r="W1746" s="1"/>
  <c r="Q1745"/>
  <c r="W1745" s="1"/>
  <c r="Q1744"/>
  <c r="W1744" s="1"/>
  <c r="Q1743"/>
  <c r="W1743" s="1"/>
  <c r="Q1742"/>
  <c r="W1742" s="1"/>
  <c r="Q1741"/>
  <c r="W1741" s="1"/>
  <c r="Q1740"/>
  <c r="W1740" s="1"/>
  <c r="Q1739"/>
  <c r="W1739" s="1"/>
  <c r="Q1738"/>
  <c r="W1738" s="1"/>
  <c r="Q1737"/>
  <c r="W1737" s="1"/>
  <c r="Q1736"/>
  <c r="W1736" s="1"/>
  <c r="Q1735"/>
  <c r="W1735" s="1"/>
  <c r="Q1734"/>
  <c r="W1734" s="1"/>
  <c r="Q1733"/>
  <c r="W1733" s="1"/>
  <c r="Q1732"/>
  <c r="W1732" s="1"/>
  <c r="Q1731"/>
  <c r="W1731" s="1"/>
  <c r="Q1730"/>
  <c r="W1730" s="1"/>
  <c r="Q1729"/>
  <c r="W1729" s="1"/>
  <c r="Q1728"/>
  <c r="W1728" s="1"/>
  <c r="Q1727"/>
  <c r="W1727" s="1"/>
  <c r="Q1726"/>
  <c r="W1726" s="1"/>
  <c r="Q1725"/>
  <c r="W1725" s="1"/>
  <c r="Q1724"/>
  <c r="W1724" s="1"/>
  <c r="Q1723"/>
  <c r="W1723" s="1"/>
  <c r="Q1722"/>
  <c r="W1722" s="1"/>
  <c r="Q1721"/>
  <c r="W1721" s="1"/>
  <c r="Q1720"/>
  <c r="W1720" s="1"/>
  <c r="Q1719"/>
  <c r="W1719" s="1"/>
  <c r="Q1718"/>
  <c r="W1718" s="1"/>
  <c r="Q1717"/>
  <c r="W1717" s="1"/>
  <c r="Q1716"/>
  <c r="W1716" s="1"/>
  <c r="Q1715"/>
  <c r="W1715" s="1"/>
  <c r="Q1714"/>
  <c r="W1714" s="1"/>
  <c r="Q1713"/>
  <c r="W1713" s="1"/>
  <c r="Q1712"/>
  <c r="W1712" s="1"/>
  <c r="Q1711"/>
  <c r="W1711" s="1"/>
  <c r="Q1710"/>
  <c r="W1710" s="1"/>
  <c r="Q1709"/>
  <c r="W1709" s="1"/>
  <c r="Q1708"/>
  <c r="W1708" s="1"/>
  <c r="Q1707"/>
  <c r="W1707" s="1"/>
  <c r="Q1706"/>
  <c r="W1706" s="1"/>
  <c r="Q1705"/>
  <c r="W1705" s="1"/>
  <c r="Q1704"/>
  <c r="W1704" s="1"/>
  <c r="Q1703"/>
  <c r="W1703" s="1"/>
  <c r="Q1702"/>
  <c r="W1702" s="1"/>
  <c r="Q1701"/>
  <c r="W1701" s="1"/>
  <c r="Q1700"/>
  <c r="W1700" s="1"/>
  <c r="Q1699"/>
  <c r="W1699" s="1"/>
  <c r="Q1698"/>
  <c r="W1698" s="1"/>
  <c r="Q1697"/>
  <c r="W1697" s="1"/>
  <c r="Q1696"/>
  <c r="W1696" s="1"/>
  <c r="Q1695"/>
  <c r="W1695" s="1"/>
  <c r="Q1694"/>
  <c r="W1694" s="1"/>
  <c r="Q1693"/>
  <c r="W1693" s="1"/>
  <c r="Q1692"/>
  <c r="W1692" s="1"/>
  <c r="Q1691"/>
  <c r="W1691" s="1"/>
  <c r="Q1690"/>
  <c r="W1690" s="1"/>
  <c r="Q1689"/>
  <c r="W1689" s="1"/>
  <c r="Q1688"/>
  <c r="W1688" s="1"/>
  <c r="Q1687"/>
  <c r="W1687" s="1"/>
  <c r="Q1686"/>
  <c r="W1686" s="1"/>
  <c r="Q1685"/>
  <c r="W1685" s="1"/>
  <c r="Q1684"/>
  <c r="W1684" s="1"/>
  <c r="Q1683"/>
  <c r="W1683" s="1"/>
  <c r="Q1682"/>
  <c r="W1682" s="1"/>
  <c r="Q1681"/>
  <c r="W1681" s="1"/>
  <c r="Q1680"/>
  <c r="W1680" s="1"/>
  <c r="Q1679"/>
  <c r="W1679" s="1"/>
  <c r="Q1678"/>
  <c r="W1678" s="1"/>
  <c r="Q1677"/>
  <c r="W1677" s="1"/>
  <c r="Q1676"/>
  <c r="W1676" s="1"/>
  <c r="Q1675"/>
  <c r="W1675" s="1"/>
  <c r="Q1674"/>
  <c r="W1674" s="1"/>
  <c r="Q1673"/>
  <c r="W1673" s="1"/>
  <c r="Q1672"/>
  <c r="W1672" s="1"/>
  <c r="Q1671"/>
  <c r="W1671" s="1"/>
  <c r="Q1670"/>
  <c r="W1670" s="1"/>
  <c r="Q1669"/>
  <c r="W1669" s="1"/>
  <c r="Q1668"/>
  <c r="W1668" s="1"/>
  <c r="Q1667"/>
  <c r="W1667" s="1"/>
  <c r="Q1666"/>
  <c r="W1666" s="1"/>
  <c r="Q1665"/>
  <c r="W1665" s="1"/>
  <c r="Q1664"/>
  <c r="W1664" s="1"/>
  <c r="Q1663"/>
  <c r="W1663" s="1"/>
  <c r="Q1662"/>
  <c r="W1662" s="1"/>
  <c r="Q1661"/>
  <c r="W1661" s="1"/>
  <c r="Q1660"/>
  <c r="W1660" s="1"/>
  <c r="Q1659"/>
  <c r="W1659" s="1"/>
  <c r="Q1658"/>
  <c r="W1658" s="1"/>
  <c r="Q1657"/>
  <c r="W1657" s="1"/>
  <c r="Q1656"/>
  <c r="W1656" s="1"/>
  <c r="Q1655"/>
  <c r="W1655" s="1"/>
  <c r="Q1654"/>
  <c r="W1654" s="1"/>
  <c r="Q1653"/>
  <c r="W1653" s="1"/>
  <c r="Q1652"/>
  <c r="W1652" s="1"/>
  <c r="Q1651"/>
  <c r="W1651" s="1"/>
  <c r="Q1650"/>
  <c r="W1650" s="1"/>
  <c r="Q1649"/>
  <c r="W1649" s="1"/>
  <c r="Q1648"/>
  <c r="W1648" s="1"/>
  <c r="Q1647"/>
  <c r="W1647" s="1"/>
  <c r="Q1646"/>
  <c r="W1646" s="1"/>
  <c r="Q1645"/>
  <c r="W1645" s="1"/>
  <c r="Q1644"/>
  <c r="W1644" s="1"/>
  <c r="Q1643"/>
  <c r="W1643" s="1"/>
  <c r="Q1642"/>
  <c r="W1642" s="1"/>
  <c r="Q1641"/>
  <c r="W1641" s="1"/>
  <c r="Q1640"/>
  <c r="W1640" s="1"/>
  <c r="Q1639"/>
  <c r="W1639" s="1"/>
  <c r="Q1638"/>
  <c r="W1638" s="1"/>
  <c r="Q1637"/>
  <c r="W1637" s="1"/>
  <c r="Q1636"/>
  <c r="W1636" s="1"/>
  <c r="Q1635"/>
  <c r="W1635" s="1"/>
  <c r="Q1634"/>
  <c r="W1634" s="1"/>
  <c r="Q1633"/>
  <c r="W1633" s="1"/>
  <c r="Q1632"/>
  <c r="W1632" s="1"/>
  <c r="Q1631"/>
  <c r="W1631" s="1"/>
  <c r="Q1630"/>
  <c r="W1630" s="1"/>
  <c r="Q1629"/>
  <c r="W1629" s="1"/>
  <c r="Q1628"/>
  <c r="W1628" s="1"/>
  <c r="Q1627"/>
  <c r="W1627" s="1"/>
  <c r="Q1626"/>
  <c r="W1626" s="1"/>
  <c r="Q1625"/>
  <c r="W1625" s="1"/>
  <c r="Q1624"/>
  <c r="W1624" s="1"/>
  <c r="Q1623"/>
  <c r="W1623" s="1"/>
  <c r="Q1622"/>
  <c r="W1622" s="1"/>
  <c r="Q1621"/>
  <c r="W1621" s="1"/>
  <c r="Q1620"/>
  <c r="W1620" s="1"/>
  <c r="Q1619"/>
  <c r="W1619" s="1"/>
  <c r="Q1618"/>
  <c r="W1618" s="1"/>
  <c r="Q1617"/>
  <c r="W1617" s="1"/>
  <c r="Q1616"/>
  <c r="W1616" s="1"/>
  <c r="Q1615"/>
  <c r="W1615" s="1"/>
  <c r="Q1614"/>
  <c r="W1614" s="1"/>
  <c r="Q1613"/>
  <c r="W1613" s="1"/>
  <c r="Q1612"/>
  <c r="W1612" s="1"/>
  <c r="Q1611"/>
  <c r="W1611" s="1"/>
  <c r="Q1610"/>
  <c r="W1610" s="1"/>
  <c r="Q1609"/>
  <c r="W1609" s="1"/>
  <c r="Q1608"/>
  <c r="W1608" s="1"/>
  <c r="Q1607"/>
  <c r="W1607" s="1"/>
  <c r="Q1606"/>
  <c r="W1606" s="1"/>
  <c r="Q1605"/>
  <c r="W1605" s="1"/>
  <c r="Q1604"/>
  <c r="W1604" s="1"/>
  <c r="Q1603"/>
  <c r="W1603" s="1"/>
  <c r="Q1602"/>
  <c r="W1602" s="1"/>
  <c r="Q1601"/>
  <c r="W1601" s="1"/>
  <c r="Q1600"/>
  <c r="W1600" s="1"/>
  <c r="Q1599"/>
  <c r="W1599" s="1"/>
  <c r="Q1598"/>
  <c r="W1598" s="1"/>
  <c r="Q1597"/>
  <c r="W1597" s="1"/>
  <c r="Q1596"/>
  <c r="W1596" s="1"/>
  <c r="Q1595"/>
  <c r="W1595" s="1"/>
  <c r="Q1594"/>
  <c r="W1594" s="1"/>
  <c r="Q1593"/>
  <c r="W1593" s="1"/>
  <c r="Q1592"/>
  <c r="W1592" s="1"/>
  <c r="Q1591"/>
  <c r="W1591" s="1"/>
  <c r="Q1590"/>
  <c r="W1590" s="1"/>
  <c r="Q1589"/>
  <c r="W1589" s="1"/>
  <c r="Q1588"/>
  <c r="W1588" s="1"/>
  <c r="Q1587"/>
  <c r="W1587" s="1"/>
  <c r="Q1586"/>
  <c r="W1586" s="1"/>
  <c r="Q1585"/>
  <c r="W1585" s="1"/>
  <c r="Q1584"/>
  <c r="W1584" s="1"/>
  <c r="Q1583"/>
  <c r="W1583" s="1"/>
  <c r="Q1582"/>
  <c r="W1582" s="1"/>
  <c r="Q1581"/>
  <c r="W1581" s="1"/>
  <c r="Q1580"/>
  <c r="W1580" s="1"/>
  <c r="Q1579"/>
  <c r="W1579" s="1"/>
  <c r="Q1578"/>
  <c r="W1578" s="1"/>
  <c r="Q1577"/>
  <c r="W1577" s="1"/>
  <c r="Q1576"/>
  <c r="W1576" s="1"/>
  <c r="Q1575"/>
  <c r="W1575" s="1"/>
  <c r="Q1574"/>
  <c r="W1574" s="1"/>
  <c r="Q1573"/>
  <c r="W1573" s="1"/>
  <c r="Q1572"/>
  <c r="W1572" s="1"/>
  <c r="Q1571"/>
  <c r="W1571" s="1"/>
  <c r="Q1570"/>
  <c r="W1570" s="1"/>
  <c r="Q1569"/>
  <c r="W1569" s="1"/>
  <c r="Q1568"/>
  <c r="W1568" s="1"/>
  <c r="Q1567"/>
  <c r="W1567" s="1"/>
  <c r="Q1566"/>
  <c r="W1566" s="1"/>
  <c r="Q1565"/>
  <c r="W1565" s="1"/>
  <c r="Q1564"/>
  <c r="W1564" s="1"/>
  <c r="Q1563"/>
  <c r="W1563" s="1"/>
  <c r="Q1562"/>
  <c r="W1562" s="1"/>
  <c r="Q1561"/>
  <c r="W1561" s="1"/>
  <c r="Q1560"/>
  <c r="W1560" s="1"/>
  <c r="Q1559"/>
  <c r="W1559" s="1"/>
  <c r="Q1558"/>
  <c r="W1558" s="1"/>
  <c r="Q1557"/>
  <c r="W1557" s="1"/>
  <c r="Q1556"/>
  <c r="W1556" s="1"/>
  <c r="Q1555"/>
  <c r="W1555" s="1"/>
  <c r="Q1554"/>
  <c r="W1554" s="1"/>
  <c r="Q1553"/>
  <c r="W1553" s="1"/>
  <c r="Q1552"/>
  <c r="W1552" s="1"/>
  <c r="Q1551"/>
  <c r="W1551" s="1"/>
  <c r="Q1550"/>
  <c r="W1550" s="1"/>
  <c r="Q1549"/>
  <c r="W1549" s="1"/>
  <c r="Q1548"/>
  <c r="W1548" s="1"/>
  <c r="Q1547"/>
  <c r="W1547" s="1"/>
  <c r="Q1546"/>
  <c r="W1546" s="1"/>
  <c r="Q1545"/>
  <c r="W1545" s="1"/>
  <c r="Q1544"/>
  <c r="W1544" s="1"/>
  <c r="Q1543"/>
  <c r="W1543" s="1"/>
  <c r="Q1542"/>
  <c r="W1542" s="1"/>
  <c r="Q1541"/>
  <c r="W1541" s="1"/>
  <c r="Q1540"/>
  <c r="W1540" s="1"/>
  <c r="Q1539"/>
  <c r="W1539" s="1"/>
  <c r="Q1538"/>
  <c r="W1538" s="1"/>
  <c r="Q1537"/>
  <c r="W1537" s="1"/>
  <c r="Q1536"/>
  <c r="W1536" s="1"/>
  <c r="Q1535"/>
  <c r="W1535" s="1"/>
  <c r="Q1534"/>
  <c r="W1534" s="1"/>
  <c r="Q1533"/>
  <c r="W1533" s="1"/>
  <c r="Q1532"/>
  <c r="W1532" s="1"/>
  <c r="Q1531"/>
  <c r="W1531" s="1"/>
  <c r="Q1530"/>
  <c r="W1530" s="1"/>
  <c r="Q1529"/>
  <c r="W1529" s="1"/>
  <c r="Q1528"/>
  <c r="W1528" s="1"/>
  <c r="Q1527"/>
  <c r="W1527" s="1"/>
  <c r="Q1526"/>
  <c r="W1526" s="1"/>
  <c r="Q1525"/>
  <c r="W1525" s="1"/>
  <c r="Q1524"/>
  <c r="W1524" s="1"/>
  <c r="Q1523"/>
  <c r="W1523" s="1"/>
  <c r="Q1522"/>
  <c r="W1522" s="1"/>
  <c r="Q1521"/>
  <c r="W1521" s="1"/>
  <c r="Q1520"/>
  <c r="W1520" s="1"/>
  <c r="Q1519"/>
  <c r="W1519" s="1"/>
  <c r="Q1518"/>
  <c r="W1518" s="1"/>
  <c r="Q1517"/>
  <c r="W1517" s="1"/>
  <c r="Q1516"/>
  <c r="W1516" s="1"/>
  <c r="Q1515"/>
  <c r="W1515" s="1"/>
  <c r="Q1514"/>
  <c r="W1514" s="1"/>
  <c r="Q1513"/>
  <c r="W1513" s="1"/>
  <c r="Q1512"/>
  <c r="W1512" s="1"/>
  <c r="Q1511"/>
  <c r="W1511" s="1"/>
  <c r="Q1510"/>
  <c r="W1510" s="1"/>
  <c r="Q1509"/>
  <c r="W1509" s="1"/>
  <c r="Q1508"/>
  <c r="W1508" s="1"/>
  <c r="Q1507"/>
  <c r="W1507" s="1"/>
  <c r="Q1506"/>
  <c r="W1506" s="1"/>
  <c r="Q1505"/>
  <c r="W1505" s="1"/>
  <c r="Q1504"/>
  <c r="W1504" s="1"/>
  <c r="Q1503"/>
  <c r="W1503" s="1"/>
  <c r="Q1502"/>
  <c r="W1502" s="1"/>
  <c r="Q1501"/>
  <c r="W1501" s="1"/>
  <c r="Q1500"/>
  <c r="W1500" s="1"/>
  <c r="Q1499"/>
  <c r="W1499" s="1"/>
  <c r="Q1498"/>
  <c r="W1498" s="1"/>
  <c r="Q1497"/>
  <c r="W1497" s="1"/>
  <c r="Q1496"/>
  <c r="W1496" s="1"/>
  <c r="Q1495"/>
  <c r="W1495" s="1"/>
  <c r="Q1494"/>
  <c r="W1494" s="1"/>
  <c r="Q1493"/>
  <c r="W1493" s="1"/>
  <c r="Q1492"/>
  <c r="W1492" s="1"/>
  <c r="Q1491"/>
  <c r="W1491" s="1"/>
  <c r="Q1490"/>
  <c r="W1490" s="1"/>
  <c r="Q1489"/>
  <c r="W1489" s="1"/>
  <c r="Q1488"/>
  <c r="W1488" s="1"/>
  <c r="Q1487"/>
  <c r="W1487" s="1"/>
  <c r="Q1486"/>
  <c r="W1486" s="1"/>
  <c r="Q1485"/>
  <c r="W1485" s="1"/>
  <c r="Q1484"/>
  <c r="W1484" s="1"/>
  <c r="Q1483"/>
  <c r="W1483" s="1"/>
  <c r="Q1482"/>
  <c r="W1482" s="1"/>
  <c r="Q1481"/>
  <c r="W1481" s="1"/>
  <c r="Q1480"/>
  <c r="W1480" s="1"/>
  <c r="Q1479"/>
  <c r="W1479" s="1"/>
  <c r="Q1478"/>
  <c r="W1478" s="1"/>
  <c r="Q1477"/>
  <c r="W1477" s="1"/>
  <c r="Q1476"/>
  <c r="W1476" s="1"/>
  <c r="Q1475"/>
  <c r="W1475" s="1"/>
  <c r="Q1474"/>
  <c r="W1474" s="1"/>
  <c r="Q1473"/>
  <c r="W1473" s="1"/>
  <c r="Q1472"/>
  <c r="W1472" s="1"/>
  <c r="Q1471"/>
  <c r="W1471" s="1"/>
  <c r="Q1470"/>
  <c r="W1470" s="1"/>
  <c r="Q1469"/>
  <c r="W1469" s="1"/>
  <c r="Q1468"/>
  <c r="W1468" s="1"/>
  <c r="Q1467"/>
  <c r="W1467" s="1"/>
  <c r="Q1466"/>
  <c r="W1466" s="1"/>
  <c r="Q1465"/>
  <c r="W1465" s="1"/>
  <c r="Q1464"/>
  <c r="W1464" s="1"/>
  <c r="Q1463"/>
  <c r="W1463" s="1"/>
  <c r="Q1462"/>
  <c r="W1462" s="1"/>
  <c r="Q1461"/>
  <c r="W1461" s="1"/>
  <c r="Q1460"/>
  <c r="W1460" s="1"/>
  <c r="Q1459"/>
  <c r="W1459" s="1"/>
  <c r="Q1458"/>
  <c r="W1458" s="1"/>
  <c r="Q1457"/>
  <c r="W1457" s="1"/>
  <c r="Q1456"/>
  <c r="W1456" s="1"/>
  <c r="Q1455"/>
  <c r="W1455" s="1"/>
  <c r="Q1454"/>
  <c r="W1454" s="1"/>
  <c r="Q1453"/>
  <c r="W1453" s="1"/>
  <c r="Q1452"/>
  <c r="W1452" s="1"/>
  <c r="Q1451"/>
  <c r="W1451" s="1"/>
  <c r="Q1450"/>
  <c r="W1450" s="1"/>
  <c r="Q1449"/>
  <c r="W1449" s="1"/>
  <c r="Q1448"/>
  <c r="W1448" s="1"/>
  <c r="Q1447"/>
  <c r="W1447" s="1"/>
  <c r="Q1446"/>
  <c r="W1446" s="1"/>
  <c r="Q1445"/>
  <c r="W1445" s="1"/>
  <c r="Q1444"/>
  <c r="W1444" s="1"/>
  <c r="Q1443"/>
  <c r="W1443" s="1"/>
  <c r="Q1442"/>
  <c r="W1442" s="1"/>
  <c r="Q1441"/>
  <c r="W1441" s="1"/>
  <c r="Q1440"/>
  <c r="W1440" s="1"/>
  <c r="Q1439"/>
  <c r="W1439" s="1"/>
  <c r="Q1438"/>
  <c r="W1438" s="1"/>
  <c r="Q1437"/>
  <c r="W1437" s="1"/>
  <c r="Q1436"/>
  <c r="W1436" s="1"/>
  <c r="Q1435"/>
  <c r="W1435" s="1"/>
  <c r="Q1434"/>
  <c r="W1434" s="1"/>
  <c r="Q1433"/>
  <c r="W1433" s="1"/>
  <c r="Q1432"/>
  <c r="W1432" s="1"/>
  <c r="Q1431"/>
  <c r="W1431" s="1"/>
  <c r="Q1430"/>
  <c r="W1430" s="1"/>
  <c r="Q1429"/>
  <c r="W1429" s="1"/>
  <c r="Q1428"/>
  <c r="W1428" s="1"/>
  <c r="Q1427"/>
  <c r="W1427" s="1"/>
  <c r="Q1426"/>
  <c r="W1426" s="1"/>
  <c r="Q1425"/>
  <c r="W1425" s="1"/>
  <c r="Q1424"/>
  <c r="W1424" s="1"/>
  <c r="Q1423"/>
  <c r="W1423" s="1"/>
  <c r="Q1422"/>
  <c r="W1422" s="1"/>
  <c r="Q1421"/>
  <c r="W1421" s="1"/>
  <c r="Q1420"/>
  <c r="W1420" s="1"/>
  <c r="Q1419"/>
  <c r="W1419" s="1"/>
  <c r="Q1418"/>
  <c r="W1418" s="1"/>
  <c r="Q1417"/>
  <c r="W1417" s="1"/>
  <c r="Q1416"/>
  <c r="W1416" s="1"/>
  <c r="Q1415"/>
  <c r="W1415" s="1"/>
  <c r="Q1414"/>
  <c r="W1414" s="1"/>
  <c r="Q1413"/>
  <c r="W1413" s="1"/>
  <c r="Q1412"/>
  <c r="W1412" s="1"/>
  <c r="Q1411"/>
  <c r="W1411" s="1"/>
  <c r="Q1410"/>
  <c r="W1410" s="1"/>
  <c r="Q1409"/>
  <c r="W1409" s="1"/>
  <c r="Q1408"/>
  <c r="W1408" s="1"/>
  <c r="Q1407"/>
  <c r="W1407" s="1"/>
  <c r="Q1406"/>
  <c r="W1406" s="1"/>
  <c r="Q1405"/>
  <c r="W1405" s="1"/>
  <c r="Q1404"/>
  <c r="W1404" s="1"/>
  <c r="Q1403"/>
  <c r="W1403" s="1"/>
  <c r="Q1402"/>
  <c r="W1402" s="1"/>
  <c r="Q1401"/>
  <c r="W1401" s="1"/>
  <c r="Q1400"/>
  <c r="W1400" s="1"/>
  <c r="Q1399"/>
  <c r="W1399" s="1"/>
  <c r="Q1398"/>
  <c r="W1398" s="1"/>
  <c r="Q1397"/>
  <c r="W1397" s="1"/>
  <c r="Q1396"/>
  <c r="W1396" s="1"/>
  <c r="Q1395"/>
  <c r="W1395" s="1"/>
  <c r="Q1394"/>
  <c r="W1394" s="1"/>
  <c r="Q1393"/>
  <c r="W1393" s="1"/>
  <c r="Q1392"/>
  <c r="W1392" s="1"/>
  <c r="Q1391"/>
  <c r="W1391" s="1"/>
  <c r="Q1390"/>
  <c r="W1390" s="1"/>
  <c r="Q1389"/>
  <c r="W1389" s="1"/>
  <c r="Q1388"/>
  <c r="W1388" s="1"/>
  <c r="Q1387"/>
  <c r="W1387" s="1"/>
  <c r="Q1386"/>
  <c r="W1386" s="1"/>
  <c r="Q1385"/>
  <c r="W1385" s="1"/>
  <c r="Q1384"/>
  <c r="W1384" s="1"/>
  <c r="Q1383"/>
  <c r="W1383" s="1"/>
  <c r="Q1382"/>
  <c r="W1382" s="1"/>
  <c r="Q1381"/>
  <c r="W1381" s="1"/>
  <c r="Q1380"/>
  <c r="W1380" s="1"/>
  <c r="Q1379"/>
  <c r="W1379" s="1"/>
  <c r="Q1378"/>
  <c r="W1378" s="1"/>
  <c r="Q1377"/>
  <c r="W1377" s="1"/>
  <c r="Q1376"/>
  <c r="W1376" s="1"/>
  <c r="Q1375"/>
  <c r="W1375" s="1"/>
  <c r="Q1374"/>
  <c r="W1374" s="1"/>
  <c r="Q1373"/>
  <c r="W1373" s="1"/>
  <c r="Q1372"/>
  <c r="W1372" s="1"/>
  <c r="Q1371"/>
  <c r="W1371" s="1"/>
  <c r="Q1370"/>
  <c r="W1370" s="1"/>
  <c r="Q1369"/>
  <c r="W1369" s="1"/>
  <c r="Q1368"/>
  <c r="W1368" s="1"/>
  <c r="Q1367"/>
  <c r="W1367" s="1"/>
  <c r="Q1366"/>
  <c r="W1366" s="1"/>
  <c r="Q1365"/>
  <c r="W1365" s="1"/>
  <c r="Q1364"/>
  <c r="W1364" s="1"/>
  <c r="Q1363"/>
  <c r="W1363" s="1"/>
  <c r="Q1362"/>
  <c r="W1362" s="1"/>
  <c r="Q1361"/>
  <c r="W1361" s="1"/>
  <c r="Q1360"/>
  <c r="W1360" s="1"/>
  <c r="Q1359"/>
  <c r="W1359" s="1"/>
  <c r="Q1358"/>
  <c r="W1358" s="1"/>
  <c r="Q1357"/>
  <c r="W1357" s="1"/>
  <c r="Q1356"/>
  <c r="W1356" s="1"/>
  <c r="Q1355"/>
  <c r="W1355" s="1"/>
  <c r="Q1354"/>
  <c r="W1354" s="1"/>
  <c r="Q1353"/>
  <c r="W1353" s="1"/>
  <c r="Q1352"/>
  <c r="W1352" s="1"/>
  <c r="Q1351"/>
  <c r="W1351" s="1"/>
  <c r="Q1350"/>
  <c r="W1350" s="1"/>
  <c r="Q1349"/>
  <c r="W1349" s="1"/>
  <c r="Q1348"/>
  <c r="W1348" s="1"/>
  <c r="Q1347"/>
  <c r="W1347" s="1"/>
  <c r="Q1346"/>
  <c r="W1346" s="1"/>
  <c r="Q1345"/>
  <c r="W1345" s="1"/>
  <c r="Q1344"/>
  <c r="W1344" s="1"/>
  <c r="Q1343"/>
  <c r="W1343" s="1"/>
  <c r="Q1342"/>
  <c r="W1342" s="1"/>
  <c r="Q1341"/>
  <c r="W1341" s="1"/>
  <c r="Q1340"/>
  <c r="W1340" s="1"/>
  <c r="Q1339"/>
  <c r="W1339" s="1"/>
  <c r="Q1338"/>
  <c r="W1338" s="1"/>
  <c r="Q1337"/>
  <c r="W1337" s="1"/>
  <c r="Q1336"/>
  <c r="W1336" s="1"/>
  <c r="Q1335"/>
  <c r="W1335" s="1"/>
  <c r="Q1334"/>
  <c r="W1334" s="1"/>
  <c r="Q1333"/>
  <c r="W1333" s="1"/>
  <c r="Q1332"/>
  <c r="W1332" s="1"/>
  <c r="Q1331"/>
  <c r="W1331" s="1"/>
  <c r="Q1330"/>
  <c r="W1330" s="1"/>
  <c r="Q1329"/>
  <c r="W1329" s="1"/>
  <c r="Q1328"/>
  <c r="W1328" s="1"/>
  <c r="Q1327"/>
  <c r="W1327" s="1"/>
  <c r="Q1326"/>
  <c r="W1326" s="1"/>
  <c r="Q1325"/>
  <c r="W1325" s="1"/>
  <c r="Q1324"/>
  <c r="W1324" s="1"/>
  <c r="Q1323"/>
  <c r="W1323" s="1"/>
  <c r="Q1322"/>
  <c r="W1322" s="1"/>
  <c r="Q1321"/>
  <c r="W1321" s="1"/>
  <c r="Q1320"/>
  <c r="W1320" s="1"/>
  <c r="Q1319"/>
  <c r="W1319" s="1"/>
  <c r="Q1318"/>
  <c r="W1318" s="1"/>
  <c r="Q1317"/>
  <c r="W1317" s="1"/>
  <c r="Q1316"/>
  <c r="W1316" s="1"/>
  <c r="Q1315"/>
  <c r="W1315" s="1"/>
  <c r="Q1314"/>
  <c r="W1314" s="1"/>
  <c r="Q1313"/>
  <c r="W1313" s="1"/>
  <c r="Q1312"/>
  <c r="W1312" s="1"/>
  <c r="Q1311"/>
  <c r="W1311" s="1"/>
  <c r="Q1310"/>
  <c r="W1310" s="1"/>
  <c r="Q1309"/>
  <c r="W1309" s="1"/>
  <c r="Q1308"/>
  <c r="W1308" s="1"/>
  <c r="Q1307"/>
  <c r="W1307" s="1"/>
  <c r="Q1306"/>
  <c r="W1306" s="1"/>
  <c r="Q1305"/>
  <c r="W1305" s="1"/>
  <c r="Q1304"/>
  <c r="W1304" s="1"/>
  <c r="Q1303"/>
  <c r="W1303" s="1"/>
  <c r="Q1302"/>
  <c r="W1302" s="1"/>
  <c r="Q1301"/>
  <c r="W1301" s="1"/>
  <c r="Q1300"/>
  <c r="W1300" s="1"/>
  <c r="Q1299"/>
  <c r="W1299" s="1"/>
  <c r="Q1298"/>
  <c r="W1298" s="1"/>
  <c r="Q1297"/>
  <c r="W1297" s="1"/>
  <c r="Q1296"/>
  <c r="W1296" s="1"/>
  <c r="Q1295"/>
  <c r="W1295" s="1"/>
  <c r="Q1294"/>
  <c r="W1294" s="1"/>
  <c r="Q1293"/>
  <c r="W1293" s="1"/>
  <c r="Q1292"/>
  <c r="W1292" s="1"/>
  <c r="Q1291"/>
  <c r="W1291" s="1"/>
  <c r="Q1290"/>
  <c r="W1290" s="1"/>
  <c r="Q1289"/>
  <c r="W1289" s="1"/>
  <c r="Q1288"/>
  <c r="W1288" s="1"/>
  <c r="Q1287"/>
  <c r="W1287" s="1"/>
  <c r="Q1286"/>
  <c r="W1286" s="1"/>
  <c r="Q1285"/>
  <c r="W1285" s="1"/>
  <c r="Q1284"/>
  <c r="W1284" s="1"/>
  <c r="Q1283"/>
  <c r="W1283" s="1"/>
  <c r="Q1282"/>
  <c r="W1282" s="1"/>
  <c r="Q1281"/>
  <c r="W1281" s="1"/>
  <c r="Q1280"/>
  <c r="W1280" s="1"/>
  <c r="Q1279"/>
  <c r="W1279" s="1"/>
  <c r="Q1278"/>
  <c r="W1278" s="1"/>
  <c r="Q1277"/>
  <c r="W1277" s="1"/>
  <c r="Q1276"/>
  <c r="W1276" s="1"/>
  <c r="Q1275"/>
  <c r="W1275" s="1"/>
  <c r="Q1274"/>
  <c r="W1274" s="1"/>
  <c r="Q1273"/>
  <c r="W1273" s="1"/>
  <c r="Q1272"/>
  <c r="W1272" s="1"/>
  <c r="Q1271"/>
  <c r="W1271" s="1"/>
  <c r="Q1270"/>
  <c r="W1270" s="1"/>
  <c r="Q1269"/>
  <c r="W1269" s="1"/>
  <c r="Q1268"/>
  <c r="W1268" s="1"/>
  <c r="Q1267"/>
  <c r="W1267" s="1"/>
  <c r="Q1266"/>
  <c r="W1266" s="1"/>
  <c r="Q1265"/>
  <c r="W1265" s="1"/>
  <c r="Q1264"/>
  <c r="W1264" s="1"/>
  <c r="Q1263"/>
  <c r="W1263" s="1"/>
  <c r="Q1262"/>
  <c r="W1262" s="1"/>
  <c r="Q1261"/>
  <c r="W1261" s="1"/>
  <c r="Q1260"/>
  <c r="W1260" s="1"/>
  <c r="Q1259"/>
  <c r="W1259" s="1"/>
  <c r="Q1258"/>
  <c r="W1258" s="1"/>
  <c r="Q1257"/>
  <c r="W1257" s="1"/>
  <c r="Q1256"/>
  <c r="W1256" s="1"/>
  <c r="Q1255"/>
  <c r="W1255" s="1"/>
  <c r="Q1254"/>
  <c r="W1254" s="1"/>
  <c r="Q1253"/>
  <c r="W1253" s="1"/>
  <c r="Q1252"/>
  <c r="W1252" s="1"/>
  <c r="Q1251"/>
  <c r="W1251" s="1"/>
  <c r="Q1250"/>
  <c r="W1250" s="1"/>
  <c r="Q1249"/>
  <c r="W1249" s="1"/>
  <c r="Q1248"/>
  <c r="W1248" s="1"/>
  <c r="Q1247"/>
  <c r="W1247" s="1"/>
  <c r="Q1246"/>
  <c r="W1246" s="1"/>
  <c r="Q1245"/>
  <c r="W1245" s="1"/>
  <c r="Q1244"/>
  <c r="W1244" s="1"/>
  <c r="Q1243"/>
  <c r="W1243" s="1"/>
  <c r="Q1242"/>
  <c r="W1242" s="1"/>
  <c r="Q1241"/>
  <c r="W1241" s="1"/>
  <c r="Q1240"/>
  <c r="W1240" s="1"/>
  <c r="Q1239"/>
  <c r="W1239" s="1"/>
  <c r="Q1238"/>
  <c r="W1238" s="1"/>
  <c r="Q1237"/>
  <c r="W1237" s="1"/>
  <c r="Q1236"/>
  <c r="W1236" s="1"/>
  <c r="Q1235"/>
  <c r="W1235" s="1"/>
  <c r="Q1234"/>
  <c r="W1234" s="1"/>
  <c r="Q1233"/>
  <c r="W1233" s="1"/>
  <c r="Q1232"/>
  <c r="W1232" s="1"/>
  <c r="Q1231"/>
  <c r="W1231" s="1"/>
  <c r="Q1230"/>
  <c r="W1230" s="1"/>
  <c r="Q1229"/>
  <c r="W1229" s="1"/>
  <c r="Q1228"/>
  <c r="W1228" s="1"/>
  <c r="Q1227"/>
  <c r="W1227" s="1"/>
  <c r="Q1226"/>
  <c r="W1226" s="1"/>
  <c r="Q1225"/>
  <c r="W1225" s="1"/>
  <c r="Q1224"/>
  <c r="W1224" s="1"/>
  <c r="Q1223"/>
  <c r="W1223" s="1"/>
  <c r="Q1222"/>
  <c r="W1222" s="1"/>
  <c r="Q1221"/>
  <c r="W1221" s="1"/>
  <c r="Q1220"/>
  <c r="W1220" s="1"/>
  <c r="Q1219"/>
  <c r="W1219" s="1"/>
  <c r="Q1218"/>
  <c r="W1218" s="1"/>
  <c r="Q1217"/>
  <c r="W1217" s="1"/>
  <c r="Q1216"/>
  <c r="W1216" s="1"/>
  <c r="Q1215"/>
  <c r="W1215" s="1"/>
  <c r="Q1214"/>
  <c r="W1214" s="1"/>
  <c r="Q1213"/>
  <c r="W1213" s="1"/>
  <c r="Q1212"/>
  <c r="W1212" s="1"/>
  <c r="Q1211"/>
  <c r="W1211" s="1"/>
  <c r="Q1210"/>
  <c r="W1210" s="1"/>
  <c r="Q1209"/>
  <c r="W1209" s="1"/>
  <c r="Q1208"/>
  <c r="W1208" s="1"/>
  <c r="Q1207"/>
  <c r="W1207" s="1"/>
  <c r="Q1206"/>
  <c r="W1206" s="1"/>
  <c r="Q1205"/>
  <c r="W1205" s="1"/>
  <c r="Q1204"/>
  <c r="W1204" s="1"/>
  <c r="Q1203"/>
  <c r="W1203" s="1"/>
  <c r="Q1202"/>
  <c r="W1202" s="1"/>
  <c r="Q1201"/>
  <c r="W1201" s="1"/>
  <c r="Q1200"/>
  <c r="W1200" s="1"/>
  <c r="Q1199"/>
  <c r="W1199" s="1"/>
  <c r="Q1198"/>
  <c r="W1198" s="1"/>
  <c r="Q1197"/>
  <c r="W1197" s="1"/>
  <c r="Q1196"/>
  <c r="W1196" s="1"/>
  <c r="Q1195"/>
  <c r="W1195" s="1"/>
  <c r="Q1194"/>
  <c r="W1194" s="1"/>
  <c r="Q1193"/>
  <c r="W1193" s="1"/>
  <c r="Q1192"/>
  <c r="W1192" s="1"/>
  <c r="Q1191"/>
  <c r="W1191" s="1"/>
  <c r="Q1190"/>
  <c r="W1190" s="1"/>
  <c r="Q1189"/>
  <c r="W1189" s="1"/>
  <c r="Q1188"/>
  <c r="W1188" s="1"/>
  <c r="Q1187"/>
  <c r="W1187" s="1"/>
  <c r="Q1186"/>
  <c r="W1186" s="1"/>
  <c r="Q1185"/>
  <c r="W1185" s="1"/>
  <c r="Q1184"/>
  <c r="W1184" s="1"/>
  <c r="Q1183"/>
  <c r="W1183" s="1"/>
  <c r="Q1182"/>
  <c r="W1182" s="1"/>
  <c r="Q1181"/>
  <c r="W1181" s="1"/>
  <c r="Q1180"/>
  <c r="W1180" s="1"/>
  <c r="Q1179"/>
  <c r="W1179" s="1"/>
  <c r="Q1178"/>
  <c r="W1178" s="1"/>
  <c r="Q1177"/>
  <c r="W1177" s="1"/>
  <c r="Q1176"/>
  <c r="W1176" s="1"/>
  <c r="Q1175"/>
  <c r="W1175" s="1"/>
  <c r="Q1174"/>
  <c r="W1174" s="1"/>
  <c r="Q1173"/>
  <c r="W1173" s="1"/>
  <c r="Q1172"/>
  <c r="W1172" s="1"/>
  <c r="Q1171"/>
  <c r="W1171" s="1"/>
  <c r="Q1170"/>
  <c r="W1170" s="1"/>
  <c r="Q1169"/>
  <c r="W1169" s="1"/>
  <c r="Q1168"/>
  <c r="W1168" s="1"/>
  <c r="Q1167"/>
  <c r="W1167" s="1"/>
  <c r="Q1166"/>
  <c r="W1166" s="1"/>
  <c r="Q1165"/>
  <c r="W1165" s="1"/>
  <c r="Q1164"/>
  <c r="W1164" s="1"/>
  <c r="Q1163"/>
  <c r="W1163" s="1"/>
  <c r="Q1162"/>
  <c r="W1162" s="1"/>
  <c r="Q1161"/>
  <c r="W1161" s="1"/>
  <c r="Q1160"/>
  <c r="W1160" s="1"/>
  <c r="Q1159"/>
  <c r="W1159" s="1"/>
  <c r="Q1158"/>
  <c r="W1158" s="1"/>
  <c r="Q1157"/>
  <c r="W1157" s="1"/>
  <c r="Q1156"/>
  <c r="W1156" s="1"/>
  <c r="Q1155"/>
  <c r="W1155" s="1"/>
  <c r="Q1154"/>
  <c r="W1154" s="1"/>
  <c r="Q1153"/>
  <c r="W1153" s="1"/>
  <c r="Q1152"/>
  <c r="W1152" s="1"/>
  <c r="Q1151"/>
  <c r="W1151" s="1"/>
  <c r="Q1150"/>
  <c r="W1150" s="1"/>
  <c r="Q1149"/>
  <c r="W1149" s="1"/>
  <c r="Q1148"/>
  <c r="W1148" s="1"/>
  <c r="Q1147"/>
  <c r="W1147" s="1"/>
  <c r="Q1146"/>
  <c r="W1146" s="1"/>
  <c r="Q1145"/>
  <c r="W1145" s="1"/>
  <c r="Q1144"/>
  <c r="W1144" s="1"/>
  <c r="Q1143"/>
  <c r="W1143" s="1"/>
  <c r="Q1142"/>
  <c r="W1142" s="1"/>
  <c r="Q1141"/>
  <c r="W1141" s="1"/>
  <c r="Q1140"/>
  <c r="W1140" s="1"/>
  <c r="Q1139"/>
  <c r="W1139" s="1"/>
  <c r="Q1138"/>
  <c r="W1138" s="1"/>
  <c r="Q1137"/>
  <c r="W1137" s="1"/>
  <c r="Q1136"/>
  <c r="W1136" s="1"/>
  <c r="Q1135"/>
  <c r="W1135" s="1"/>
  <c r="Q1134"/>
  <c r="W1134" s="1"/>
  <c r="Q1133"/>
  <c r="W1133" s="1"/>
  <c r="Q1132"/>
  <c r="W1132" s="1"/>
  <c r="Q1131"/>
  <c r="W1131" s="1"/>
  <c r="Q1130"/>
  <c r="W1130" s="1"/>
  <c r="Q1129"/>
  <c r="W1129" s="1"/>
  <c r="Q1128"/>
  <c r="W1128" s="1"/>
  <c r="Q1127"/>
  <c r="W1127" s="1"/>
  <c r="Q1126"/>
  <c r="W1126" s="1"/>
  <c r="Q1125"/>
  <c r="W1125" s="1"/>
  <c r="Q1124"/>
  <c r="W1124" s="1"/>
  <c r="Q1123"/>
  <c r="W1123" s="1"/>
  <c r="Q1122"/>
  <c r="W1122" s="1"/>
  <c r="Q1121"/>
  <c r="W1121" s="1"/>
  <c r="Q1120"/>
  <c r="W1120" s="1"/>
  <c r="Q1119"/>
  <c r="W1119" s="1"/>
  <c r="Q1118"/>
  <c r="W1118" s="1"/>
  <c r="Q1117"/>
  <c r="W1117" s="1"/>
  <c r="Q1116"/>
  <c r="W1116" s="1"/>
  <c r="Q1115"/>
  <c r="W1115" s="1"/>
  <c r="Q1114"/>
  <c r="W1114" s="1"/>
  <c r="Q1113"/>
  <c r="W1113" s="1"/>
  <c r="Q1112"/>
  <c r="W1112" s="1"/>
  <c r="Q1111"/>
  <c r="W1111" s="1"/>
  <c r="Q1110"/>
  <c r="W1110" s="1"/>
  <c r="Q1109"/>
  <c r="W1109" s="1"/>
  <c r="Q1108"/>
  <c r="W1108" s="1"/>
  <c r="Q1107"/>
  <c r="W1107" s="1"/>
  <c r="Q1106"/>
  <c r="W1106" s="1"/>
  <c r="Q1105"/>
  <c r="W1105" s="1"/>
  <c r="Q1104"/>
  <c r="W1104" s="1"/>
  <c r="Q1103"/>
  <c r="W1103" s="1"/>
  <c r="Q1102"/>
  <c r="W1102" s="1"/>
  <c r="Q1101"/>
  <c r="W1101" s="1"/>
  <c r="Q1100"/>
  <c r="W1100" s="1"/>
  <c r="Q1099"/>
  <c r="W1099" s="1"/>
  <c r="Q1098"/>
  <c r="W1098" s="1"/>
  <c r="Q1097"/>
  <c r="W1097" s="1"/>
  <c r="Q1096"/>
  <c r="W1096" s="1"/>
  <c r="Q1095"/>
  <c r="W1095" s="1"/>
  <c r="Q1094"/>
  <c r="W1094" s="1"/>
  <c r="Q1093"/>
  <c r="W1093" s="1"/>
  <c r="Q1092"/>
  <c r="W1092" s="1"/>
  <c r="Q1091"/>
  <c r="W1091" s="1"/>
  <c r="Q1090"/>
  <c r="W1090" s="1"/>
  <c r="Q1089"/>
  <c r="W1089" s="1"/>
  <c r="Q1088"/>
  <c r="W1088" s="1"/>
  <c r="Q1087"/>
  <c r="W1087" s="1"/>
  <c r="Q1086"/>
  <c r="W1086" s="1"/>
  <c r="Q1085"/>
  <c r="W1085" s="1"/>
  <c r="Q1084"/>
  <c r="W1084" s="1"/>
  <c r="Q1083"/>
  <c r="W1083" s="1"/>
  <c r="Q1082"/>
  <c r="W1082" s="1"/>
  <c r="Q1081"/>
  <c r="W1081" s="1"/>
  <c r="Q1080"/>
  <c r="W1080" s="1"/>
  <c r="Q1079"/>
  <c r="W1079" s="1"/>
  <c r="Q1078"/>
  <c r="W1078" s="1"/>
  <c r="Q1077"/>
  <c r="W1077" s="1"/>
  <c r="Q1076"/>
  <c r="W1076" s="1"/>
  <c r="Q1075"/>
  <c r="W1075" s="1"/>
  <c r="Q1074"/>
  <c r="W1074" s="1"/>
  <c r="Q1073"/>
  <c r="W1073" s="1"/>
  <c r="Q1072"/>
  <c r="W1072" s="1"/>
  <c r="Q1071"/>
  <c r="W1071" s="1"/>
  <c r="Q1070"/>
  <c r="W1070" s="1"/>
  <c r="Q1069"/>
  <c r="W1069" s="1"/>
  <c r="Q1068"/>
  <c r="W1068" s="1"/>
  <c r="Q1067"/>
  <c r="W1067" s="1"/>
  <c r="Q1066"/>
  <c r="W1066" s="1"/>
  <c r="Q1065"/>
  <c r="W1065" s="1"/>
  <c r="Q1064"/>
  <c r="W1064" s="1"/>
  <c r="Q1063"/>
  <c r="W1063" s="1"/>
  <c r="Q1062"/>
  <c r="W1062" s="1"/>
  <c r="Q1061"/>
  <c r="W1061" s="1"/>
  <c r="Q1060"/>
  <c r="W1060" s="1"/>
  <c r="Q1059"/>
  <c r="W1059" s="1"/>
  <c r="Q1058"/>
  <c r="W1058" s="1"/>
  <c r="Q1057"/>
  <c r="W1057" s="1"/>
  <c r="Q1056"/>
  <c r="W1056" s="1"/>
  <c r="Q1055"/>
  <c r="W1055" s="1"/>
  <c r="Q1054"/>
  <c r="W1054" s="1"/>
  <c r="Q1053"/>
  <c r="W1053" s="1"/>
  <c r="Q1052"/>
  <c r="W1052" s="1"/>
  <c r="Q1051"/>
  <c r="W1051" s="1"/>
  <c r="Q1050"/>
  <c r="W1050" s="1"/>
  <c r="Q1049"/>
  <c r="W1049" s="1"/>
  <c r="Q1048"/>
  <c r="W1048" s="1"/>
  <c r="Q1047"/>
  <c r="W1047" s="1"/>
  <c r="Q1046"/>
  <c r="W1046" s="1"/>
  <c r="Q1045"/>
  <c r="W1045" s="1"/>
  <c r="Q1044"/>
  <c r="W1044" s="1"/>
  <c r="Q1043"/>
  <c r="W1043" s="1"/>
  <c r="Q1042"/>
  <c r="W1042" s="1"/>
  <c r="Q1041"/>
  <c r="W1041" s="1"/>
  <c r="Q1040"/>
  <c r="W1040" s="1"/>
  <c r="Q1039"/>
  <c r="W1039" s="1"/>
  <c r="Q1038"/>
  <c r="W1038" s="1"/>
  <c r="Q1037"/>
  <c r="W1037" s="1"/>
  <c r="Q1036"/>
  <c r="W1036" s="1"/>
  <c r="Q1035"/>
  <c r="W1035" s="1"/>
  <c r="Q1034"/>
  <c r="W1034" s="1"/>
  <c r="Q1033"/>
  <c r="W1033" s="1"/>
  <c r="Q1032"/>
  <c r="W1032" s="1"/>
  <c r="Q1031"/>
  <c r="W1031" s="1"/>
  <c r="Q1030"/>
  <c r="W1030" s="1"/>
  <c r="Q1029"/>
  <c r="W1029" s="1"/>
  <c r="Q1028"/>
  <c r="W1028" s="1"/>
  <c r="Q1027"/>
  <c r="W1027" s="1"/>
  <c r="Q1026"/>
  <c r="W1026" s="1"/>
  <c r="Q1025"/>
  <c r="W1025" s="1"/>
  <c r="Q1024"/>
  <c r="W1024" s="1"/>
  <c r="Q1023"/>
  <c r="W1023" s="1"/>
  <c r="Q1022"/>
  <c r="W1022" s="1"/>
  <c r="Q1021"/>
  <c r="W1021" s="1"/>
  <c r="Q1020"/>
  <c r="W1020" s="1"/>
  <c r="Q1019"/>
  <c r="W1019" s="1"/>
  <c r="Q1018"/>
  <c r="W1018" s="1"/>
  <c r="Q1017"/>
  <c r="W1017" s="1"/>
  <c r="Q1016"/>
  <c r="W1016" s="1"/>
  <c r="Q1015"/>
  <c r="W1015" s="1"/>
  <c r="Q1014"/>
  <c r="W1014" s="1"/>
  <c r="Q1013"/>
  <c r="W1013" s="1"/>
  <c r="Q1012"/>
  <c r="W1012" s="1"/>
  <c r="Q1011"/>
  <c r="W1011" s="1"/>
  <c r="Q1010"/>
  <c r="W1010" s="1"/>
  <c r="Q1009"/>
  <c r="W1009" s="1"/>
  <c r="Q1008"/>
  <c r="W1008" s="1"/>
  <c r="Q1007"/>
  <c r="W1007" s="1"/>
  <c r="Q1006"/>
  <c r="W1006" s="1"/>
  <c r="Q1005"/>
  <c r="W1005" s="1"/>
  <c r="Q1004"/>
  <c r="W1004" s="1"/>
  <c r="Q1003"/>
  <c r="W1003" s="1"/>
  <c r="Q1002"/>
  <c r="W1002" s="1"/>
  <c r="Q1001"/>
  <c r="W1001" s="1"/>
  <c r="Q1000"/>
  <c r="W1000" s="1"/>
  <c r="Q999"/>
  <c r="W999" s="1"/>
  <c r="Q998"/>
  <c r="W998" s="1"/>
  <c r="Q997"/>
  <c r="W997" s="1"/>
  <c r="Q996"/>
  <c r="W996" s="1"/>
  <c r="Q995"/>
  <c r="W995" s="1"/>
  <c r="Q994"/>
  <c r="W994" s="1"/>
  <c r="Q993"/>
  <c r="W993" s="1"/>
  <c r="Q992"/>
  <c r="W992" s="1"/>
  <c r="Q991"/>
  <c r="W991" s="1"/>
  <c r="Q990"/>
  <c r="W990" s="1"/>
  <c r="Q989"/>
  <c r="W989" s="1"/>
  <c r="Q988"/>
  <c r="W988" s="1"/>
  <c r="Q987"/>
  <c r="W987" s="1"/>
  <c r="Q986"/>
  <c r="W986" s="1"/>
  <c r="Q985"/>
  <c r="W985" s="1"/>
  <c r="Q984"/>
  <c r="W984" s="1"/>
  <c r="Q983"/>
  <c r="W983" s="1"/>
  <c r="Q982"/>
  <c r="W982" s="1"/>
  <c r="Q981"/>
  <c r="W981" s="1"/>
  <c r="Q980"/>
  <c r="W980" s="1"/>
  <c r="Q979"/>
  <c r="W979" s="1"/>
  <c r="Q978"/>
  <c r="W978" s="1"/>
  <c r="Q977"/>
  <c r="W977" s="1"/>
  <c r="Q976"/>
  <c r="W976" s="1"/>
  <c r="Q975"/>
  <c r="W975" s="1"/>
  <c r="Q974"/>
  <c r="W974" s="1"/>
  <c r="Q973"/>
  <c r="W973" s="1"/>
  <c r="Q972"/>
  <c r="W972" s="1"/>
  <c r="Q971"/>
  <c r="W971" s="1"/>
  <c r="Q970"/>
  <c r="W970" s="1"/>
  <c r="Q969"/>
  <c r="W969" s="1"/>
  <c r="Q968"/>
  <c r="W968" s="1"/>
  <c r="Q967"/>
  <c r="W967" s="1"/>
  <c r="Q966"/>
  <c r="W966" s="1"/>
  <c r="Q965"/>
  <c r="W965" s="1"/>
  <c r="Q964"/>
  <c r="W964" s="1"/>
  <c r="Q963"/>
  <c r="W963" s="1"/>
  <c r="Q962"/>
  <c r="W962" s="1"/>
  <c r="Q961"/>
  <c r="W961" s="1"/>
  <c r="Q960"/>
  <c r="W960" s="1"/>
  <c r="Q959"/>
  <c r="W959" s="1"/>
  <c r="Q958"/>
  <c r="W958" s="1"/>
  <c r="Q957"/>
  <c r="W957" s="1"/>
  <c r="Q956"/>
  <c r="W956" s="1"/>
  <c r="Q955"/>
  <c r="W955" s="1"/>
  <c r="Q954"/>
  <c r="W954" s="1"/>
  <c r="Q953"/>
  <c r="W953" s="1"/>
  <c r="Q952"/>
  <c r="W952" s="1"/>
  <c r="Q951"/>
  <c r="W951" s="1"/>
  <c r="Q950"/>
  <c r="W950" s="1"/>
  <c r="Q949"/>
  <c r="W949" s="1"/>
  <c r="Q948"/>
  <c r="W948" s="1"/>
  <c r="Q947"/>
  <c r="W947" s="1"/>
  <c r="Q946"/>
  <c r="W946" s="1"/>
  <c r="Q945"/>
  <c r="W945" s="1"/>
  <c r="Q944"/>
  <c r="W944" s="1"/>
  <c r="Q943"/>
  <c r="W943" s="1"/>
  <c r="Q942"/>
  <c r="W942" s="1"/>
  <c r="Q941"/>
  <c r="W941" s="1"/>
  <c r="Q940"/>
  <c r="W940" s="1"/>
  <c r="Q939"/>
  <c r="W939" s="1"/>
  <c r="Q938"/>
  <c r="W938" s="1"/>
  <c r="Q937"/>
  <c r="W937" s="1"/>
  <c r="Q936"/>
  <c r="W936" s="1"/>
  <c r="Q935"/>
  <c r="W935" s="1"/>
  <c r="Q934"/>
  <c r="W934" s="1"/>
  <c r="Q933"/>
  <c r="W933" s="1"/>
  <c r="Q932"/>
  <c r="W932" s="1"/>
  <c r="Q931"/>
  <c r="W931" s="1"/>
  <c r="Q930"/>
  <c r="W930" s="1"/>
  <c r="Q929"/>
  <c r="W929" s="1"/>
  <c r="Q928"/>
  <c r="W928" s="1"/>
  <c r="Q927"/>
  <c r="W927" s="1"/>
  <c r="Q926"/>
  <c r="W926" s="1"/>
  <c r="Q925"/>
  <c r="W925" s="1"/>
  <c r="Q924"/>
  <c r="W924" s="1"/>
  <c r="Q923"/>
  <c r="W923" s="1"/>
  <c r="Q922"/>
  <c r="W922" s="1"/>
  <c r="Q921"/>
  <c r="W921" s="1"/>
  <c r="Q920"/>
  <c r="W920" s="1"/>
  <c r="Q919"/>
  <c r="W919" s="1"/>
  <c r="Q918"/>
  <c r="W918" s="1"/>
  <c r="Q917"/>
  <c r="W917" s="1"/>
  <c r="Q916"/>
  <c r="W916" s="1"/>
  <c r="Q915"/>
  <c r="W915" s="1"/>
  <c r="Q914"/>
  <c r="W914" s="1"/>
  <c r="Q913"/>
  <c r="W913" s="1"/>
  <c r="Q912"/>
  <c r="W912" s="1"/>
  <c r="Q911"/>
  <c r="W911" s="1"/>
  <c r="Q910"/>
  <c r="W910" s="1"/>
  <c r="Q909"/>
  <c r="W909" s="1"/>
  <c r="Q908"/>
  <c r="W908" s="1"/>
  <c r="Q907"/>
  <c r="W907" s="1"/>
  <c r="Q906"/>
  <c r="W906" s="1"/>
  <c r="Q905"/>
  <c r="W905" s="1"/>
  <c r="Q904"/>
  <c r="W904" s="1"/>
  <c r="Q903"/>
  <c r="W903" s="1"/>
  <c r="Q902"/>
  <c r="W902" s="1"/>
  <c r="Q901"/>
  <c r="W901" s="1"/>
  <c r="Q900"/>
  <c r="W900" s="1"/>
  <c r="Q899"/>
  <c r="W899" s="1"/>
  <c r="Q898"/>
  <c r="W898" s="1"/>
  <c r="Q897"/>
  <c r="W897" s="1"/>
  <c r="Q896"/>
  <c r="W896" s="1"/>
  <c r="Q895"/>
  <c r="W895" s="1"/>
  <c r="Q894"/>
  <c r="W894" s="1"/>
  <c r="Q893"/>
  <c r="W893" s="1"/>
  <c r="Q892"/>
  <c r="W892" s="1"/>
  <c r="Q891"/>
  <c r="W891" s="1"/>
  <c r="Q890"/>
  <c r="W890" s="1"/>
  <c r="Q889"/>
  <c r="W889" s="1"/>
  <c r="Q888"/>
  <c r="W888" s="1"/>
  <c r="Q887"/>
  <c r="W887" s="1"/>
  <c r="Q886"/>
  <c r="W886" s="1"/>
  <c r="Q885"/>
  <c r="W885" s="1"/>
  <c r="Q884"/>
  <c r="W884" s="1"/>
  <c r="Q883"/>
  <c r="W883" s="1"/>
  <c r="Q882"/>
  <c r="W882" s="1"/>
  <c r="Q881"/>
  <c r="W881" s="1"/>
  <c r="Q880"/>
  <c r="W880" s="1"/>
  <c r="Q879"/>
  <c r="W879" s="1"/>
  <c r="Q878"/>
  <c r="W878" s="1"/>
  <c r="Q877"/>
  <c r="W877" s="1"/>
  <c r="Q876"/>
  <c r="W876" s="1"/>
  <c r="Q875"/>
  <c r="W875" s="1"/>
  <c r="Q874"/>
  <c r="W874" s="1"/>
  <c r="Q873"/>
  <c r="W873" s="1"/>
  <c r="Q872"/>
  <c r="W872" s="1"/>
  <c r="Q871"/>
  <c r="W871" s="1"/>
  <c r="Q870"/>
  <c r="W870" s="1"/>
  <c r="Q869"/>
  <c r="W869" s="1"/>
  <c r="Q868"/>
  <c r="W868" s="1"/>
  <c r="Q867"/>
  <c r="W867" s="1"/>
  <c r="Q866"/>
  <c r="W866" s="1"/>
  <c r="Q865"/>
  <c r="W865" s="1"/>
  <c r="Q864"/>
  <c r="W864" s="1"/>
  <c r="Q863"/>
  <c r="W863" s="1"/>
  <c r="Q862"/>
  <c r="W862" s="1"/>
  <c r="Q861"/>
  <c r="W861" s="1"/>
  <c r="Q860"/>
  <c r="W860" s="1"/>
  <c r="Q859"/>
  <c r="W859" s="1"/>
  <c r="Q858"/>
  <c r="W858" s="1"/>
  <c r="Q857"/>
  <c r="W857" s="1"/>
  <c r="Q856"/>
  <c r="W856" s="1"/>
  <c r="Q855"/>
  <c r="W855" s="1"/>
  <c r="Q854"/>
  <c r="W854" s="1"/>
  <c r="Q853"/>
  <c r="W853" s="1"/>
  <c r="Q852"/>
  <c r="W852" s="1"/>
  <c r="Q851"/>
  <c r="W851" s="1"/>
  <c r="Q850"/>
  <c r="W850" s="1"/>
  <c r="Q849"/>
  <c r="W849" s="1"/>
  <c r="Q848"/>
  <c r="W848" s="1"/>
  <c r="Q847"/>
  <c r="W847" s="1"/>
  <c r="Q846"/>
  <c r="W846" s="1"/>
  <c r="Q845"/>
  <c r="W845" s="1"/>
  <c r="Q844"/>
  <c r="W844" s="1"/>
  <c r="Q843"/>
  <c r="W843" s="1"/>
  <c r="Q842"/>
  <c r="W842" s="1"/>
  <c r="Q841"/>
  <c r="W841" s="1"/>
  <c r="Q840"/>
  <c r="W840" s="1"/>
  <c r="Q839"/>
  <c r="W839" s="1"/>
  <c r="Q838"/>
  <c r="W838" s="1"/>
  <c r="Q837"/>
  <c r="W837" s="1"/>
  <c r="Q836"/>
  <c r="W836" s="1"/>
  <c r="Q835"/>
  <c r="W835" s="1"/>
  <c r="Q834"/>
  <c r="W834" s="1"/>
  <c r="Q833"/>
  <c r="W833" s="1"/>
  <c r="Q832"/>
  <c r="W832" s="1"/>
  <c r="Q831"/>
  <c r="W831" s="1"/>
  <c r="Q830"/>
  <c r="W830" s="1"/>
  <c r="Q829"/>
  <c r="W829" s="1"/>
  <c r="Q828"/>
  <c r="W828" s="1"/>
  <c r="Q827"/>
  <c r="W827" s="1"/>
  <c r="Q826"/>
  <c r="W826" s="1"/>
  <c r="Q825"/>
  <c r="W825" s="1"/>
  <c r="Q824"/>
  <c r="W824" s="1"/>
  <c r="Q823"/>
  <c r="W823" s="1"/>
  <c r="Q822"/>
  <c r="W822" s="1"/>
  <c r="Q821"/>
  <c r="W821" s="1"/>
  <c r="Q820"/>
  <c r="W820" s="1"/>
  <c r="Q819"/>
  <c r="W819" s="1"/>
  <c r="Q818"/>
  <c r="W818" s="1"/>
  <c r="Q817"/>
  <c r="W817" s="1"/>
  <c r="Q816"/>
  <c r="W816" s="1"/>
  <c r="Q815"/>
  <c r="W815" s="1"/>
  <c r="Q814"/>
  <c r="W814" s="1"/>
  <c r="Q813"/>
  <c r="W813" s="1"/>
  <c r="Q812"/>
  <c r="W812" s="1"/>
  <c r="Q811"/>
  <c r="W811" s="1"/>
  <c r="Q810"/>
  <c r="W810" s="1"/>
  <c r="Q809"/>
  <c r="W809" s="1"/>
  <c r="Q808"/>
  <c r="W808" s="1"/>
  <c r="Q807"/>
  <c r="W807" s="1"/>
  <c r="Q806"/>
  <c r="W806" s="1"/>
  <c r="Q805"/>
  <c r="W805" s="1"/>
  <c r="Q804"/>
  <c r="W804" s="1"/>
  <c r="Q803"/>
  <c r="W803" s="1"/>
  <c r="Q802"/>
  <c r="W802" s="1"/>
  <c r="Q801"/>
  <c r="W801" s="1"/>
  <c r="Q800"/>
  <c r="W800" s="1"/>
  <c r="Q799"/>
  <c r="W799" s="1"/>
  <c r="Q798"/>
  <c r="W798" s="1"/>
  <c r="Q797"/>
  <c r="W797" s="1"/>
  <c r="Q796"/>
  <c r="W796" s="1"/>
  <c r="Q795"/>
  <c r="W795" s="1"/>
  <c r="Q794"/>
  <c r="W794" s="1"/>
  <c r="Q793"/>
  <c r="W793" s="1"/>
  <c r="Q792"/>
  <c r="W792" s="1"/>
  <c r="Q791"/>
  <c r="W791" s="1"/>
  <c r="Q790"/>
  <c r="W790" s="1"/>
  <c r="Q789"/>
  <c r="W789" s="1"/>
  <c r="Q788"/>
  <c r="W788" s="1"/>
  <c r="Q787"/>
  <c r="W787" s="1"/>
  <c r="Q786"/>
  <c r="W786" s="1"/>
  <c r="Q785"/>
  <c r="W785" s="1"/>
  <c r="Q784"/>
  <c r="W784" s="1"/>
  <c r="Q783"/>
  <c r="W783" s="1"/>
  <c r="Q782"/>
  <c r="W782" s="1"/>
  <c r="Q781"/>
  <c r="W781" s="1"/>
  <c r="Q780"/>
  <c r="W780" s="1"/>
  <c r="Q779"/>
  <c r="W779" s="1"/>
  <c r="Q778"/>
  <c r="W778" s="1"/>
  <c r="Q777"/>
  <c r="W777" s="1"/>
  <c r="Q776"/>
  <c r="W776" s="1"/>
  <c r="Q775"/>
  <c r="W775" s="1"/>
  <c r="Q774"/>
  <c r="W774" s="1"/>
  <c r="Q773"/>
  <c r="W773" s="1"/>
  <c r="Q772"/>
  <c r="W772" s="1"/>
  <c r="Q771"/>
  <c r="W771" s="1"/>
  <c r="Q770"/>
  <c r="W770" s="1"/>
  <c r="Q769"/>
  <c r="W769" s="1"/>
  <c r="Q768"/>
  <c r="W768" s="1"/>
  <c r="Q767"/>
  <c r="W767" s="1"/>
  <c r="Q766"/>
  <c r="W766" s="1"/>
  <c r="Q765"/>
  <c r="W765" s="1"/>
  <c r="Q764"/>
  <c r="W764" s="1"/>
  <c r="Q763"/>
  <c r="W763" s="1"/>
  <c r="Q762"/>
  <c r="W762" s="1"/>
  <c r="Q761"/>
  <c r="W761" s="1"/>
  <c r="Q760"/>
  <c r="W760" s="1"/>
  <c r="Q759"/>
  <c r="W759" s="1"/>
  <c r="Q758"/>
  <c r="W758" s="1"/>
  <c r="Q757"/>
  <c r="W757" s="1"/>
  <c r="Q756"/>
  <c r="W756" s="1"/>
  <c r="Q755"/>
  <c r="W755" s="1"/>
  <c r="Q754"/>
  <c r="W754" s="1"/>
  <c r="Q753"/>
  <c r="W753" s="1"/>
  <c r="Q752"/>
  <c r="W752" s="1"/>
  <c r="Q751"/>
  <c r="W751" s="1"/>
  <c r="Q750"/>
  <c r="W750" s="1"/>
  <c r="Q749"/>
  <c r="W749" s="1"/>
  <c r="Q748"/>
  <c r="W748" s="1"/>
  <c r="Q747"/>
  <c r="W747" s="1"/>
  <c r="Q746"/>
  <c r="W746" s="1"/>
  <c r="Q745"/>
  <c r="W745" s="1"/>
  <c r="Q744"/>
  <c r="W744" s="1"/>
  <c r="Q743"/>
  <c r="W743" s="1"/>
  <c r="Q742"/>
  <c r="W742" s="1"/>
  <c r="Q741"/>
  <c r="W741" s="1"/>
  <c r="Q740"/>
  <c r="W740" s="1"/>
  <c r="Q739"/>
  <c r="W739" s="1"/>
  <c r="Q738"/>
  <c r="W738" s="1"/>
  <c r="Q737"/>
  <c r="W737" s="1"/>
  <c r="Q736"/>
  <c r="W736" s="1"/>
  <c r="Q735"/>
  <c r="W735" s="1"/>
  <c r="Q734"/>
  <c r="W734" s="1"/>
  <c r="Q733"/>
  <c r="W733" s="1"/>
  <c r="Q732"/>
  <c r="W732" s="1"/>
  <c r="Q731"/>
  <c r="W731" s="1"/>
  <c r="Q730"/>
  <c r="W730" s="1"/>
  <c r="Q729"/>
  <c r="W729" s="1"/>
  <c r="Q728"/>
  <c r="W728" s="1"/>
  <c r="Q727"/>
  <c r="W727" s="1"/>
  <c r="Q726"/>
  <c r="W726" s="1"/>
  <c r="Q725"/>
  <c r="W725" s="1"/>
  <c r="Q724"/>
  <c r="W724" s="1"/>
  <c r="Q723"/>
  <c r="W723" s="1"/>
  <c r="Q722"/>
  <c r="W722" s="1"/>
  <c r="Q721"/>
  <c r="W721" s="1"/>
  <c r="Q720"/>
  <c r="W720" s="1"/>
  <c r="Q719"/>
  <c r="W719" s="1"/>
  <c r="Q718"/>
  <c r="W718" s="1"/>
  <c r="Q717"/>
  <c r="W717" s="1"/>
  <c r="Q716"/>
  <c r="W716" s="1"/>
  <c r="Q715"/>
  <c r="W715" s="1"/>
  <c r="Q714"/>
  <c r="W714" s="1"/>
  <c r="Q713"/>
  <c r="W713" s="1"/>
  <c r="Q712"/>
  <c r="W712" s="1"/>
  <c r="Q711"/>
  <c r="W711" s="1"/>
  <c r="Q710"/>
  <c r="W710" s="1"/>
  <c r="Q709"/>
  <c r="W709" s="1"/>
  <c r="Q708"/>
  <c r="W708" s="1"/>
  <c r="Q707"/>
  <c r="W707" s="1"/>
  <c r="Q706"/>
  <c r="W706" s="1"/>
  <c r="Q705"/>
  <c r="W705" s="1"/>
  <c r="Q704"/>
  <c r="W704" s="1"/>
  <c r="Q703"/>
  <c r="W703" s="1"/>
  <c r="Q702"/>
  <c r="W702" s="1"/>
  <c r="Q701"/>
  <c r="W701" s="1"/>
  <c r="Q700"/>
  <c r="W700" s="1"/>
  <c r="Q699"/>
  <c r="W699" s="1"/>
  <c r="Q698"/>
  <c r="W698" s="1"/>
  <c r="Q697"/>
  <c r="W697" s="1"/>
  <c r="Q696"/>
  <c r="W696" s="1"/>
  <c r="Q695"/>
  <c r="W695" s="1"/>
  <c r="Q694"/>
  <c r="W694" s="1"/>
  <c r="Q693"/>
  <c r="W693" s="1"/>
  <c r="Q692"/>
  <c r="W692" s="1"/>
  <c r="Q691"/>
  <c r="W691" s="1"/>
  <c r="Q690"/>
  <c r="W690" s="1"/>
  <c r="Q689"/>
  <c r="W689" s="1"/>
  <c r="Q688"/>
  <c r="W688" s="1"/>
  <c r="Q687"/>
  <c r="W687" s="1"/>
  <c r="Q686"/>
  <c r="W686" s="1"/>
  <c r="Q685"/>
  <c r="W685" s="1"/>
  <c r="Q684"/>
  <c r="W684" s="1"/>
  <c r="Q683"/>
  <c r="W683" s="1"/>
  <c r="Q682"/>
  <c r="W682" s="1"/>
  <c r="Q681"/>
  <c r="W681" s="1"/>
  <c r="Q680"/>
  <c r="W680" s="1"/>
  <c r="Q679"/>
  <c r="W679" s="1"/>
  <c r="Q678"/>
  <c r="W678" s="1"/>
  <c r="Q677"/>
  <c r="W677" s="1"/>
  <c r="Q676"/>
  <c r="W676" s="1"/>
  <c r="Q675"/>
  <c r="W675" s="1"/>
  <c r="Q674"/>
  <c r="W674" s="1"/>
  <c r="Q673"/>
  <c r="W673" s="1"/>
  <c r="Q672"/>
  <c r="W672" s="1"/>
  <c r="Q671"/>
  <c r="W671" s="1"/>
  <c r="Q670"/>
  <c r="W670" s="1"/>
  <c r="Q669"/>
  <c r="W669" s="1"/>
  <c r="Q668"/>
  <c r="W668" s="1"/>
  <c r="Q667"/>
  <c r="W667" s="1"/>
  <c r="Q666"/>
  <c r="W666" s="1"/>
  <c r="Q665"/>
  <c r="W665" s="1"/>
  <c r="Q664"/>
  <c r="W664" s="1"/>
  <c r="Q663"/>
  <c r="W663" s="1"/>
  <c r="Q662"/>
  <c r="W662" s="1"/>
  <c r="Q661"/>
  <c r="W661" s="1"/>
  <c r="Q660"/>
  <c r="W660" s="1"/>
  <c r="Q659"/>
  <c r="W659" s="1"/>
  <c r="Q658"/>
  <c r="W658" s="1"/>
  <c r="Q657"/>
  <c r="W657" s="1"/>
  <c r="Q656"/>
  <c r="W656" s="1"/>
  <c r="Q655"/>
  <c r="W655" s="1"/>
  <c r="Q654"/>
  <c r="W654" s="1"/>
  <c r="Q653"/>
  <c r="W653" s="1"/>
  <c r="Q652"/>
  <c r="W652" s="1"/>
  <c r="Q651"/>
  <c r="W651" s="1"/>
  <c r="Q650"/>
  <c r="W650" s="1"/>
  <c r="Q649"/>
  <c r="W649" s="1"/>
  <c r="Q648"/>
  <c r="W648" s="1"/>
  <c r="Q647"/>
  <c r="W647" s="1"/>
  <c r="Q646"/>
  <c r="W646" s="1"/>
  <c r="Q645"/>
  <c r="W645" s="1"/>
  <c r="Q644"/>
  <c r="W644" s="1"/>
  <c r="Q643"/>
  <c r="W643" s="1"/>
  <c r="Q642"/>
  <c r="W642" s="1"/>
  <c r="Q641"/>
  <c r="W641" s="1"/>
  <c r="Q640"/>
  <c r="W640" s="1"/>
  <c r="Q639"/>
  <c r="W639" s="1"/>
  <c r="Q638"/>
  <c r="W638" s="1"/>
  <c r="Q637"/>
  <c r="W637" s="1"/>
  <c r="Q636"/>
  <c r="W636" s="1"/>
  <c r="Q635"/>
  <c r="W635" s="1"/>
  <c r="Q634"/>
  <c r="W634" s="1"/>
  <c r="Q633"/>
  <c r="W633" s="1"/>
  <c r="Q632"/>
  <c r="W632" s="1"/>
  <c r="Q631"/>
  <c r="W631" s="1"/>
  <c r="Q630"/>
  <c r="W630" s="1"/>
  <c r="Q629"/>
  <c r="W629" s="1"/>
  <c r="Q628"/>
  <c r="W628" s="1"/>
  <c r="Q627"/>
  <c r="W627" s="1"/>
  <c r="Q626"/>
  <c r="W626" s="1"/>
  <c r="Q625"/>
  <c r="W625" s="1"/>
  <c r="Q624"/>
  <c r="W624" s="1"/>
  <c r="Q623"/>
  <c r="W623" s="1"/>
  <c r="Q622"/>
  <c r="W622" s="1"/>
  <c r="Q621"/>
  <c r="W621" s="1"/>
  <c r="Q620"/>
  <c r="W620" s="1"/>
  <c r="Q619"/>
  <c r="W619" s="1"/>
  <c r="Q618"/>
  <c r="W618" s="1"/>
  <c r="Q617"/>
  <c r="W617" s="1"/>
  <c r="Q616"/>
  <c r="W616" s="1"/>
  <c r="Q615"/>
  <c r="W615" s="1"/>
  <c r="Q614"/>
  <c r="W614" s="1"/>
  <c r="Q613"/>
  <c r="W613" s="1"/>
  <c r="Q612"/>
  <c r="W612" s="1"/>
  <c r="Q611"/>
  <c r="W611" s="1"/>
  <c r="Q610"/>
  <c r="W610" s="1"/>
  <c r="Q609"/>
  <c r="W609" s="1"/>
  <c r="Q608"/>
  <c r="W608" s="1"/>
  <c r="Q607"/>
  <c r="W607" s="1"/>
  <c r="Q606"/>
  <c r="W606" s="1"/>
  <c r="Q605"/>
  <c r="W605" s="1"/>
  <c r="Q604"/>
  <c r="W604" s="1"/>
  <c r="Q603"/>
  <c r="W603" s="1"/>
  <c r="Q602"/>
  <c r="W602" s="1"/>
  <c r="Q601"/>
  <c r="W601" s="1"/>
  <c r="Q600"/>
  <c r="W600" s="1"/>
  <c r="Q599"/>
  <c r="W599" s="1"/>
  <c r="Q598"/>
  <c r="W598" s="1"/>
  <c r="Q597"/>
  <c r="W597" s="1"/>
  <c r="Q596"/>
  <c r="W596" s="1"/>
  <c r="Q595"/>
  <c r="W595" s="1"/>
  <c r="Q594"/>
  <c r="W594" s="1"/>
  <c r="Q593"/>
  <c r="W593" s="1"/>
  <c r="Q592"/>
  <c r="W592" s="1"/>
  <c r="Q591"/>
  <c r="W591" s="1"/>
  <c r="Q590"/>
  <c r="W590" s="1"/>
  <c r="Q589"/>
  <c r="W589" s="1"/>
  <c r="Q588"/>
  <c r="W588" s="1"/>
  <c r="Q587"/>
  <c r="W587" s="1"/>
  <c r="Q586"/>
  <c r="W586" s="1"/>
  <c r="Q585"/>
  <c r="W585" s="1"/>
  <c r="Q584"/>
  <c r="W584" s="1"/>
  <c r="Q583"/>
  <c r="W583" s="1"/>
  <c r="Q582"/>
  <c r="W582" s="1"/>
  <c r="Q581"/>
  <c r="W581" s="1"/>
  <c r="Q580"/>
  <c r="W580" s="1"/>
  <c r="Q579"/>
  <c r="W579" s="1"/>
  <c r="Q578"/>
  <c r="W578" s="1"/>
  <c r="Q577"/>
  <c r="W577" s="1"/>
  <c r="Q576"/>
  <c r="W576" s="1"/>
  <c r="Q575"/>
  <c r="W575" s="1"/>
  <c r="Q574"/>
  <c r="W574" s="1"/>
  <c r="Q573"/>
  <c r="W573" s="1"/>
  <c r="Q572"/>
  <c r="W572" s="1"/>
  <c r="Q571"/>
  <c r="W571" s="1"/>
  <c r="Q570"/>
  <c r="W570" s="1"/>
  <c r="Q569"/>
  <c r="W569" s="1"/>
  <c r="Q568"/>
  <c r="W568" s="1"/>
  <c r="Q567"/>
  <c r="W567" s="1"/>
  <c r="Q566"/>
  <c r="W566" s="1"/>
  <c r="Q565"/>
  <c r="W565" s="1"/>
  <c r="Q564"/>
  <c r="W564" s="1"/>
  <c r="Q563"/>
  <c r="W563" s="1"/>
  <c r="Q562"/>
  <c r="W562" s="1"/>
  <c r="Q561"/>
  <c r="W561" s="1"/>
  <c r="Q560"/>
  <c r="W560" s="1"/>
  <c r="Q559"/>
  <c r="W559" s="1"/>
  <c r="Q558"/>
  <c r="W558" s="1"/>
  <c r="Q557"/>
  <c r="W557" s="1"/>
  <c r="Q556"/>
  <c r="W556" s="1"/>
  <c r="Q555"/>
  <c r="W555" s="1"/>
  <c r="Q554"/>
  <c r="W554" s="1"/>
  <c r="Q553"/>
  <c r="W553" s="1"/>
  <c r="Q552"/>
  <c r="W552" s="1"/>
  <c r="Q551"/>
  <c r="W551" s="1"/>
  <c r="Q550"/>
  <c r="W550" s="1"/>
  <c r="Q549"/>
  <c r="W549" s="1"/>
  <c r="Q548"/>
  <c r="W548" s="1"/>
  <c r="Q547"/>
  <c r="W547" s="1"/>
  <c r="Q546"/>
  <c r="W546" s="1"/>
  <c r="Q545"/>
  <c r="W545" s="1"/>
  <c r="Q544"/>
  <c r="W544" s="1"/>
  <c r="Q543"/>
  <c r="W543" s="1"/>
  <c r="Q542"/>
  <c r="W542" s="1"/>
  <c r="Q541"/>
  <c r="W541" s="1"/>
  <c r="Q540"/>
  <c r="W540" s="1"/>
  <c r="Q539"/>
  <c r="W539" s="1"/>
  <c r="Q538"/>
  <c r="W538" s="1"/>
  <c r="Q537"/>
  <c r="W537" s="1"/>
  <c r="Q536"/>
  <c r="W536" s="1"/>
  <c r="Q535"/>
  <c r="W535" s="1"/>
  <c r="Q534"/>
  <c r="W534" s="1"/>
  <c r="Q533"/>
  <c r="W533" s="1"/>
  <c r="Q532"/>
  <c r="W532" s="1"/>
  <c r="Q531"/>
  <c r="W531" s="1"/>
  <c r="Q530"/>
  <c r="W530" s="1"/>
  <c r="Q529"/>
  <c r="W529" s="1"/>
  <c r="Q528"/>
  <c r="W528" s="1"/>
  <c r="Q527"/>
  <c r="W527" s="1"/>
  <c r="Q526"/>
  <c r="W526" s="1"/>
  <c r="Q525"/>
  <c r="W525" s="1"/>
  <c r="Q524"/>
  <c r="W524" s="1"/>
  <c r="Q523"/>
  <c r="W523" s="1"/>
  <c r="Q522"/>
  <c r="W522" s="1"/>
  <c r="Q521"/>
  <c r="W521" s="1"/>
  <c r="Q520"/>
  <c r="W520" s="1"/>
  <c r="Q519"/>
  <c r="W519" s="1"/>
  <c r="Q518"/>
  <c r="W518" s="1"/>
  <c r="Q517"/>
  <c r="W517" s="1"/>
  <c r="Q516"/>
  <c r="W516" s="1"/>
  <c r="Q515"/>
  <c r="W515" s="1"/>
  <c r="Q514"/>
  <c r="W514" s="1"/>
  <c r="Q513"/>
  <c r="W513" s="1"/>
  <c r="Q512"/>
  <c r="W512" s="1"/>
  <c r="Q511"/>
  <c r="W511" s="1"/>
  <c r="Q510"/>
  <c r="W510" s="1"/>
  <c r="Q509"/>
  <c r="W509" s="1"/>
  <c r="Q508"/>
  <c r="W508" s="1"/>
  <c r="Q507"/>
  <c r="W507" s="1"/>
  <c r="Q506"/>
  <c r="W506" s="1"/>
  <c r="Q505"/>
  <c r="W505" s="1"/>
  <c r="Q504"/>
  <c r="W504" s="1"/>
  <c r="Q503"/>
  <c r="W503" s="1"/>
  <c r="Q502"/>
  <c r="W502" s="1"/>
  <c r="Q501"/>
  <c r="W501" s="1"/>
  <c r="Q500"/>
  <c r="W500" s="1"/>
  <c r="Q499"/>
  <c r="W499" s="1"/>
  <c r="Q498"/>
  <c r="W498" s="1"/>
  <c r="Q497"/>
  <c r="W497" s="1"/>
  <c r="Q496"/>
  <c r="W496" s="1"/>
  <c r="Q495"/>
  <c r="W495" s="1"/>
  <c r="Q494"/>
  <c r="W494" s="1"/>
  <c r="Q493"/>
  <c r="W493" s="1"/>
  <c r="Q492"/>
  <c r="W492" s="1"/>
  <c r="Q491"/>
  <c r="W491" s="1"/>
  <c r="Q490"/>
  <c r="W490" s="1"/>
  <c r="Q489"/>
  <c r="W489" s="1"/>
  <c r="Q488"/>
  <c r="W488" s="1"/>
  <c r="Q487"/>
  <c r="W487" s="1"/>
  <c r="Q486"/>
  <c r="W486" s="1"/>
  <c r="Q485"/>
  <c r="W485" s="1"/>
  <c r="Q484"/>
  <c r="W484" s="1"/>
  <c r="Q483"/>
  <c r="W483" s="1"/>
  <c r="Q482"/>
  <c r="W482" s="1"/>
  <c r="Q481"/>
  <c r="W481" s="1"/>
  <c r="Q480"/>
  <c r="W480" s="1"/>
  <c r="Q479"/>
  <c r="W479" s="1"/>
  <c r="Q478"/>
  <c r="W478" s="1"/>
  <c r="Q477"/>
  <c r="W477" s="1"/>
  <c r="Q476"/>
  <c r="W476" s="1"/>
  <c r="Q475"/>
  <c r="W475" s="1"/>
  <c r="Q474"/>
  <c r="W474" s="1"/>
  <c r="Q473"/>
  <c r="W473" s="1"/>
  <c r="Q472"/>
  <c r="W472" s="1"/>
  <c r="Q471"/>
  <c r="W471" s="1"/>
  <c r="Q470"/>
  <c r="W470" s="1"/>
  <c r="Q469"/>
  <c r="W469" s="1"/>
  <c r="Q468"/>
  <c r="W468" s="1"/>
  <c r="Q467"/>
  <c r="W467" s="1"/>
  <c r="Q466"/>
  <c r="W466" s="1"/>
  <c r="Q465"/>
  <c r="W465" s="1"/>
  <c r="Q464"/>
  <c r="W464" s="1"/>
  <c r="Q463"/>
  <c r="W463" s="1"/>
  <c r="Q462"/>
  <c r="W462" s="1"/>
  <c r="Q461"/>
  <c r="W461" s="1"/>
  <c r="Q460"/>
  <c r="W460" s="1"/>
  <c r="Q459"/>
  <c r="W459" s="1"/>
  <c r="Q458"/>
  <c r="W458" s="1"/>
  <c r="Q457"/>
  <c r="W457" s="1"/>
  <c r="Q456"/>
  <c r="W456" s="1"/>
  <c r="Q455"/>
  <c r="W455" s="1"/>
  <c r="Q454"/>
  <c r="W454" s="1"/>
  <c r="Q453"/>
  <c r="W453" s="1"/>
  <c r="Q452"/>
  <c r="W452" s="1"/>
  <c r="Q451"/>
  <c r="W451" s="1"/>
  <c r="Q450"/>
  <c r="W450" s="1"/>
  <c r="Q449"/>
  <c r="W449" s="1"/>
  <c r="Q448"/>
  <c r="W448" s="1"/>
  <c r="Q447"/>
  <c r="W447" s="1"/>
  <c r="Q446"/>
  <c r="W446" s="1"/>
  <c r="Q445"/>
  <c r="W445" s="1"/>
  <c r="Q444"/>
  <c r="W444" s="1"/>
  <c r="Q443"/>
  <c r="W443" s="1"/>
  <c r="Q442"/>
  <c r="W442" s="1"/>
  <c r="Q441"/>
  <c r="W441" s="1"/>
  <c r="Q440"/>
  <c r="W440" s="1"/>
  <c r="Q439"/>
  <c r="W439" s="1"/>
  <c r="Q438"/>
  <c r="W438" s="1"/>
  <c r="Q437"/>
  <c r="W437" s="1"/>
  <c r="Q436"/>
  <c r="W436" s="1"/>
  <c r="Q435"/>
  <c r="W435" s="1"/>
  <c r="Q434"/>
  <c r="W434" s="1"/>
  <c r="Q433"/>
  <c r="W433" s="1"/>
  <c r="Q432"/>
  <c r="W432" s="1"/>
  <c r="Q431"/>
  <c r="W431" s="1"/>
  <c r="Q430"/>
  <c r="W430" s="1"/>
  <c r="Q429"/>
  <c r="W429" s="1"/>
  <c r="Q428"/>
  <c r="W428" s="1"/>
  <c r="Q427"/>
  <c r="W427" s="1"/>
  <c r="Q426"/>
  <c r="W426" s="1"/>
  <c r="Q425"/>
  <c r="W425" s="1"/>
  <c r="Q424"/>
  <c r="W424" s="1"/>
  <c r="Q423"/>
  <c r="W423" s="1"/>
  <c r="Q422"/>
  <c r="W422" s="1"/>
  <c r="Q421"/>
  <c r="W421" s="1"/>
  <c r="Q420"/>
  <c r="W420" s="1"/>
  <c r="Q419"/>
  <c r="W419" s="1"/>
  <c r="Q418"/>
  <c r="W418" s="1"/>
  <c r="Q417"/>
  <c r="W417" s="1"/>
  <c r="Q416"/>
  <c r="W416" s="1"/>
  <c r="Q415"/>
  <c r="W415" s="1"/>
  <c r="Q414"/>
  <c r="W414" s="1"/>
  <c r="Q413"/>
  <c r="W413" s="1"/>
  <c r="Q412"/>
  <c r="W412" s="1"/>
  <c r="Q411"/>
  <c r="W411" s="1"/>
  <c r="Q410"/>
  <c r="W410" s="1"/>
  <c r="Q409"/>
  <c r="W409" s="1"/>
  <c r="Q408"/>
  <c r="W408" s="1"/>
  <c r="Q407"/>
  <c r="W407" s="1"/>
  <c r="Q406"/>
  <c r="W406" s="1"/>
  <c r="Q405"/>
  <c r="W405" s="1"/>
  <c r="Q404"/>
  <c r="W404" s="1"/>
  <c r="Q403"/>
  <c r="W403" s="1"/>
  <c r="Q402"/>
  <c r="W402" s="1"/>
  <c r="Q401"/>
  <c r="W401" s="1"/>
  <c r="Q400"/>
  <c r="W400" s="1"/>
  <c r="Q399"/>
  <c r="W399" s="1"/>
  <c r="Q398"/>
  <c r="W398" s="1"/>
  <c r="Q397"/>
  <c r="W397" s="1"/>
  <c r="Q396"/>
  <c r="W396" s="1"/>
  <c r="Q395"/>
  <c r="W395" s="1"/>
  <c r="Q394"/>
  <c r="W394" s="1"/>
  <c r="Q393"/>
  <c r="W393" s="1"/>
  <c r="Q392"/>
  <c r="W392" s="1"/>
  <c r="Q391"/>
  <c r="W391" s="1"/>
  <c r="Q390"/>
  <c r="W390" s="1"/>
  <c r="Q389"/>
  <c r="W389" s="1"/>
  <c r="Q388"/>
  <c r="W388" s="1"/>
  <c r="Q387"/>
  <c r="W387" s="1"/>
  <c r="Q386"/>
  <c r="W386" s="1"/>
  <c r="Q385"/>
  <c r="W385" s="1"/>
  <c r="Q384"/>
  <c r="W384" s="1"/>
  <c r="Q383"/>
  <c r="W383" s="1"/>
  <c r="Q382"/>
  <c r="W382" s="1"/>
  <c r="Q381"/>
  <c r="W381" s="1"/>
  <c r="Q380"/>
  <c r="W380" s="1"/>
  <c r="Q379"/>
  <c r="W379" s="1"/>
  <c r="Q378"/>
  <c r="W378" s="1"/>
  <c r="Q377"/>
  <c r="W377" s="1"/>
  <c r="Q376"/>
  <c r="W376" s="1"/>
  <c r="Q375"/>
  <c r="W375" s="1"/>
  <c r="Q374"/>
  <c r="W374" s="1"/>
  <c r="Q373"/>
  <c r="W373" s="1"/>
  <c r="Q372"/>
  <c r="W372" s="1"/>
  <c r="Q371"/>
  <c r="W371" s="1"/>
  <c r="Q370"/>
  <c r="W370" s="1"/>
  <c r="Q369"/>
  <c r="W369" s="1"/>
  <c r="Q368"/>
  <c r="W368" s="1"/>
  <c r="Q367"/>
  <c r="W367" s="1"/>
  <c r="Q366"/>
  <c r="W366" s="1"/>
  <c r="Q365"/>
  <c r="W365" s="1"/>
  <c r="Q364"/>
  <c r="W364" s="1"/>
  <c r="Q363"/>
  <c r="W363" s="1"/>
  <c r="Q362"/>
  <c r="W362" s="1"/>
  <c r="Q361"/>
  <c r="W361" s="1"/>
  <c r="Q360"/>
  <c r="W360" s="1"/>
  <c r="Q359"/>
  <c r="W359" s="1"/>
  <c r="Q358"/>
  <c r="W358" s="1"/>
  <c r="Q357"/>
  <c r="W357" s="1"/>
  <c r="Q356"/>
  <c r="W356" s="1"/>
  <c r="Q355"/>
  <c r="W355" s="1"/>
  <c r="Q354"/>
  <c r="W354" s="1"/>
  <c r="Q353"/>
  <c r="W353" s="1"/>
  <c r="Q352"/>
  <c r="W352" s="1"/>
  <c r="Q351"/>
  <c r="W351" s="1"/>
  <c r="Q350"/>
  <c r="W350" s="1"/>
  <c r="Q349"/>
  <c r="W349" s="1"/>
  <c r="Q348"/>
  <c r="W348" s="1"/>
  <c r="Q347"/>
  <c r="W347" s="1"/>
  <c r="Q346"/>
  <c r="W346" s="1"/>
  <c r="Q345"/>
  <c r="W345" s="1"/>
  <c r="Q344"/>
  <c r="W344" s="1"/>
  <c r="Q343"/>
  <c r="W343" s="1"/>
  <c r="Q342"/>
  <c r="W342" s="1"/>
  <c r="Q341"/>
  <c r="W341" s="1"/>
  <c r="Q340"/>
  <c r="W340" s="1"/>
  <c r="Q339"/>
  <c r="W339" s="1"/>
  <c r="Q338"/>
  <c r="W338" s="1"/>
  <c r="Q337"/>
  <c r="W337" s="1"/>
  <c r="Q336"/>
  <c r="W336" s="1"/>
  <c r="Q335"/>
  <c r="W335" s="1"/>
  <c r="Q334"/>
  <c r="W334" s="1"/>
  <c r="Q333"/>
  <c r="W333" s="1"/>
  <c r="Q332"/>
  <c r="W332" s="1"/>
  <c r="Q331"/>
  <c r="W331" s="1"/>
  <c r="Q330"/>
  <c r="W330" s="1"/>
  <c r="Q329"/>
  <c r="W329" s="1"/>
  <c r="Q328"/>
  <c r="W328" s="1"/>
  <c r="Q327"/>
  <c r="W327" s="1"/>
  <c r="Q326"/>
  <c r="W326" s="1"/>
  <c r="Q325"/>
  <c r="W325" s="1"/>
  <c r="Q324"/>
  <c r="W324" s="1"/>
  <c r="Q323"/>
  <c r="W323" s="1"/>
  <c r="Q322"/>
  <c r="W322" s="1"/>
  <c r="Q321"/>
  <c r="W321" s="1"/>
  <c r="Q320"/>
  <c r="W320" s="1"/>
  <c r="Q319"/>
  <c r="W319" s="1"/>
  <c r="Q318"/>
  <c r="W318" s="1"/>
  <c r="Q317"/>
  <c r="W317" s="1"/>
  <c r="Q316"/>
  <c r="W316" s="1"/>
  <c r="Q315"/>
  <c r="W315" s="1"/>
  <c r="Q314"/>
  <c r="W314" s="1"/>
  <c r="Q313"/>
  <c r="W313" s="1"/>
  <c r="Q312"/>
  <c r="W312" s="1"/>
  <c r="Q311"/>
  <c r="W311" s="1"/>
  <c r="Q310"/>
  <c r="W310" s="1"/>
  <c r="Q309"/>
  <c r="W309" s="1"/>
  <c r="Q308"/>
  <c r="W308" s="1"/>
  <c r="Q307"/>
  <c r="W307" s="1"/>
  <c r="Q306"/>
  <c r="W306" s="1"/>
  <c r="Q305"/>
  <c r="W305" s="1"/>
  <c r="Q304"/>
  <c r="W304" s="1"/>
  <c r="Q303"/>
  <c r="W303" s="1"/>
  <c r="Q302"/>
  <c r="W302" s="1"/>
  <c r="Q301"/>
  <c r="W301" s="1"/>
  <c r="Q300"/>
  <c r="W300" s="1"/>
  <c r="Q299"/>
  <c r="W299" s="1"/>
  <c r="Q298"/>
  <c r="W298" s="1"/>
  <c r="Q297"/>
  <c r="W297" s="1"/>
  <c r="Q296"/>
  <c r="W296" s="1"/>
  <c r="Q295"/>
  <c r="W295" s="1"/>
  <c r="Q294"/>
  <c r="W294" s="1"/>
  <c r="Q293"/>
  <c r="W293" s="1"/>
  <c r="Q292"/>
  <c r="W292" s="1"/>
  <c r="Q291"/>
  <c r="W291" s="1"/>
  <c r="Q290"/>
  <c r="W290" s="1"/>
  <c r="Q289"/>
  <c r="W289" s="1"/>
  <c r="Q288"/>
  <c r="W288" s="1"/>
  <c r="Q287"/>
  <c r="W287" s="1"/>
  <c r="Q286"/>
  <c r="W286" s="1"/>
  <c r="Q285"/>
  <c r="W285" s="1"/>
  <c r="Q284"/>
  <c r="W284" s="1"/>
  <c r="Q283"/>
  <c r="W283" s="1"/>
  <c r="Q282"/>
  <c r="W282" s="1"/>
  <c r="Q281"/>
  <c r="W281" s="1"/>
  <c r="Q280"/>
  <c r="W280" s="1"/>
  <c r="Q279"/>
  <c r="W279" s="1"/>
  <c r="Q278"/>
  <c r="W278" s="1"/>
  <c r="Q277"/>
  <c r="W277" s="1"/>
  <c r="Q276"/>
  <c r="W276" s="1"/>
  <c r="Q275"/>
  <c r="W275" s="1"/>
  <c r="Q274"/>
  <c r="W274" s="1"/>
  <c r="Q273"/>
  <c r="W273" s="1"/>
  <c r="Q272"/>
  <c r="W272" s="1"/>
  <c r="Q271"/>
  <c r="W271" s="1"/>
  <c r="Q270"/>
  <c r="W270" s="1"/>
  <c r="Q269"/>
  <c r="W269" s="1"/>
  <c r="Q268"/>
  <c r="W268" s="1"/>
  <c r="Q267"/>
  <c r="W267" s="1"/>
  <c r="Q266"/>
  <c r="W266" s="1"/>
  <c r="Q265"/>
  <c r="W265" s="1"/>
  <c r="Q264"/>
  <c r="W264" s="1"/>
  <c r="Q263"/>
  <c r="W263" s="1"/>
  <c r="Q262"/>
  <c r="W262" s="1"/>
  <c r="Q261"/>
  <c r="W261" s="1"/>
  <c r="Q260"/>
  <c r="W260" s="1"/>
  <c r="Q259"/>
  <c r="W259" s="1"/>
  <c r="Q258"/>
  <c r="W258" s="1"/>
  <c r="Q257"/>
  <c r="W257" s="1"/>
  <c r="Q256"/>
  <c r="W256" s="1"/>
  <c r="Q255"/>
  <c r="W255" s="1"/>
  <c r="Q254"/>
  <c r="W254" s="1"/>
  <c r="Q253"/>
  <c r="W253" s="1"/>
  <c r="Q252"/>
  <c r="W252" s="1"/>
  <c r="Q251"/>
  <c r="W251" s="1"/>
  <c r="Q250"/>
  <c r="W250" s="1"/>
  <c r="Q249"/>
  <c r="W249" s="1"/>
  <c r="Q248"/>
  <c r="W248" s="1"/>
  <c r="Q247"/>
  <c r="W247" s="1"/>
  <c r="Q246"/>
  <c r="W246" s="1"/>
  <c r="Q245"/>
  <c r="W245" s="1"/>
  <c r="Q244"/>
  <c r="W244" s="1"/>
  <c r="Q243"/>
  <c r="W243" s="1"/>
  <c r="Q242"/>
  <c r="W242" s="1"/>
  <c r="Q241"/>
  <c r="W241" s="1"/>
  <c r="Q240"/>
  <c r="W240" s="1"/>
  <c r="Q239"/>
  <c r="W239" s="1"/>
  <c r="Q238"/>
  <c r="W238" s="1"/>
  <c r="Q237"/>
  <c r="W237" s="1"/>
  <c r="Q236"/>
  <c r="W236" s="1"/>
  <c r="Q235"/>
  <c r="W235" s="1"/>
  <c r="Q234"/>
  <c r="W234" s="1"/>
  <c r="Q233"/>
  <c r="W233" s="1"/>
  <c r="Q232"/>
  <c r="W232" s="1"/>
  <c r="Q231"/>
  <c r="W231" s="1"/>
  <c r="Q230"/>
  <c r="W230" s="1"/>
  <c r="Q229"/>
  <c r="W229" s="1"/>
  <c r="Q228"/>
  <c r="W228" s="1"/>
  <c r="Q227"/>
  <c r="W227" s="1"/>
  <c r="Q226"/>
  <c r="W226" s="1"/>
  <c r="Q225"/>
  <c r="W225" s="1"/>
  <c r="Q224"/>
  <c r="W224" s="1"/>
  <c r="Q223"/>
  <c r="W223" s="1"/>
  <c r="Q222"/>
  <c r="W222" s="1"/>
  <c r="Q221"/>
  <c r="W221" s="1"/>
  <c r="Q220"/>
  <c r="W220" s="1"/>
  <c r="Q219"/>
  <c r="W219" s="1"/>
  <c r="Q218"/>
  <c r="W218" s="1"/>
  <c r="Q217"/>
  <c r="W217" s="1"/>
  <c r="Q216"/>
  <c r="W216" s="1"/>
  <c r="Q215"/>
  <c r="W215" s="1"/>
  <c r="Q214"/>
  <c r="W214" s="1"/>
  <c r="Q213"/>
  <c r="W213" s="1"/>
  <c r="Q212"/>
  <c r="W212" s="1"/>
  <c r="Q211"/>
  <c r="W211" s="1"/>
  <c r="Q210"/>
  <c r="W210" s="1"/>
  <c r="Q209"/>
  <c r="W209" s="1"/>
  <c r="Q208"/>
  <c r="W208" s="1"/>
  <c r="Q207"/>
  <c r="W207" s="1"/>
  <c r="Q206"/>
  <c r="W206" s="1"/>
  <c r="Q205"/>
  <c r="W205" s="1"/>
  <c r="Q204"/>
  <c r="W204" s="1"/>
  <c r="Q203"/>
  <c r="W203" s="1"/>
  <c r="Q202"/>
  <c r="W202" s="1"/>
  <c r="Q201"/>
  <c r="W201" s="1"/>
  <c r="Q200"/>
  <c r="W200" s="1"/>
  <c r="Q199"/>
  <c r="W199" s="1"/>
  <c r="Q198"/>
  <c r="W198" s="1"/>
  <c r="Q197"/>
  <c r="W197" s="1"/>
  <c r="Q196"/>
  <c r="W196" s="1"/>
  <c r="Q195"/>
  <c r="W195" s="1"/>
  <c r="Q194"/>
  <c r="W194" s="1"/>
  <c r="Q193"/>
  <c r="W193" s="1"/>
  <c r="Q192"/>
  <c r="W192" s="1"/>
  <c r="Q191"/>
  <c r="W191" s="1"/>
  <c r="Q190"/>
  <c r="W190" s="1"/>
  <c r="Q189"/>
  <c r="W189" s="1"/>
  <c r="Q188"/>
  <c r="W188" s="1"/>
  <c r="Q187"/>
  <c r="W187" s="1"/>
  <c r="Q186"/>
  <c r="W186" s="1"/>
  <c r="Q185"/>
  <c r="W185" s="1"/>
  <c r="Q184"/>
  <c r="W184" s="1"/>
  <c r="Q183"/>
  <c r="W183" s="1"/>
  <c r="Q182"/>
  <c r="W182" s="1"/>
  <c r="Q181"/>
  <c r="W181" s="1"/>
  <c r="Q180"/>
  <c r="W180" s="1"/>
  <c r="Q179"/>
  <c r="W179" s="1"/>
  <c r="Q178"/>
  <c r="W178" s="1"/>
  <c r="Q177"/>
  <c r="W177" s="1"/>
  <c r="Q176"/>
  <c r="W176" s="1"/>
  <c r="Q175"/>
  <c r="W175" s="1"/>
  <c r="Q174"/>
  <c r="W174" s="1"/>
  <c r="Q173"/>
  <c r="W173" s="1"/>
  <c r="Q172"/>
  <c r="W172" s="1"/>
  <c r="Q171"/>
  <c r="W171" s="1"/>
  <c r="Q170"/>
  <c r="W170" s="1"/>
  <c r="Q169"/>
  <c r="W169" s="1"/>
  <c r="Q168"/>
  <c r="W168" s="1"/>
  <c r="Q167"/>
  <c r="W167" s="1"/>
  <c r="Q166"/>
  <c r="W166" s="1"/>
  <c r="Q165"/>
  <c r="W165" s="1"/>
  <c r="Q164"/>
  <c r="W164" s="1"/>
  <c r="Q163"/>
  <c r="W163" s="1"/>
  <c r="Q162"/>
  <c r="W162" s="1"/>
  <c r="Q161"/>
  <c r="W161" s="1"/>
  <c r="Q160"/>
  <c r="W160" s="1"/>
  <c r="Q159"/>
  <c r="W159" s="1"/>
  <c r="Q158"/>
  <c r="W158" s="1"/>
  <c r="Q157"/>
  <c r="W157" s="1"/>
  <c r="Q156"/>
  <c r="W156" s="1"/>
  <c r="Q155"/>
  <c r="W155" s="1"/>
  <c r="Q154"/>
  <c r="W154" s="1"/>
  <c r="Q153"/>
  <c r="W153" s="1"/>
  <c r="Q152"/>
  <c r="W152" s="1"/>
  <c r="Q151"/>
  <c r="W151" s="1"/>
  <c r="Q150"/>
  <c r="W150" s="1"/>
  <c r="Q149"/>
  <c r="W149" s="1"/>
  <c r="Q148"/>
  <c r="W148" s="1"/>
  <c r="Q147"/>
  <c r="W147" s="1"/>
  <c r="Q146"/>
  <c r="W146" s="1"/>
  <c r="Q145"/>
  <c r="W145" s="1"/>
  <c r="Q144"/>
  <c r="W144" s="1"/>
  <c r="Q143"/>
  <c r="W143" s="1"/>
  <c r="Q142"/>
  <c r="W142" s="1"/>
  <c r="Q141"/>
  <c r="W141" s="1"/>
  <c r="Q140"/>
  <c r="W140" s="1"/>
  <c r="Q139"/>
  <c r="W139" s="1"/>
  <c r="Q138"/>
  <c r="W138" s="1"/>
  <c r="Q137"/>
  <c r="W137" s="1"/>
  <c r="Q136"/>
  <c r="W136" s="1"/>
  <c r="Q135"/>
  <c r="W135" s="1"/>
  <c r="Q134"/>
  <c r="W134" s="1"/>
  <c r="Q133"/>
  <c r="W133" s="1"/>
  <c r="Q132"/>
  <c r="W132" s="1"/>
  <c r="Q131"/>
  <c r="W131" s="1"/>
  <c r="Q130"/>
  <c r="W130" s="1"/>
  <c r="Q129"/>
  <c r="W129" s="1"/>
  <c r="Q128"/>
  <c r="W128" s="1"/>
  <c r="Q127"/>
  <c r="W127" s="1"/>
  <c r="Q126"/>
  <c r="W126" s="1"/>
  <c r="Q125"/>
  <c r="W125" s="1"/>
  <c r="Q124"/>
  <c r="W124" s="1"/>
  <c r="Q123"/>
  <c r="W123" s="1"/>
  <c r="Q122"/>
  <c r="W122" s="1"/>
  <c r="Q121"/>
  <c r="W121" s="1"/>
  <c r="Q120"/>
  <c r="W120" s="1"/>
  <c r="Q119"/>
  <c r="W119" s="1"/>
  <c r="Q118"/>
  <c r="W118" s="1"/>
  <c r="Q117"/>
  <c r="W117" s="1"/>
  <c r="Q116"/>
  <c r="W116" s="1"/>
  <c r="Q115"/>
  <c r="W115" s="1"/>
  <c r="Q114"/>
  <c r="W114" s="1"/>
  <c r="Q113"/>
  <c r="W113" s="1"/>
  <c r="Q112"/>
  <c r="W112" s="1"/>
  <c r="Q111"/>
  <c r="W111" s="1"/>
  <c r="Q110"/>
  <c r="W110" s="1"/>
  <c r="Q109"/>
  <c r="W109" s="1"/>
  <c r="Q108"/>
  <c r="W108" s="1"/>
  <c r="Q107"/>
  <c r="W107" s="1"/>
  <c r="Q106"/>
  <c r="W106" s="1"/>
  <c r="Q105"/>
  <c r="W105" s="1"/>
  <c r="Q104"/>
  <c r="W104" s="1"/>
  <c r="Q103"/>
  <c r="W103" s="1"/>
  <c r="Q102"/>
  <c r="W102" s="1"/>
  <c r="Q101"/>
  <c r="W101" s="1"/>
  <c r="Q100"/>
  <c r="W100" s="1"/>
  <c r="Q99"/>
  <c r="W99" s="1"/>
  <c r="Q98"/>
  <c r="W98" s="1"/>
  <c r="Q97"/>
  <c r="W97" s="1"/>
  <c r="Q96"/>
  <c r="W96" s="1"/>
  <c r="Q95"/>
  <c r="W95" s="1"/>
  <c r="Q94"/>
  <c r="W94" s="1"/>
  <c r="Q93"/>
  <c r="W93" s="1"/>
  <c r="Q92"/>
  <c r="W92" s="1"/>
  <c r="Q91"/>
  <c r="W91" s="1"/>
  <c r="Q90"/>
  <c r="W90" s="1"/>
  <c r="Q89"/>
  <c r="W89" s="1"/>
  <c r="Q88"/>
  <c r="W88" s="1"/>
  <c r="Q87"/>
  <c r="W87" s="1"/>
  <c r="Q86"/>
  <c r="W86" s="1"/>
  <c r="Q85"/>
  <c r="W85" s="1"/>
  <c r="Q84"/>
  <c r="W84" s="1"/>
  <c r="Q83"/>
  <c r="W83" s="1"/>
  <c r="Q82"/>
  <c r="W82" s="1"/>
  <c r="Q81"/>
  <c r="W81" s="1"/>
  <c r="Q80"/>
  <c r="W80" s="1"/>
  <c r="Q79"/>
  <c r="W79" s="1"/>
  <c r="Q78"/>
  <c r="W78" s="1"/>
  <c r="Q77"/>
  <c r="W77" s="1"/>
  <c r="Q76"/>
  <c r="W76" s="1"/>
  <c r="Q75"/>
  <c r="W75" s="1"/>
  <c r="Q74"/>
  <c r="W74" s="1"/>
  <c r="Q73"/>
  <c r="W73" s="1"/>
  <c r="Q72"/>
  <c r="W72" s="1"/>
  <c r="Q71"/>
  <c r="W71" s="1"/>
  <c r="Q70"/>
  <c r="W70" s="1"/>
  <c r="Q69"/>
  <c r="W69" s="1"/>
  <c r="Q68"/>
  <c r="W68" s="1"/>
  <c r="Q67"/>
  <c r="W67" s="1"/>
  <c r="Q66"/>
  <c r="W66" s="1"/>
  <c r="Q65"/>
  <c r="W65" s="1"/>
  <c r="Q64"/>
  <c r="W64" s="1"/>
  <c r="Q63"/>
  <c r="W63" s="1"/>
  <c r="Q62"/>
  <c r="W62" s="1"/>
  <c r="Q61"/>
  <c r="W61" s="1"/>
  <c r="Q60"/>
  <c r="W60" s="1"/>
  <c r="Q59"/>
  <c r="W59" s="1"/>
  <c r="Q58"/>
  <c r="W58" s="1"/>
  <c r="Q57"/>
  <c r="W57" s="1"/>
  <c r="Q56"/>
  <c r="W56" s="1"/>
  <c r="Q55"/>
  <c r="W55" s="1"/>
  <c r="Q54"/>
  <c r="W54" s="1"/>
  <c r="Q53"/>
  <c r="W53" s="1"/>
  <c r="Q52"/>
  <c r="W52" s="1"/>
  <c r="Q51"/>
  <c r="W51" s="1"/>
  <c r="Q50"/>
  <c r="W50" s="1"/>
  <c r="Q49"/>
  <c r="W49" s="1"/>
  <c r="Q48"/>
  <c r="W48" s="1"/>
  <c r="Q47"/>
  <c r="W47" s="1"/>
  <c r="Q46"/>
  <c r="W46" s="1"/>
  <c r="Q45"/>
  <c r="W45" s="1"/>
  <c r="Q44"/>
  <c r="W44" s="1"/>
  <c r="Q43"/>
  <c r="W43" s="1"/>
  <c r="Q42"/>
  <c r="W42" s="1"/>
  <c r="Q41"/>
  <c r="W41" s="1"/>
  <c r="Q40"/>
  <c r="W40" s="1"/>
  <c r="Q39"/>
  <c r="W39" s="1"/>
  <c r="Q38"/>
  <c r="W38" s="1"/>
  <c r="Q37"/>
  <c r="W37" s="1"/>
  <c r="Q36"/>
  <c r="W36" s="1"/>
  <c r="Q35"/>
  <c r="W35" s="1"/>
  <c r="Q34"/>
  <c r="W34" s="1"/>
  <c r="Q33"/>
  <c r="W33" s="1"/>
  <c r="Q32"/>
  <c r="W32" s="1"/>
  <c r="Q31"/>
  <c r="W31" s="1"/>
  <c r="Q30"/>
  <c r="W30" s="1"/>
  <c r="Q29"/>
  <c r="W29" s="1"/>
  <c r="Q28"/>
  <c r="W28" s="1"/>
  <c r="Q27"/>
  <c r="W27" s="1"/>
  <c r="Q26"/>
  <c r="W26" s="1"/>
  <c r="Q25"/>
  <c r="W25" s="1"/>
  <c r="Q24"/>
  <c r="W24" s="1"/>
  <c r="Q23"/>
  <c r="W23" s="1"/>
  <c r="Q22"/>
  <c r="W22" s="1"/>
  <c r="Q21"/>
  <c r="W21" s="1"/>
  <c r="Q20"/>
  <c r="W20" s="1"/>
  <c r="Q19"/>
  <c r="W19" s="1"/>
  <c r="Q18"/>
  <c r="W18" s="1"/>
  <c r="Q17"/>
  <c r="W17" s="1"/>
  <c r="Q16"/>
  <c r="W16" s="1"/>
  <c r="Q15"/>
  <c r="W15" s="1"/>
  <c r="Q14"/>
  <c r="W14" s="1"/>
  <c r="Q13"/>
  <c r="W13" s="1"/>
  <c r="Q12"/>
  <c r="W12" s="1"/>
  <c r="Q11"/>
  <c r="W11" s="1"/>
  <c r="Q10"/>
  <c r="W10" s="1"/>
  <c r="Q9"/>
  <c r="W9" s="1"/>
  <c r="Q8"/>
  <c r="W8" s="1"/>
  <c r="Q7"/>
  <c r="W7" s="1"/>
  <c r="Q6"/>
  <c r="W6" s="1"/>
  <c r="Q5"/>
  <c r="Q4"/>
  <c r="W4" s="1"/>
  <c r="P2"/>
  <c r="Q2" l="1"/>
  <c r="W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  <c r="X1390"/>
  <c r="X1391"/>
  <c r="X1392"/>
  <c r="X1393"/>
  <c r="X1394"/>
  <c r="X1395"/>
  <c r="X1396"/>
  <c r="X1397"/>
  <c r="X1398"/>
  <c r="X1399"/>
  <c r="X1400"/>
  <c r="X1401"/>
  <c r="X1402"/>
  <c r="X1403"/>
  <c r="X1404"/>
  <c r="X1405"/>
  <c r="X1406"/>
  <c r="X1407"/>
  <c r="X1408"/>
  <c r="X1409"/>
  <c r="X1410"/>
  <c r="X1411"/>
  <c r="X1412"/>
  <c r="X1413"/>
  <c r="X1414"/>
  <c r="X1415"/>
  <c r="X1416"/>
  <c r="X1417"/>
  <c r="X1418"/>
  <c r="X1419"/>
  <c r="X1420"/>
  <c r="X1421"/>
  <c r="X1422"/>
  <c r="X1423"/>
  <c r="X1424"/>
  <c r="X1425"/>
  <c r="X1426"/>
  <c r="X1427"/>
  <c r="X1428"/>
  <c r="X1429"/>
  <c r="X1430"/>
  <c r="X1431"/>
  <c r="X1432"/>
  <c r="X1433"/>
  <c r="X1434"/>
  <c r="X1435"/>
  <c r="X1436"/>
  <c r="X1437"/>
  <c r="X1438"/>
  <c r="X1439"/>
  <c r="X1440"/>
  <c r="X1441"/>
  <c r="X1442"/>
  <c r="X1443"/>
  <c r="X1444"/>
  <c r="X1445"/>
  <c r="X1446"/>
  <c r="X1447"/>
  <c r="X1448"/>
  <c r="X1449"/>
  <c r="X1450"/>
  <c r="X1451"/>
  <c r="X1452"/>
  <c r="X1453"/>
  <c r="X1454"/>
  <c r="X1455"/>
  <c r="X1456"/>
  <c r="X1457"/>
  <c r="X1458"/>
  <c r="X1459"/>
  <c r="X1460"/>
  <c r="X1461"/>
  <c r="X1462"/>
  <c r="X1463"/>
  <c r="X1464"/>
  <c r="X1465"/>
  <c r="X1466"/>
  <c r="X1467"/>
  <c r="X1468"/>
  <c r="X1469"/>
  <c r="X1470"/>
  <c r="X1471"/>
  <c r="X1472"/>
  <c r="X1473"/>
  <c r="X1474"/>
  <c r="X1475"/>
  <c r="X1476"/>
  <c r="X1477"/>
  <c r="X1478"/>
  <c r="X1479"/>
  <c r="X1480"/>
  <c r="X1481"/>
  <c r="X1482"/>
  <c r="X1483"/>
  <c r="X1484"/>
  <c r="X1485"/>
  <c r="X1486"/>
  <c r="X1487"/>
  <c r="X1488"/>
  <c r="X1489"/>
  <c r="X1490"/>
  <c r="X1491"/>
  <c r="X1492"/>
  <c r="X1493"/>
  <c r="X1494"/>
  <c r="X1495"/>
  <c r="X1496"/>
  <c r="X1497"/>
  <c r="X1498"/>
  <c r="X1499"/>
  <c r="X1500"/>
  <c r="X1501"/>
  <c r="X1502"/>
  <c r="X1503"/>
  <c r="X1504"/>
  <c r="X1505"/>
  <c r="X1506"/>
  <c r="X1507"/>
  <c r="X1508"/>
  <c r="X1509"/>
  <c r="X1510"/>
  <c r="X1511"/>
  <c r="X1512"/>
  <c r="X1513"/>
  <c r="X1514"/>
  <c r="X1515"/>
  <c r="X1516"/>
  <c r="X1517"/>
  <c r="X1518"/>
  <c r="X1519"/>
  <c r="X1520"/>
  <c r="X1521"/>
  <c r="X1522"/>
  <c r="X1523"/>
  <c r="X1524"/>
  <c r="X1525"/>
  <c r="X1526"/>
  <c r="X1527"/>
  <c r="X1528"/>
  <c r="X1529"/>
  <c r="X1530"/>
  <c r="X1531"/>
  <c r="X1532"/>
  <c r="X1533"/>
  <c r="X1534"/>
  <c r="X1535"/>
  <c r="X1536"/>
  <c r="X1537"/>
  <c r="X1538"/>
  <c r="X1539"/>
  <c r="X1540"/>
  <c r="X1541"/>
  <c r="X1542"/>
  <c r="X1543"/>
  <c r="X1544"/>
  <c r="X1545"/>
  <c r="X1546"/>
  <c r="X1547"/>
  <c r="X1548"/>
  <c r="X1549"/>
  <c r="X1550"/>
  <c r="X1551"/>
  <c r="X1552"/>
  <c r="X1553"/>
  <c r="X1554"/>
  <c r="X1555"/>
  <c r="X1556"/>
  <c r="X1557"/>
  <c r="X1558"/>
  <c r="X1559"/>
  <c r="X1560"/>
  <c r="X1561"/>
  <c r="X1562"/>
  <c r="X1563"/>
  <c r="X1564"/>
  <c r="X1565"/>
  <c r="X1566"/>
  <c r="X1567"/>
  <c r="X1568"/>
  <c r="X1569"/>
  <c r="X1570"/>
  <c r="X1571"/>
  <c r="X1572"/>
  <c r="X1573"/>
  <c r="X1574"/>
  <c r="X1575"/>
  <c r="X1576"/>
  <c r="X1577"/>
  <c r="X1578"/>
  <c r="X1579"/>
  <c r="X1580"/>
  <c r="X1581"/>
  <c r="X1582"/>
  <c r="X1583"/>
  <c r="X1584"/>
  <c r="X1585"/>
  <c r="X1586"/>
  <c r="X1587"/>
  <c r="X1588"/>
  <c r="X1589"/>
  <c r="X1590"/>
  <c r="X1591"/>
  <c r="X1592"/>
  <c r="X1593"/>
  <c r="X1594"/>
  <c r="X1595"/>
  <c r="X1596"/>
  <c r="X1597"/>
  <c r="X1598"/>
  <c r="X1599"/>
  <c r="X1600"/>
  <c r="X1601"/>
  <c r="X1602"/>
  <c r="X1603"/>
  <c r="X1604"/>
  <c r="X1605"/>
  <c r="X1606"/>
  <c r="X1607"/>
  <c r="X1608"/>
  <c r="X1609"/>
  <c r="X1610"/>
  <c r="X1611"/>
  <c r="X1612"/>
  <c r="X1613"/>
  <c r="X1614"/>
  <c r="X1615"/>
  <c r="X1616"/>
  <c r="X1617"/>
  <c r="X1618"/>
  <c r="X1619"/>
  <c r="X1620"/>
  <c r="X1621"/>
  <c r="X1622"/>
  <c r="X1623"/>
  <c r="X1624"/>
  <c r="X1625"/>
  <c r="X1626"/>
  <c r="X1627"/>
  <c r="X1628"/>
  <c r="X1629"/>
  <c r="X1630"/>
  <c r="X1631"/>
  <c r="X1632"/>
  <c r="X1633"/>
  <c r="X1634"/>
  <c r="X1635"/>
  <c r="X1636"/>
  <c r="X1637"/>
  <c r="X1638"/>
  <c r="X1639"/>
  <c r="X1640"/>
  <c r="X1641"/>
  <c r="X1642"/>
  <c r="X1643"/>
  <c r="X1644"/>
  <c r="X1645"/>
  <c r="X1646"/>
  <c r="X1647"/>
  <c r="X1648"/>
  <c r="X1649"/>
  <c r="X1650"/>
  <c r="X1651"/>
  <c r="X1652"/>
  <c r="X1653"/>
  <c r="X1654"/>
  <c r="X1655"/>
  <c r="X1656"/>
  <c r="X1657"/>
  <c r="X1658"/>
  <c r="X1659"/>
  <c r="X1660"/>
  <c r="X1661"/>
  <c r="X1662"/>
  <c r="X1663"/>
  <c r="X1664"/>
  <c r="X1665"/>
  <c r="X1666"/>
  <c r="X1667"/>
  <c r="X1668"/>
  <c r="X1669"/>
  <c r="X1670"/>
  <c r="X1671"/>
  <c r="X1672"/>
  <c r="X1673"/>
  <c r="X1674"/>
  <c r="X1675"/>
  <c r="X1676"/>
  <c r="X1677"/>
  <c r="X1678"/>
  <c r="X1679"/>
  <c r="X1680"/>
  <c r="X1681"/>
  <c r="X1682"/>
  <c r="X1683"/>
  <c r="X1684"/>
  <c r="X1685"/>
  <c r="X1686"/>
  <c r="X1687"/>
  <c r="X1688"/>
  <c r="X1689"/>
  <c r="X1690"/>
  <c r="X1691"/>
  <c r="X1692"/>
  <c r="X1693"/>
  <c r="X1694"/>
  <c r="X1695"/>
  <c r="X1696"/>
  <c r="X1697"/>
  <c r="X1698"/>
  <c r="X1699"/>
  <c r="X1700"/>
  <c r="X1701"/>
  <c r="X1702"/>
  <c r="X1703"/>
  <c r="X1704"/>
  <c r="X1705"/>
  <c r="X1706"/>
  <c r="X1707"/>
  <c r="X1708"/>
  <c r="X1709"/>
  <c r="X1710"/>
  <c r="X1711"/>
  <c r="X1712"/>
  <c r="X1713"/>
  <c r="X1714"/>
  <c r="X1715"/>
  <c r="X1716"/>
  <c r="X1717"/>
  <c r="X1718"/>
  <c r="X1719"/>
  <c r="X1720"/>
  <c r="X1721"/>
  <c r="X1722"/>
  <c r="X1723"/>
  <c r="X1724"/>
  <c r="X1725"/>
  <c r="X1726"/>
  <c r="X1727"/>
  <c r="X1728"/>
  <c r="X1729"/>
  <c r="X1730"/>
  <c r="X1731"/>
  <c r="X1732"/>
  <c r="X1733"/>
  <c r="X1734"/>
  <c r="X1735"/>
  <c r="X1736"/>
  <c r="X1737"/>
  <c r="X1738"/>
  <c r="X1739"/>
  <c r="X1740"/>
  <c r="X1741"/>
  <c r="X1742"/>
  <c r="X1743"/>
  <c r="X1744"/>
  <c r="X1745"/>
  <c r="X1746"/>
  <c r="X1747"/>
  <c r="X1748"/>
  <c r="X1749"/>
  <c r="X1750"/>
  <c r="X1751"/>
  <c r="X1752"/>
  <c r="X1753"/>
  <c r="X1754"/>
  <c r="X1755"/>
  <c r="X1756"/>
  <c r="X1757"/>
  <c r="X1758"/>
  <c r="X1759"/>
  <c r="X1760"/>
  <c r="X1761"/>
  <c r="X1762"/>
  <c r="X1763"/>
  <c r="X1764"/>
  <c r="X1765"/>
  <c r="X1766"/>
  <c r="X1767"/>
  <c r="X1768"/>
  <c r="X1769"/>
  <c r="X1770"/>
  <c r="X1771"/>
  <c r="X1772"/>
  <c r="X1773"/>
  <c r="X1774"/>
  <c r="X1775"/>
  <c r="X1776"/>
  <c r="X1777"/>
  <c r="X1778"/>
  <c r="X1779"/>
  <c r="X1780"/>
  <c r="X1781"/>
  <c r="X1782"/>
  <c r="X1783"/>
  <c r="X1784"/>
  <c r="X1785"/>
  <c r="X1786"/>
  <c r="X1787"/>
  <c r="X1788"/>
  <c r="X1789"/>
  <c r="X1790"/>
  <c r="X1791"/>
  <c r="X1792"/>
  <c r="X1793"/>
  <c r="X1794"/>
  <c r="X1795"/>
  <c r="X1796"/>
  <c r="X1797"/>
  <c r="X1798"/>
  <c r="X1799"/>
  <c r="X1800"/>
  <c r="X1801"/>
  <c r="X1802"/>
  <c r="X1803"/>
  <c r="X1804"/>
  <c r="X1805"/>
  <c r="X1806"/>
  <c r="X1807"/>
  <c r="X1808"/>
  <c r="X1809"/>
  <c r="X1810"/>
  <c r="X1811"/>
  <c r="X1812"/>
  <c r="X1813"/>
  <c r="X1814"/>
  <c r="X1815"/>
  <c r="X1816"/>
  <c r="X1817"/>
  <c r="X1818"/>
  <c r="X1819"/>
  <c r="X1820"/>
  <c r="X1821"/>
  <c r="X1822"/>
  <c r="X1823"/>
  <c r="X1824"/>
  <c r="X1825"/>
  <c r="X1826"/>
  <c r="X1827"/>
  <c r="X1828"/>
  <c r="X1829"/>
  <c r="X1830"/>
  <c r="X1831"/>
  <c r="X1832"/>
  <c r="X1833"/>
  <c r="X1834"/>
  <c r="X1835"/>
  <c r="X1836"/>
  <c r="X1837"/>
  <c r="X1838"/>
  <c r="X1839"/>
  <c r="X1840"/>
  <c r="X1841"/>
  <c r="X1842"/>
  <c r="X1843"/>
  <c r="X1844"/>
  <c r="X1845"/>
  <c r="X1846"/>
  <c r="X1847"/>
  <c r="X1848"/>
  <c r="X1849"/>
  <c r="X1850"/>
  <c r="X1851"/>
  <c r="X1852"/>
  <c r="X1853"/>
  <c r="X1854"/>
  <c r="X1855"/>
  <c r="X1856"/>
  <c r="X1857"/>
  <c r="X1858"/>
  <c r="X1859"/>
  <c r="X1860"/>
  <c r="X1861"/>
  <c r="X1862"/>
  <c r="X1863"/>
  <c r="X1864"/>
  <c r="X1865"/>
  <c r="X1866"/>
  <c r="X1867"/>
  <c r="X1868"/>
  <c r="X1869"/>
  <c r="X1870"/>
  <c r="X1871"/>
  <c r="X1872"/>
  <c r="X1873"/>
  <c r="X1874"/>
  <c r="X1875"/>
  <c r="X1876"/>
  <c r="X1877"/>
  <c r="X1878"/>
  <c r="X1879"/>
  <c r="X1880"/>
  <c r="X1881"/>
  <c r="X1882"/>
  <c r="X1883"/>
  <c r="X1884"/>
  <c r="X1885"/>
  <c r="X1886"/>
  <c r="X1887"/>
  <c r="X1888"/>
  <c r="X1889"/>
  <c r="X1890"/>
  <c r="X1891"/>
  <c r="X1892"/>
  <c r="X1893"/>
  <c r="X1894"/>
  <c r="X1895"/>
  <c r="X1896"/>
  <c r="X1897"/>
  <c r="X1898"/>
  <c r="X1899"/>
  <c r="X1900"/>
  <c r="X1901"/>
  <c r="X1902"/>
  <c r="X1903"/>
  <c r="X1904"/>
  <c r="X1905"/>
  <c r="X1906"/>
  <c r="X1907"/>
  <c r="X1908"/>
  <c r="X1909"/>
  <c r="X1910"/>
  <c r="X1911"/>
  <c r="X1912"/>
  <c r="X1913"/>
  <c r="X1914"/>
  <c r="X1915"/>
  <c r="X1916"/>
  <c r="X1917"/>
  <c r="X1918"/>
  <c r="X1919"/>
  <c r="X1920"/>
  <c r="X1921"/>
  <c r="X1922"/>
  <c r="X1923"/>
  <c r="X1924"/>
  <c r="X1925"/>
  <c r="X1926"/>
  <c r="X1927"/>
  <c r="X1928"/>
  <c r="X1929"/>
  <c r="X1930"/>
  <c r="X1931"/>
  <c r="X1932"/>
  <c r="X1933"/>
  <c r="X1934"/>
  <c r="X1935"/>
  <c r="X1936"/>
  <c r="X1937"/>
  <c r="X1938"/>
  <c r="X1939"/>
  <c r="X1940"/>
  <c r="X1941"/>
  <c r="X1942"/>
  <c r="X1943"/>
  <c r="X1944"/>
  <c r="X1945"/>
  <c r="X1946"/>
  <c r="X1947"/>
  <c r="X1948"/>
  <c r="X1949"/>
  <c r="X1950"/>
  <c r="X1951"/>
  <c r="X1952"/>
  <c r="X1953"/>
  <c r="X1954"/>
  <c r="X1955"/>
  <c r="X1956"/>
  <c r="X1957"/>
  <c r="X1958"/>
  <c r="X1959"/>
  <c r="X1960"/>
  <c r="X1961"/>
  <c r="X1962"/>
  <c r="X1963"/>
  <c r="X1964"/>
  <c r="X1965"/>
  <c r="X1966"/>
  <c r="X1967"/>
  <c r="X1968"/>
  <c r="X1969"/>
  <c r="X1970"/>
  <c r="X1971"/>
  <c r="X1972"/>
  <c r="X1973"/>
  <c r="X1974"/>
  <c r="X1975"/>
  <c r="X1976"/>
  <c r="X1977"/>
  <c r="X1978"/>
  <c r="X1979"/>
  <c r="X1980"/>
  <c r="X1981"/>
  <c r="X1982"/>
  <c r="X1983"/>
  <c r="X1984"/>
  <c r="X1985"/>
  <c r="X1986"/>
  <c r="X1987"/>
  <c r="X1988"/>
  <c r="X1989"/>
  <c r="X1990"/>
  <c r="X1991"/>
  <c r="X1992"/>
  <c r="X1993"/>
  <c r="X1994"/>
  <c r="X1995"/>
  <c r="X1996"/>
  <c r="X1997"/>
  <c r="X1998"/>
  <c r="X1999"/>
  <c r="X2000"/>
  <c r="X2001"/>
  <c r="X2002"/>
  <c r="X2003"/>
  <c r="X2004"/>
  <c r="X2005"/>
  <c r="X2006"/>
  <c r="X2007"/>
  <c r="X2008"/>
  <c r="X2009"/>
  <c r="X2010"/>
  <c r="X2011"/>
  <c r="X2012"/>
  <c r="X2013"/>
  <c r="X2014"/>
  <c r="X2015"/>
  <c r="X2016"/>
  <c r="X2017"/>
  <c r="X2018"/>
  <c r="X2019"/>
  <c r="X2020"/>
  <c r="X2021"/>
  <c r="X2022"/>
  <c r="X2023"/>
  <c r="X2024"/>
  <c r="X2025"/>
  <c r="X2026"/>
  <c r="X2027"/>
  <c r="X2028"/>
  <c r="X2029"/>
  <c r="X2030"/>
  <c r="X2031"/>
  <c r="X2032"/>
  <c r="X2033"/>
  <c r="X2034"/>
  <c r="X2035"/>
  <c r="X2036"/>
  <c r="X2037"/>
  <c r="X2038"/>
  <c r="X2039"/>
  <c r="X2040"/>
  <c r="X2041"/>
  <c r="X2042"/>
  <c r="X2043"/>
  <c r="X2044"/>
  <c r="X2045"/>
  <c r="X2046"/>
  <c r="X2047"/>
  <c r="X2048"/>
  <c r="X2049"/>
  <c r="X2050"/>
  <c r="X2051"/>
  <c r="X2052"/>
  <c r="X2053"/>
  <c r="X2054"/>
  <c r="X2055"/>
  <c r="X2056"/>
  <c r="X2057"/>
  <c r="X2058"/>
  <c r="X2059"/>
  <c r="X2060"/>
  <c r="X2061"/>
  <c r="X2062"/>
  <c r="X2063"/>
  <c r="X2064"/>
  <c r="X2065"/>
  <c r="X2066"/>
  <c r="X2067"/>
  <c r="X2068"/>
  <c r="X2069"/>
  <c r="X2070"/>
  <c r="X2071"/>
  <c r="X2072"/>
  <c r="X2073"/>
  <c r="X2074"/>
  <c r="X2075"/>
  <c r="X2076"/>
  <c r="X2077"/>
  <c r="X2078"/>
  <c r="X2079"/>
  <c r="X2080"/>
  <c r="X2081"/>
  <c r="X2082"/>
  <c r="X2083"/>
  <c r="X2084"/>
  <c r="X2085"/>
  <c r="X2086"/>
  <c r="X2087"/>
  <c r="X2088"/>
  <c r="X2089"/>
  <c r="X2090"/>
  <c r="X2091"/>
  <c r="X2092"/>
  <c r="X2093"/>
  <c r="X2094"/>
  <c r="X2095"/>
  <c r="X2096"/>
  <c r="X2097"/>
  <c r="X2098"/>
  <c r="X2099"/>
  <c r="X2100"/>
  <c r="X2101"/>
  <c r="X2102"/>
  <c r="X2103"/>
  <c r="X2104"/>
  <c r="X2105"/>
  <c r="X2106"/>
  <c r="X2107"/>
  <c r="X2108"/>
  <c r="X2109"/>
  <c r="X2110"/>
  <c r="X2111"/>
  <c r="X2112"/>
  <c r="X2113"/>
  <c r="X2114"/>
  <c r="X2115"/>
  <c r="X2116"/>
  <c r="X2117"/>
  <c r="X2118"/>
  <c r="X2119"/>
  <c r="X2120"/>
  <c r="X2121"/>
  <c r="X2122"/>
  <c r="X2123"/>
  <c r="X2124"/>
  <c r="X2125"/>
  <c r="X2126"/>
  <c r="X2127"/>
  <c r="X2128"/>
  <c r="X2129"/>
  <c r="X2130"/>
  <c r="X2131"/>
  <c r="X2132"/>
  <c r="X2133"/>
  <c r="X2134"/>
  <c r="X2135"/>
  <c r="X2136"/>
  <c r="X2137"/>
  <c r="X2138"/>
  <c r="X2139"/>
  <c r="X2140"/>
  <c r="X2141"/>
  <c r="X2142"/>
  <c r="X2143"/>
  <c r="X2144"/>
  <c r="X2145"/>
  <c r="X2146"/>
  <c r="X2147"/>
  <c r="X2148"/>
  <c r="X2149"/>
  <c r="X2150"/>
  <c r="X2151"/>
  <c r="X2152"/>
  <c r="X2153"/>
  <c r="X2154"/>
  <c r="X2155"/>
  <c r="X2156"/>
  <c r="X2157"/>
  <c r="X2158"/>
  <c r="X2159"/>
  <c r="X2160"/>
  <c r="X2161"/>
  <c r="X2162"/>
  <c r="X2163"/>
  <c r="X2164"/>
  <c r="X2165"/>
  <c r="X2166"/>
  <c r="X2167"/>
  <c r="X2168"/>
  <c r="X2169"/>
  <c r="X2170"/>
  <c r="X2171"/>
  <c r="X2172"/>
  <c r="X2173"/>
  <c r="X2174"/>
  <c r="X2175"/>
  <c r="X2176"/>
  <c r="X2177"/>
  <c r="X2178"/>
  <c r="X2179"/>
  <c r="X2180"/>
  <c r="X2181"/>
  <c r="X2182"/>
  <c r="X2183"/>
  <c r="X2184"/>
  <c r="X2185"/>
  <c r="X2186"/>
  <c r="X2187"/>
  <c r="X2188"/>
  <c r="X2189"/>
  <c r="X2190"/>
  <c r="X2191"/>
  <c r="X2192"/>
  <c r="X2193"/>
  <c r="X2194"/>
  <c r="X2195"/>
  <c r="X2196"/>
  <c r="X2197"/>
  <c r="X2198"/>
  <c r="X2199"/>
  <c r="X2200"/>
  <c r="X2201"/>
  <c r="X2202"/>
  <c r="X2203"/>
  <c r="X2204"/>
  <c r="X2205"/>
  <c r="X2206"/>
  <c r="X2207"/>
  <c r="X2208"/>
  <c r="X2209"/>
  <c r="X2210"/>
  <c r="X2211"/>
  <c r="X2212"/>
  <c r="X2213"/>
  <c r="X2214"/>
  <c r="X2215"/>
  <c r="X2216"/>
  <c r="X2217"/>
  <c r="X2218"/>
  <c r="X2219"/>
  <c r="X2220"/>
  <c r="X2221"/>
  <c r="X2222"/>
  <c r="X2223"/>
  <c r="X2224"/>
  <c r="X2225"/>
  <c r="X2226"/>
  <c r="X2227"/>
  <c r="X2228"/>
  <c r="X2229"/>
  <c r="X2230"/>
  <c r="X2231"/>
  <c r="X2232"/>
  <c r="X2233"/>
  <c r="X2234"/>
  <c r="X2235"/>
  <c r="X2236"/>
  <c r="X2237"/>
  <c r="X2238"/>
  <c r="X2239"/>
  <c r="X2240"/>
  <c r="X2241"/>
  <c r="X2242"/>
  <c r="X2243"/>
  <c r="X2244"/>
  <c r="X2245"/>
  <c r="X2246"/>
  <c r="X2247"/>
  <c r="X2248"/>
  <c r="X2249"/>
  <c r="X2250"/>
  <c r="X2251"/>
  <c r="X2252"/>
  <c r="X2253"/>
  <c r="X2254"/>
  <c r="X2255"/>
  <c r="X2256"/>
  <c r="X2257"/>
  <c r="X2258"/>
  <c r="X2259"/>
  <c r="X2260"/>
  <c r="X2261"/>
  <c r="X2262"/>
  <c r="X2263"/>
  <c r="X2264"/>
  <c r="X2265"/>
  <c r="X2266"/>
  <c r="X2267"/>
  <c r="X2268"/>
  <c r="X2269"/>
  <c r="X2270"/>
  <c r="X2271"/>
  <c r="X2272"/>
  <c r="X2273"/>
  <c r="X2274"/>
  <c r="X2275"/>
  <c r="X2276"/>
  <c r="X2277"/>
  <c r="X2278"/>
  <c r="X2279"/>
  <c r="X2280"/>
  <c r="X2281"/>
  <c r="X2282"/>
  <c r="X2283"/>
  <c r="X2284"/>
  <c r="X2285"/>
  <c r="X2286"/>
  <c r="X2287"/>
  <c r="X2288"/>
  <c r="X2289"/>
  <c r="X2290"/>
  <c r="X2291"/>
  <c r="X2292"/>
  <c r="X2293"/>
  <c r="X2294"/>
  <c r="X2295"/>
  <c r="X2296"/>
  <c r="X2297"/>
  <c r="X2298"/>
  <c r="X2299"/>
  <c r="X2300"/>
  <c r="X2301"/>
  <c r="X2302"/>
  <c r="X2303"/>
  <c r="X2304"/>
  <c r="X2305"/>
  <c r="X2306"/>
  <c r="X2307"/>
  <c r="X2308"/>
  <c r="X2309"/>
  <c r="X2310"/>
  <c r="X2311"/>
  <c r="X2312"/>
  <c r="X2313"/>
  <c r="X2314"/>
  <c r="X2315"/>
  <c r="X2316"/>
  <c r="X2317"/>
  <c r="X2318"/>
  <c r="X2319"/>
  <c r="X2320"/>
  <c r="X2321"/>
  <c r="X2322"/>
  <c r="X2323"/>
  <c r="X2324"/>
  <c r="X2325"/>
  <c r="X2326"/>
  <c r="X2327"/>
  <c r="X2328"/>
  <c r="X2329"/>
  <c r="X2330"/>
  <c r="X2331"/>
  <c r="X2332"/>
  <c r="X2333"/>
  <c r="X2334"/>
  <c r="X2335"/>
  <c r="X2336"/>
  <c r="X2337"/>
  <c r="X2338"/>
  <c r="X2339"/>
  <c r="X2340"/>
  <c r="X2341"/>
  <c r="X2342"/>
  <c r="X2343"/>
  <c r="X2344"/>
  <c r="X2345"/>
  <c r="X2346"/>
  <c r="X2347"/>
  <c r="X2348"/>
  <c r="X2349"/>
  <c r="X2350"/>
  <c r="X2351"/>
  <c r="X2352"/>
  <c r="X2353"/>
  <c r="X2354"/>
  <c r="X2355"/>
  <c r="X2356"/>
  <c r="X2357"/>
  <c r="X2358"/>
  <c r="X2359"/>
  <c r="X2360"/>
  <c r="X2361"/>
  <c r="X2362"/>
  <c r="X2363"/>
  <c r="X2364"/>
  <c r="X2365"/>
  <c r="X2366"/>
  <c r="X2367"/>
  <c r="X2368"/>
  <c r="X2369"/>
  <c r="X2370"/>
  <c r="X2371"/>
  <c r="X2372"/>
  <c r="X2373"/>
  <c r="X2374"/>
  <c r="X2375"/>
  <c r="X2376"/>
  <c r="X2377"/>
  <c r="X2378"/>
  <c r="X2379"/>
  <c r="X2380"/>
  <c r="X2381"/>
  <c r="X2382"/>
  <c r="X2383"/>
  <c r="X2384"/>
  <c r="X2385"/>
  <c r="X2386"/>
  <c r="X2387"/>
  <c r="X2388"/>
  <c r="X2389"/>
  <c r="X2390"/>
  <c r="X2391"/>
  <c r="X2392"/>
  <c r="X2393"/>
  <c r="X2394"/>
  <c r="X2395"/>
  <c r="X2396"/>
  <c r="X2397"/>
  <c r="X2398"/>
  <c r="X2399"/>
  <c r="X2400"/>
  <c r="X2401"/>
  <c r="X2402"/>
  <c r="X2403"/>
  <c r="X2404"/>
  <c r="X2405"/>
  <c r="X2406"/>
  <c r="X2407"/>
  <c r="X2408"/>
  <c r="X2409"/>
  <c r="X2410"/>
  <c r="X2411"/>
  <c r="X2412"/>
  <c r="X2413"/>
  <c r="X2414"/>
  <c r="X2415"/>
  <c r="X2416"/>
  <c r="X2417"/>
  <c r="X2418"/>
  <c r="X2419"/>
  <c r="X2420"/>
  <c r="X2421"/>
  <c r="X2422"/>
  <c r="X2423"/>
  <c r="X2424"/>
  <c r="X2425"/>
  <c r="X2426"/>
  <c r="X2427"/>
  <c r="X2428"/>
  <c r="X2429"/>
  <c r="X2430"/>
  <c r="X2431"/>
  <c r="X2432"/>
  <c r="X2433"/>
  <c r="X2434"/>
  <c r="X2435"/>
  <c r="X2436"/>
  <c r="X2437"/>
  <c r="X2438"/>
  <c r="X2439"/>
  <c r="X2440"/>
  <c r="X2441"/>
  <c r="X2442"/>
  <c r="X2443"/>
  <c r="X2444"/>
  <c r="X2445"/>
  <c r="X2446"/>
  <c r="X2447"/>
  <c r="X2448"/>
  <c r="X2449"/>
  <c r="X2450"/>
  <c r="X2451"/>
  <c r="X2452"/>
  <c r="X2453"/>
  <c r="X2454"/>
  <c r="X2455"/>
  <c r="X2456"/>
  <c r="X2457"/>
  <c r="X2458"/>
  <c r="X2459"/>
  <c r="X2460"/>
  <c r="X2461"/>
  <c r="X2462"/>
  <c r="X2463"/>
  <c r="X2464"/>
  <c r="X2465"/>
  <c r="X2466"/>
  <c r="X2467"/>
  <c r="X2468"/>
  <c r="X2469"/>
  <c r="X2470"/>
  <c r="X2471"/>
  <c r="X2472"/>
  <c r="X2473"/>
  <c r="X2474"/>
  <c r="X2475"/>
  <c r="X2476"/>
  <c r="X2477"/>
  <c r="X2478"/>
  <c r="X2479"/>
  <c r="X2480"/>
  <c r="X2481"/>
  <c r="X2482"/>
  <c r="X2483"/>
  <c r="X2484"/>
  <c r="X2485"/>
  <c r="X2486"/>
  <c r="X2487"/>
  <c r="X2488"/>
  <c r="X2489"/>
  <c r="X2490"/>
  <c r="X2491"/>
  <c r="X2492"/>
  <c r="X2493"/>
  <c r="X2494"/>
  <c r="X2495"/>
  <c r="X2496"/>
  <c r="X2497"/>
  <c r="X2498"/>
  <c r="X2499"/>
  <c r="X2500"/>
  <c r="X2501"/>
  <c r="X2502"/>
  <c r="X2503"/>
  <c r="X2504"/>
  <c r="X2505"/>
  <c r="X2506"/>
  <c r="X2507"/>
  <c r="X2508"/>
  <c r="X2509"/>
  <c r="X2510"/>
  <c r="X2511"/>
  <c r="X2512"/>
  <c r="X2513"/>
  <c r="X2514"/>
  <c r="X2515"/>
  <c r="X2516"/>
  <c r="X2517"/>
  <c r="X2518"/>
  <c r="X2519"/>
  <c r="X2520"/>
  <c r="X2521"/>
  <c r="X2522"/>
  <c r="X2523"/>
  <c r="X2524"/>
  <c r="X2525"/>
  <c r="X2526"/>
  <c r="X2527"/>
  <c r="X2528"/>
  <c r="X2529"/>
  <c r="X2530"/>
  <c r="X2531"/>
  <c r="X2532"/>
  <c r="X2533"/>
  <c r="X2534"/>
  <c r="X2535"/>
  <c r="X2536"/>
  <c r="X2537"/>
  <c r="X2538"/>
  <c r="X2539"/>
  <c r="X2540"/>
  <c r="X2541"/>
  <c r="X2542"/>
  <c r="X2543"/>
  <c r="X2544"/>
  <c r="X2545"/>
  <c r="X2546"/>
  <c r="X2547"/>
  <c r="X2548"/>
  <c r="X2549"/>
  <c r="X2550"/>
  <c r="X2551"/>
  <c r="X2552"/>
  <c r="X2553"/>
  <c r="X2554"/>
  <c r="X2555"/>
  <c r="X2556"/>
  <c r="X2557"/>
  <c r="X2558"/>
  <c r="X2559"/>
  <c r="X2560"/>
  <c r="X2561"/>
  <c r="X2562"/>
  <c r="X2563"/>
  <c r="X2564"/>
  <c r="X2565"/>
  <c r="X2566"/>
  <c r="X2567"/>
  <c r="X2568"/>
  <c r="X2569"/>
  <c r="X2570"/>
  <c r="X2571"/>
  <c r="X2572"/>
  <c r="X2573"/>
  <c r="X2574"/>
  <c r="X2575"/>
  <c r="X2576"/>
  <c r="X2577"/>
  <c r="X2578"/>
  <c r="X2579"/>
  <c r="X2580"/>
  <c r="X2581"/>
  <c r="X2582"/>
  <c r="X2583"/>
  <c r="X2584"/>
  <c r="X2585"/>
  <c r="X2586"/>
  <c r="X2587"/>
  <c r="X2588"/>
  <c r="X2589"/>
  <c r="X2590"/>
  <c r="X2591"/>
  <c r="X2592"/>
  <c r="X2593"/>
  <c r="X2594"/>
  <c r="X2595"/>
  <c r="X2596"/>
  <c r="X2597"/>
  <c r="X2598"/>
  <c r="X2599"/>
  <c r="X2600"/>
  <c r="X2601"/>
  <c r="X2602"/>
  <c r="X2603"/>
  <c r="X2604"/>
  <c r="X2605"/>
  <c r="X2606"/>
  <c r="X2607"/>
  <c r="X2608"/>
  <c r="X2609"/>
  <c r="X2610"/>
  <c r="X2611"/>
  <c r="X2612"/>
  <c r="X2613"/>
  <c r="X2614"/>
  <c r="X2615"/>
  <c r="X2616"/>
  <c r="X2617"/>
  <c r="X2618"/>
  <c r="X2619"/>
  <c r="X2620"/>
  <c r="X2621"/>
  <c r="X2622"/>
  <c r="X2623"/>
  <c r="X2624"/>
  <c r="X2625"/>
  <c r="X2626"/>
  <c r="X2627"/>
  <c r="X2628"/>
  <c r="X2629"/>
  <c r="X2630"/>
  <c r="X2631"/>
  <c r="X2632"/>
  <c r="X2633"/>
  <c r="X2634"/>
  <c r="X2635"/>
  <c r="X2636"/>
  <c r="X2637"/>
  <c r="X2638"/>
  <c r="X2639"/>
  <c r="X2640"/>
  <c r="X2641"/>
  <c r="X2642"/>
  <c r="X2643"/>
  <c r="X2644"/>
  <c r="X2645"/>
  <c r="X2646"/>
  <c r="X2647"/>
  <c r="X2648"/>
  <c r="X2649"/>
  <c r="X2650"/>
  <c r="X2651"/>
  <c r="X2652"/>
  <c r="X2653"/>
  <c r="X2654"/>
  <c r="X2655"/>
  <c r="X2656"/>
  <c r="X2657"/>
  <c r="X2658"/>
  <c r="X2659"/>
  <c r="X2660"/>
  <c r="X2661"/>
  <c r="X2662"/>
  <c r="X2663"/>
  <c r="X2664"/>
  <c r="X2665"/>
  <c r="X2666"/>
  <c r="X2667"/>
  <c r="X2668"/>
  <c r="X2669"/>
  <c r="X2670"/>
  <c r="X2671"/>
  <c r="X2672"/>
  <c r="X2673"/>
  <c r="X2674"/>
  <c r="X2675"/>
  <c r="X2676"/>
  <c r="X2677"/>
  <c r="X2678"/>
  <c r="X2679"/>
  <c r="X2680"/>
  <c r="X2681"/>
  <c r="X2682"/>
  <c r="X2683"/>
  <c r="X2684"/>
  <c r="X2685"/>
  <c r="X2686"/>
  <c r="X2687"/>
  <c r="X2688"/>
  <c r="X2689"/>
  <c r="X2690"/>
  <c r="X2691"/>
  <c r="X2692"/>
  <c r="X2693"/>
  <c r="X2694"/>
  <c r="X2695"/>
  <c r="X2696"/>
  <c r="X2697"/>
  <c r="X2698"/>
  <c r="X2699"/>
  <c r="X2700"/>
  <c r="X2701"/>
  <c r="X2702"/>
  <c r="X2703"/>
  <c r="X2704"/>
  <c r="X2705"/>
  <c r="X2706"/>
  <c r="X2707"/>
  <c r="X2708"/>
  <c r="X2709"/>
  <c r="X2710"/>
  <c r="X2711"/>
  <c r="X2712"/>
  <c r="X2713"/>
  <c r="X2714"/>
  <c r="X2715"/>
  <c r="X2716"/>
  <c r="X2717"/>
  <c r="X2718"/>
  <c r="X2719"/>
  <c r="X2720"/>
  <c r="X2721"/>
  <c r="X2722"/>
  <c r="X2723"/>
  <c r="X2724"/>
  <c r="X2725"/>
  <c r="X2726"/>
  <c r="X2727"/>
  <c r="X2728"/>
  <c r="X2729"/>
  <c r="X2730"/>
  <c r="X2731"/>
  <c r="X2732"/>
  <c r="X2733"/>
  <c r="X2734"/>
  <c r="X2735"/>
  <c r="X2736"/>
  <c r="X2737"/>
  <c r="X2738"/>
  <c r="X2739"/>
  <c r="X2740"/>
  <c r="X2741"/>
  <c r="X2742"/>
  <c r="X2743"/>
  <c r="X2744"/>
  <c r="X2745"/>
  <c r="X2746"/>
  <c r="X2747"/>
  <c r="X2748"/>
  <c r="X2749"/>
  <c r="X2750"/>
  <c r="X2751"/>
  <c r="X2752"/>
  <c r="X2753"/>
  <c r="X2754"/>
  <c r="X2755"/>
  <c r="X2756"/>
  <c r="X2757"/>
  <c r="X2758"/>
  <c r="X2759"/>
  <c r="X2760"/>
  <c r="X2761"/>
  <c r="X2762"/>
  <c r="X2763"/>
  <c r="X2764"/>
  <c r="X2765"/>
  <c r="X2766"/>
  <c r="X2767"/>
  <c r="X2768"/>
  <c r="X2769"/>
  <c r="X2770"/>
  <c r="X2771"/>
  <c r="X2772"/>
  <c r="X2773"/>
  <c r="X2774"/>
  <c r="X2775"/>
  <c r="X2776"/>
  <c r="X2777"/>
  <c r="X2778"/>
  <c r="X2779"/>
  <c r="X2780"/>
  <c r="X2781"/>
  <c r="X2782"/>
  <c r="X2783"/>
  <c r="X2784"/>
  <c r="X2785"/>
  <c r="X2786"/>
  <c r="X2787"/>
  <c r="X2788"/>
  <c r="X2789"/>
  <c r="X2790"/>
  <c r="X2791"/>
  <c r="X2792"/>
  <c r="X2793"/>
  <c r="X2794"/>
  <c r="X2795"/>
  <c r="X2796"/>
  <c r="X2797"/>
  <c r="X2798"/>
  <c r="X2799"/>
  <c r="X2800"/>
  <c r="X2801"/>
  <c r="X2802"/>
  <c r="X2803"/>
  <c r="X2804"/>
  <c r="X2805"/>
  <c r="X2806"/>
  <c r="X2807"/>
  <c r="X2808"/>
  <c r="X2809"/>
  <c r="X2810"/>
  <c r="X2811"/>
  <c r="X2812"/>
  <c r="X2813"/>
  <c r="X2814"/>
  <c r="X2815"/>
  <c r="X2816"/>
  <c r="X2817"/>
  <c r="X2818"/>
  <c r="X2819"/>
  <c r="X2820"/>
  <c r="X2821"/>
  <c r="X2822"/>
  <c r="X2823"/>
  <c r="X2824"/>
  <c r="X2825"/>
  <c r="X2826"/>
  <c r="X2827"/>
  <c r="X2828"/>
  <c r="X2829"/>
  <c r="X2830"/>
  <c r="X2831"/>
  <c r="X2832"/>
  <c r="X2833"/>
  <c r="X2834"/>
  <c r="X2835"/>
  <c r="X2836"/>
  <c r="X2837"/>
  <c r="X2838"/>
  <c r="X2839"/>
  <c r="X2840"/>
  <c r="X2841"/>
  <c r="X2842"/>
  <c r="X2843"/>
  <c r="X2844"/>
  <c r="X2845"/>
  <c r="X2846"/>
  <c r="X2847"/>
  <c r="X2848"/>
  <c r="X2849"/>
  <c r="X2850"/>
  <c r="X2851"/>
  <c r="X2852"/>
  <c r="X2853"/>
  <c r="X2854"/>
  <c r="X2855"/>
  <c r="X2856"/>
  <c r="X2857"/>
  <c r="X2858"/>
  <c r="X2859"/>
  <c r="X2860"/>
  <c r="X2861"/>
  <c r="X2862"/>
  <c r="X2863"/>
  <c r="X2864"/>
  <c r="X2865"/>
  <c r="X2866"/>
  <c r="X2867"/>
  <c r="X2868"/>
  <c r="X2869"/>
  <c r="X2870"/>
  <c r="X2871"/>
  <c r="X2872"/>
  <c r="X2873"/>
  <c r="X2874"/>
  <c r="X2875"/>
  <c r="X2876"/>
  <c r="X2877"/>
  <c r="X2878"/>
  <c r="X2879"/>
  <c r="X2880"/>
  <c r="X2881"/>
  <c r="X2882"/>
  <c r="X2883"/>
  <c r="X2884"/>
  <c r="X2885"/>
  <c r="X2886"/>
  <c r="X2887"/>
  <c r="X2888"/>
  <c r="X2889"/>
  <c r="X2890"/>
  <c r="X2891"/>
  <c r="X2892"/>
  <c r="X2893"/>
  <c r="X2894"/>
  <c r="X2895"/>
  <c r="X2896"/>
  <c r="X2897"/>
  <c r="X2898"/>
  <c r="X2899"/>
  <c r="X2900"/>
  <c r="X2901"/>
  <c r="X2902"/>
  <c r="X2903"/>
  <c r="X2904"/>
  <c r="X2905"/>
  <c r="X2906"/>
  <c r="X2907"/>
  <c r="X2908"/>
  <c r="X2909"/>
  <c r="X2910"/>
  <c r="X2911"/>
  <c r="X2912"/>
  <c r="X2913"/>
  <c r="X2914"/>
  <c r="X2915"/>
  <c r="X2916"/>
  <c r="X2917"/>
  <c r="X2918"/>
  <c r="X2919"/>
  <c r="X2920"/>
  <c r="X2921"/>
  <c r="X2922"/>
  <c r="X2923"/>
  <c r="X2924"/>
  <c r="X2925"/>
  <c r="X2926"/>
  <c r="X2927"/>
  <c r="X2928"/>
  <c r="X2929"/>
  <c r="X2930"/>
  <c r="X2931"/>
  <c r="X2932"/>
  <c r="X2933"/>
  <c r="X2934"/>
  <c r="X2935"/>
  <c r="X2936"/>
  <c r="X2937"/>
  <c r="X2938"/>
  <c r="X2939"/>
  <c r="X2940"/>
  <c r="X2941"/>
  <c r="X2942"/>
  <c r="X2943"/>
  <c r="X2944"/>
  <c r="X2945"/>
  <c r="X2946"/>
  <c r="X2947"/>
  <c r="X2948"/>
  <c r="X2949"/>
  <c r="X2950"/>
  <c r="X2951"/>
  <c r="X2952"/>
  <c r="X2953"/>
  <c r="X2954"/>
  <c r="X2955"/>
  <c r="X2956"/>
  <c r="X2957"/>
  <c r="X2958"/>
  <c r="X2959"/>
  <c r="X2960"/>
  <c r="X2961"/>
  <c r="X2962"/>
  <c r="X2963"/>
  <c r="X2964"/>
  <c r="X2965"/>
  <c r="X2966"/>
  <c r="X2967"/>
  <c r="X2968"/>
  <c r="X2969"/>
  <c r="X2970"/>
  <c r="X2971"/>
  <c r="X2972"/>
  <c r="X2973"/>
  <c r="X2974"/>
  <c r="X2975"/>
  <c r="X2976"/>
  <c r="X2977"/>
  <c r="X2978"/>
  <c r="X2979"/>
  <c r="X2980"/>
  <c r="X2981"/>
  <c r="X2982"/>
  <c r="X2983"/>
  <c r="X2984"/>
  <c r="X2985"/>
  <c r="X2986"/>
  <c r="X2987"/>
  <c r="X2988"/>
  <c r="X2989"/>
  <c r="X2990"/>
  <c r="X2991"/>
  <c r="X2992"/>
  <c r="X2993"/>
  <c r="X2994"/>
  <c r="X2995"/>
  <c r="X2996"/>
  <c r="X2997"/>
  <c r="X2998"/>
  <c r="X2999"/>
  <c r="X3000"/>
  <c r="X3001"/>
  <c r="X3002"/>
  <c r="X3003"/>
  <c r="X3004"/>
  <c r="X3005"/>
  <c r="X3006"/>
  <c r="X3007"/>
  <c r="X3008"/>
  <c r="X3009"/>
  <c r="X3010"/>
  <c r="X3011"/>
  <c r="X3012"/>
  <c r="X3013"/>
  <c r="X3014"/>
  <c r="X3015"/>
  <c r="X3016"/>
  <c r="X3017"/>
  <c r="X3018"/>
  <c r="X3019"/>
  <c r="X3020"/>
  <c r="X3021"/>
  <c r="X3022"/>
  <c r="X3023"/>
  <c r="X3024"/>
  <c r="X3025"/>
  <c r="X3026"/>
  <c r="X3027"/>
  <c r="X3028"/>
  <c r="X3029"/>
  <c r="X3030"/>
  <c r="X3031"/>
  <c r="X3032"/>
  <c r="X3033"/>
  <c r="X3034"/>
  <c r="X3035"/>
  <c r="X3036"/>
  <c r="X3037"/>
  <c r="X3038"/>
  <c r="X3039"/>
  <c r="X3040"/>
  <c r="X3041"/>
  <c r="X3042"/>
  <c r="X3043"/>
  <c r="X3044"/>
  <c r="X3045"/>
  <c r="X3046"/>
  <c r="X3047"/>
  <c r="X3048"/>
  <c r="X3049"/>
  <c r="X3050"/>
  <c r="X3051"/>
  <c r="X3052"/>
  <c r="X3053"/>
  <c r="X3054"/>
  <c r="X3055"/>
  <c r="X3056"/>
  <c r="X3057"/>
  <c r="X3058"/>
  <c r="X3059"/>
  <c r="X3060"/>
  <c r="X3061"/>
  <c r="X3062"/>
  <c r="X3063"/>
  <c r="X3064"/>
  <c r="X3065"/>
  <c r="X3066"/>
  <c r="X3067"/>
  <c r="X3068"/>
  <c r="X3069"/>
  <c r="X3070"/>
  <c r="X3071"/>
  <c r="X3072"/>
  <c r="X3073"/>
  <c r="X3074"/>
  <c r="X3075"/>
  <c r="X3076"/>
  <c r="X3077"/>
  <c r="X3078"/>
  <c r="X3079"/>
  <c r="X3080"/>
  <c r="X3081"/>
  <c r="X3082"/>
  <c r="X3083"/>
  <c r="X3084"/>
  <c r="X3085"/>
  <c r="X3086"/>
  <c r="X3087"/>
  <c r="X3088"/>
  <c r="X3089"/>
  <c r="X3090"/>
  <c r="X3091"/>
  <c r="X3092"/>
  <c r="X3093"/>
  <c r="X3094"/>
  <c r="X3095"/>
  <c r="X3096"/>
  <c r="X3097"/>
  <c r="X3098"/>
  <c r="X3099"/>
  <c r="X3100"/>
  <c r="X3101"/>
  <c r="X3102"/>
  <c r="X3103"/>
  <c r="X3104"/>
  <c r="X3105"/>
  <c r="X3106"/>
  <c r="X3107"/>
  <c r="X3108"/>
  <c r="X3109"/>
  <c r="X3110"/>
  <c r="X3111"/>
  <c r="X3112"/>
  <c r="X3113"/>
  <c r="X3114"/>
  <c r="X3115"/>
  <c r="X3116"/>
  <c r="X3117"/>
  <c r="X3118"/>
  <c r="X3119"/>
  <c r="X3120"/>
  <c r="X3121"/>
  <c r="X3122"/>
  <c r="X3123"/>
  <c r="X3124"/>
  <c r="X3125"/>
  <c r="X3126"/>
  <c r="X3127"/>
  <c r="X3128"/>
  <c r="X3129"/>
  <c r="X3130"/>
  <c r="X3131"/>
  <c r="X3132"/>
  <c r="X3133"/>
  <c r="X3134"/>
  <c r="X3135"/>
  <c r="X3136"/>
  <c r="X3137"/>
  <c r="X3138"/>
  <c r="X3139"/>
  <c r="X3140"/>
  <c r="X3141"/>
  <c r="X3142"/>
  <c r="X3143"/>
  <c r="X3144"/>
  <c r="X3145"/>
  <c r="X3146"/>
  <c r="X3147"/>
  <c r="X3148"/>
  <c r="X3149"/>
  <c r="X3150"/>
  <c r="X3151"/>
  <c r="X3152"/>
  <c r="X3153"/>
  <c r="X3154"/>
  <c r="X3155"/>
  <c r="X3156"/>
  <c r="X3157"/>
  <c r="X3158"/>
  <c r="X3159"/>
  <c r="X3160"/>
  <c r="X3161"/>
  <c r="X3162"/>
  <c r="X3163"/>
  <c r="X3164"/>
  <c r="X3165"/>
  <c r="X3166"/>
  <c r="X3167"/>
  <c r="X3168"/>
  <c r="X3169"/>
  <c r="X3170"/>
  <c r="X3171"/>
  <c r="X3172"/>
  <c r="X3173"/>
  <c r="X3174"/>
  <c r="X3175"/>
  <c r="X3176"/>
  <c r="X3177"/>
  <c r="X3178"/>
  <c r="X3179"/>
  <c r="X3180"/>
  <c r="X3181"/>
  <c r="X3182"/>
  <c r="X3183"/>
  <c r="X3184"/>
  <c r="X3185"/>
  <c r="X3186"/>
  <c r="X3187"/>
  <c r="X3188"/>
  <c r="X3189"/>
  <c r="X3190"/>
  <c r="X3191"/>
  <c r="X3192"/>
  <c r="X3193"/>
  <c r="X3194"/>
  <c r="X3195"/>
  <c r="X3196"/>
  <c r="X3197"/>
  <c r="X3198"/>
  <c r="X3199"/>
  <c r="X3200"/>
  <c r="X3201"/>
  <c r="X3202"/>
  <c r="X3203"/>
  <c r="X3204"/>
  <c r="X3205"/>
  <c r="X3206"/>
  <c r="X3207"/>
  <c r="X3208"/>
  <c r="X3209"/>
  <c r="X3210"/>
  <c r="X3211"/>
  <c r="X3212"/>
  <c r="X3213"/>
  <c r="X3214"/>
  <c r="X3215"/>
  <c r="X3216"/>
  <c r="X3217"/>
  <c r="X3218"/>
  <c r="X3219"/>
  <c r="X3220"/>
  <c r="X3221"/>
  <c r="X3222"/>
  <c r="X3223"/>
  <c r="X3224"/>
  <c r="X3225"/>
  <c r="X3226"/>
  <c r="X3227"/>
  <c r="X3228"/>
  <c r="X3229"/>
  <c r="X3230"/>
  <c r="X3231"/>
  <c r="X3232"/>
  <c r="X3233"/>
  <c r="X3234"/>
  <c r="X3235"/>
  <c r="X3236"/>
  <c r="X3237"/>
  <c r="X3238"/>
  <c r="X3239"/>
  <c r="X3240"/>
  <c r="X3241"/>
  <c r="X3242"/>
  <c r="X3243"/>
  <c r="X3244"/>
  <c r="X3245"/>
  <c r="X3246"/>
  <c r="X3247"/>
  <c r="X3248"/>
  <c r="X3249"/>
  <c r="X3250"/>
  <c r="X3251"/>
  <c r="X3252"/>
  <c r="X3253"/>
  <c r="X3254"/>
  <c r="X3255"/>
  <c r="X3256"/>
  <c r="X3257"/>
  <c r="X3258"/>
  <c r="X3259"/>
  <c r="X3260"/>
  <c r="X3261"/>
  <c r="X3262"/>
  <c r="X3263"/>
  <c r="X3264"/>
  <c r="X3265"/>
  <c r="X3266"/>
  <c r="X3267"/>
  <c r="X3268"/>
  <c r="X3269"/>
  <c r="X3270"/>
  <c r="X3271"/>
  <c r="X3272"/>
  <c r="X3273"/>
  <c r="X3274"/>
  <c r="X3275"/>
  <c r="X3276"/>
  <c r="X3277"/>
  <c r="X3278"/>
  <c r="X3279"/>
  <c r="X3280"/>
  <c r="X3281"/>
  <c r="X3282"/>
  <c r="X3283"/>
  <c r="X3284"/>
  <c r="X3285"/>
  <c r="X3286"/>
  <c r="X3287"/>
  <c r="X3288"/>
  <c r="X3289"/>
  <c r="X3290"/>
  <c r="X3291"/>
  <c r="X3292"/>
  <c r="X3293"/>
  <c r="X3294"/>
  <c r="X3295"/>
  <c r="X3296"/>
  <c r="X3297"/>
  <c r="X3298"/>
  <c r="X3299"/>
  <c r="X3300"/>
  <c r="X3301"/>
  <c r="X3302"/>
  <c r="X3303"/>
  <c r="X3304"/>
  <c r="X3305"/>
  <c r="X3306"/>
  <c r="X3307"/>
  <c r="X3308"/>
  <c r="X3309"/>
  <c r="X3310"/>
  <c r="X3311"/>
  <c r="X3312"/>
  <c r="X3313"/>
  <c r="X3314"/>
  <c r="X3315"/>
  <c r="X3316"/>
  <c r="X3317"/>
  <c r="X3318"/>
  <c r="X3319"/>
  <c r="X3320"/>
  <c r="X3321"/>
  <c r="X3322"/>
  <c r="X3323"/>
  <c r="X3324"/>
  <c r="X3325"/>
  <c r="X3326"/>
  <c r="X3327"/>
  <c r="X3328"/>
  <c r="X3329"/>
  <c r="X3330"/>
  <c r="X3331"/>
  <c r="X3332"/>
  <c r="X3333"/>
  <c r="X3334"/>
  <c r="X3335"/>
  <c r="X3336"/>
  <c r="X3337"/>
  <c r="X3338"/>
  <c r="X3339"/>
  <c r="X3340"/>
  <c r="X3341"/>
  <c r="X3342"/>
  <c r="X3343"/>
  <c r="X3344"/>
  <c r="X3345"/>
  <c r="X3346"/>
  <c r="X3347"/>
  <c r="X3348"/>
  <c r="X3349"/>
  <c r="X3350"/>
  <c r="X3351"/>
  <c r="X3352"/>
  <c r="X3353"/>
  <c r="X3354"/>
  <c r="X3355"/>
  <c r="X3356"/>
  <c r="X3357"/>
  <c r="X3358"/>
  <c r="X3359"/>
  <c r="X3360"/>
  <c r="X3361"/>
  <c r="X3362"/>
  <c r="X3363"/>
  <c r="X3364"/>
  <c r="X3365"/>
  <c r="X3366"/>
  <c r="X3367"/>
  <c r="X3368"/>
  <c r="X3369"/>
  <c r="X3370"/>
  <c r="X3371"/>
  <c r="X3372"/>
  <c r="X3373"/>
  <c r="X3374"/>
  <c r="X3375"/>
  <c r="X3376"/>
  <c r="X3377"/>
  <c r="X3378"/>
  <c r="X3379"/>
  <c r="X3380"/>
  <c r="X3381"/>
  <c r="X3382"/>
  <c r="X3383"/>
  <c r="X3384"/>
  <c r="X3385"/>
  <c r="X3386"/>
  <c r="X3387"/>
  <c r="X3388"/>
  <c r="X3389"/>
  <c r="X3390"/>
  <c r="X3391"/>
  <c r="X3392"/>
  <c r="X3393"/>
  <c r="X3394"/>
  <c r="X3395"/>
  <c r="X3396"/>
  <c r="X3397"/>
  <c r="X3398"/>
  <c r="X3399"/>
  <c r="X3400"/>
  <c r="X3401"/>
  <c r="X3402"/>
  <c r="X3403"/>
  <c r="X3404"/>
  <c r="X3405"/>
  <c r="X3406"/>
  <c r="X3407"/>
  <c r="X3408"/>
  <c r="X3409"/>
  <c r="X3410"/>
  <c r="X3411"/>
  <c r="X3412"/>
  <c r="X3413"/>
  <c r="X3414"/>
  <c r="X3415"/>
  <c r="X3416"/>
  <c r="X3417"/>
  <c r="X3418"/>
  <c r="X3419"/>
  <c r="X3420"/>
  <c r="X3421"/>
  <c r="X3422"/>
  <c r="X3423"/>
  <c r="X3424"/>
  <c r="X3425"/>
  <c r="X3426"/>
  <c r="X3427"/>
  <c r="X3428"/>
  <c r="X3429"/>
  <c r="X3430"/>
  <c r="X3431"/>
  <c r="X3432"/>
  <c r="X3433"/>
  <c r="X3434"/>
  <c r="X3435"/>
  <c r="X3436"/>
  <c r="X3437"/>
  <c r="X3438"/>
  <c r="X3439"/>
  <c r="X3440"/>
  <c r="X3441"/>
  <c r="X3442"/>
  <c r="X3443"/>
  <c r="X3444"/>
  <c r="X3445"/>
  <c r="X3446"/>
  <c r="X3447"/>
  <c r="X3448"/>
  <c r="X3449"/>
  <c r="X3450"/>
  <c r="X3451"/>
  <c r="X3452"/>
  <c r="X3453"/>
  <c r="X3454"/>
  <c r="X3455"/>
  <c r="X3456"/>
  <c r="X3457"/>
  <c r="X3458"/>
  <c r="X3459"/>
  <c r="X3460"/>
  <c r="X3461"/>
  <c r="X3462"/>
  <c r="X3463"/>
  <c r="X3464"/>
  <c r="X3465"/>
  <c r="X3466"/>
  <c r="X3467"/>
  <c r="X3468"/>
  <c r="X3469"/>
  <c r="X3470"/>
  <c r="X3471"/>
  <c r="X3472"/>
  <c r="X3473"/>
  <c r="X3474"/>
  <c r="X3475"/>
  <c r="X3476"/>
  <c r="X3477"/>
  <c r="X3478"/>
  <c r="X3479"/>
  <c r="X3480"/>
  <c r="X3481"/>
  <c r="X3482"/>
  <c r="X3483"/>
  <c r="X3484"/>
  <c r="X3485"/>
  <c r="X3486"/>
  <c r="X3487"/>
  <c r="X3488"/>
  <c r="X3489"/>
  <c r="X3490"/>
  <c r="X3491"/>
  <c r="X3492"/>
  <c r="X3493"/>
  <c r="X3494"/>
  <c r="X3495"/>
  <c r="X3496"/>
  <c r="X3497"/>
  <c r="X3498"/>
  <c r="X3499"/>
  <c r="X3500"/>
  <c r="X3501"/>
  <c r="X3502"/>
  <c r="X3503"/>
  <c r="X3504"/>
  <c r="X3505"/>
  <c r="X3506"/>
  <c r="X3507"/>
  <c r="X3508"/>
  <c r="X3509"/>
  <c r="X3510"/>
  <c r="X3511"/>
  <c r="X3512"/>
  <c r="X3513"/>
  <c r="X3514"/>
  <c r="X3515"/>
  <c r="X3516"/>
  <c r="X3517"/>
  <c r="X3518"/>
  <c r="X3519"/>
  <c r="X3520"/>
  <c r="X3521"/>
  <c r="X3522"/>
  <c r="X3523"/>
  <c r="X3524"/>
  <c r="X3525"/>
  <c r="X3526"/>
  <c r="X3527"/>
  <c r="X3528"/>
  <c r="X3529"/>
  <c r="X3530"/>
  <c r="X3531"/>
  <c r="X3532"/>
  <c r="X3533"/>
  <c r="X3534"/>
  <c r="X3535"/>
  <c r="X3536"/>
  <c r="X3537"/>
  <c r="X3538"/>
  <c r="X3539"/>
  <c r="X3540"/>
  <c r="X3541"/>
  <c r="X3542"/>
  <c r="X3543"/>
  <c r="X3544"/>
  <c r="X3545"/>
  <c r="X3546"/>
  <c r="X3547"/>
  <c r="X3548"/>
  <c r="X3549"/>
  <c r="X3550"/>
  <c r="X3551"/>
  <c r="X3552"/>
  <c r="X3553"/>
  <c r="X3554"/>
  <c r="X3555"/>
  <c r="X3556"/>
  <c r="X3557"/>
  <c r="X3558"/>
  <c r="X3559"/>
  <c r="X3560"/>
  <c r="X3561"/>
  <c r="X3562"/>
  <c r="X3563"/>
  <c r="X3564"/>
  <c r="X3565"/>
  <c r="X3566"/>
  <c r="X3567"/>
  <c r="X3568"/>
  <c r="X3569"/>
  <c r="X3570"/>
  <c r="X3571"/>
  <c r="X3572"/>
  <c r="X3573"/>
  <c r="X3574"/>
  <c r="X3575"/>
  <c r="X3576"/>
  <c r="X3577"/>
  <c r="X3578"/>
  <c r="X3579"/>
  <c r="X3580"/>
  <c r="X3581"/>
  <c r="X3582"/>
  <c r="X3583"/>
  <c r="X3584"/>
  <c r="X3585"/>
  <c r="X3586"/>
  <c r="X3587"/>
  <c r="X3588"/>
  <c r="X3589"/>
  <c r="X3590"/>
  <c r="X3591"/>
  <c r="X3592"/>
  <c r="X3593"/>
  <c r="X3594"/>
  <c r="X3595"/>
  <c r="X3596"/>
  <c r="X3597"/>
  <c r="X3598"/>
  <c r="X3599"/>
  <c r="X3600"/>
  <c r="X3601"/>
  <c r="X3602"/>
  <c r="X3603"/>
  <c r="X3604"/>
  <c r="X3605"/>
  <c r="X3606"/>
  <c r="X3607"/>
  <c r="X3608"/>
  <c r="X3609"/>
  <c r="X3610"/>
  <c r="X3611"/>
  <c r="X3612"/>
  <c r="X3613"/>
  <c r="X3614"/>
  <c r="X3615"/>
  <c r="X3616"/>
  <c r="X3617"/>
  <c r="X3618"/>
  <c r="X3619"/>
  <c r="X3620"/>
  <c r="X3621"/>
  <c r="X3622"/>
  <c r="X3623"/>
  <c r="X3624"/>
  <c r="X3625"/>
  <c r="X3626"/>
  <c r="X3627"/>
  <c r="X3628"/>
  <c r="X3629"/>
  <c r="X3630"/>
  <c r="X3631"/>
  <c r="X3632"/>
  <c r="X3633"/>
  <c r="X3634"/>
  <c r="X3635"/>
  <c r="X3636"/>
  <c r="X3637"/>
  <c r="X3638"/>
  <c r="X3639"/>
  <c r="X3640"/>
  <c r="X3641"/>
  <c r="X3642"/>
  <c r="X3643"/>
  <c r="X3644"/>
  <c r="X3645"/>
  <c r="X3646"/>
  <c r="X3647"/>
  <c r="X3648"/>
  <c r="X3649"/>
  <c r="X3650"/>
  <c r="X3651"/>
  <c r="X3652"/>
  <c r="X3653"/>
  <c r="X3654"/>
  <c r="X3655"/>
  <c r="X3656"/>
  <c r="X3657"/>
  <c r="X3658"/>
  <c r="X3659"/>
  <c r="X3660"/>
  <c r="X3661"/>
  <c r="X3662"/>
  <c r="X3663"/>
  <c r="X3664"/>
  <c r="X3665"/>
  <c r="X3666"/>
  <c r="X3667"/>
  <c r="X3668"/>
  <c r="X3669"/>
  <c r="X3670"/>
  <c r="X3671"/>
  <c r="X3672"/>
  <c r="X3673"/>
  <c r="X3674"/>
  <c r="X3675"/>
  <c r="X3676"/>
  <c r="X3677"/>
  <c r="X3678"/>
  <c r="X3679"/>
  <c r="X3680"/>
  <c r="X3681"/>
  <c r="X3682"/>
  <c r="X3683"/>
  <c r="X3684"/>
  <c r="X3685"/>
  <c r="X3686"/>
  <c r="X3687"/>
  <c r="X3688"/>
  <c r="X3689"/>
  <c r="X3690"/>
  <c r="X3691"/>
  <c r="X3692"/>
  <c r="X3693"/>
  <c r="X3694"/>
  <c r="X3695"/>
  <c r="X3696"/>
  <c r="X3697"/>
  <c r="X3698"/>
  <c r="X3699"/>
  <c r="X3700"/>
  <c r="X3701"/>
  <c r="X3702"/>
  <c r="X3703"/>
  <c r="X3704"/>
  <c r="X3705"/>
  <c r="X3706"/>
  <c r="X3707"/>
  <c r="X3708"/>
  <c r="X3709"/>
  <c r="X3710"/>
  <c r="X3711"/>
  <c r="X3712"/>
  <c r="X3713"/>
  <c r="X3714"/>
  <c r="X3715"/>
  <c r="X3716"/>
  <c r="X3717"/>
  <c r="X3718"/>
  <c r="X3719"/>
  <c r="X3720"/>
  <c r="X3721"/>
  <c r="X3722"/>
  <c r="X3723"/>
  <c r="X3724"/>
  <c r="X3725"/>
  <c r="X3726"/>
  <c r="X3727"/>
  <c r="X3728"/>
  <c r="X3729"/>
  <c r="X3730"/>
  <c r="X3731"/>
  <c r="X3732"/>
  <c r="X3733"/>
  <c r="X3734"/>
  <c r="X3735"/>
  <c r="X3736"/>
  <c r="X3737"/>
  <c r="X3738"/>
  <c r="X3739"/>
  <c r="X3740"/>
  <c r="X3741"/>
  <c r="X3742"/>
  <c r="X3743"/>
  <c r="X3744"/>
  <c r="X3745"/>
  <c r="X3746"/>
  <c r="X3747"/>
  <c r="X3748"/>
  <c r="X3749"/>
  <c r="X3750"/>
  <c r="X3751"/>
  <c r="X3752"/>
  <c r="X3753"/>
  <c r="X3754"/>
  <c r="X3755"/>
  <c r="X3756"/>
  <c r="X3757"/>
  <c r="X3758"/>
  <c r="X3759"/>
  <c r="X3760"/>
  <c r="X3761"/>
  <c r="X3762"/>
  <c r="X3763"/>
  <c r="X3764"/>
  <c r="X3765"/>
  <c r="X3766"/>
  <c r="X3767"/>
  <c r="X3768"/>
  <c r="X3769"/>
  <c r="X3770"/>
  <c r="X3771"/>
  <c r="X3772"/>
  <c r="X3773"/>
  <c r="X3774"/>
  <c r="X3775"/>
  <c r="X3776"/>
  <c r="X3777"/>
  <c r="X3778"/>
  <c r="X3779"/>
  <c r="X3780"/>
  <c r="X3781"/>
  <c r="X3782"/>
  <c r="X3783"/>
  <c r="X3784"/>
  <c r="X3785"/>
  <c r="X3786"/>
  <c r="X3787"/>
  <c r="X3788"/>
  <c r="X3789"/>
  <c r="X3790"/>
  <c r="X3791"/>
  <c r="X3792"/>
  <c r="X3793"/>
  <c r="X3794"/>
  <c r="X3795"/>
  <c r="X3796"/>
  <c r="X3797"/>
  <c r="X3798"/>
  <c r="X3799"/>
  <c r="X3800"/>
  <c r="X3801"/>
  <c r="X3802"/>
  <c r="X3803"/>
  <c r="X3804"/>
  <c r="X3805"/>
  <c r="X3806"/>
  <c r="X3807"/>
  <c r="X3808"/>
  <c r="X3809"/>
  <c r="X3810"/>
  <c r="X3811"/>
  <c r="X3812"/>
  <c r="X3813"/>
  <c r="X3814"/>
  <c r="X3815"/>
  <c r="X3816"/>
  <c r="X3817"/>
  <c r="X3818"/>
  <c r="X3819"/>
  <c r="X3820"/>
  <c r="X3821"/>
  <c r="X3822"/>
  <c r="X3823"/>
  <c r="X3824"/>
  <c r="X3825"/>
  <c r="X3826"/>
  <c r="X3827"/>
  <c r="X3828"/>
  <c r="X3829"/>
  <c r="X3830"/>
  <c r="X3831"/>
  <c r="X3832"/>
  <c r="X3833"/>
  <c r="X3834"/>
  <c r="X3835"/>
  <c r="X3836"/>
  <c r="X3837"/>
  <c r="X3838"/>
  <c r="X3839"/>
  <c r="X3840"/>
  <c r="X3841"/>
  <c r="X3842"/>
  <c r="X3843"/>
  <c r="X3844"/>
  <c r="X3845"/>
  <c r="X3846"/>
  <c r="X3847"/>
  <c r="X3848"/>
  <c r="X3849"/>
  <c r="X3850"/>
  <c r="X3851"/>
  <c r="X3852"/>
  <c r="X3853"/>
  <c r="X3854"/>
  <c r="X3855"/>
  <c r="X3856"/>
  <c r="X3857"/>
  <c r="X3858"/>
  <c r="X3859"/>
  <c r="X3860"/>
  <c r="X3861"/>
  <c r="X3862"/>
  <c r="X3863"/>
  <c r="X3864"/>
  <c r="X3865"/>
  <c r="X3866"/>
  <c r="X3867"/>
  <c r="X3868"/>
  <c r="X3869"/>
  <c r="X3870"/>
  <c r="X3871"/>
  <c r="X3872"/>
  <c r="X3873"/>
  <c r="X3874"/>
  <c r="X3875"/>
  <c r="X3876"/>
  <c r="X3877"/>
  <c r="X3878"/>
  <c r="X3879"/>
  <c r="X3880"/>
  <c r="X3881"/>
  <c r="X3882"/>
  <c r="X3883"/>
  <c r="X3884"/>
  <c r="X3885"/>
  <c r="X3886"/>
  <c r="X3887"/>
  <c r="X3888"/>
  <c r="X3889"/>
  <c r="X3890"/>
  <c r="X3891"/>
  <c r="X3892"/>
  <c r="X3893"/>
  <c r="X3894"/>
  <c r="X3895"/>
  <c r="X3896"/>
  <c r="X3897"/>
  <c r="X3898"/>
  <c r="X3899"/>
  <c r="X3900"/>
  <c r="X3901"/>
  <c r="X3902"/>
  <c r="X3903"/>
  <c r="X3904"/>
  <c r="X3905"/>
  <c r="X3906"/>
  <c r="X3907"/>
  <c r="X3908"/>
  <c r="X3909"/>
  <c r="X3910"/>
  <c r="X3911"/>
  <c r="X3912"/>
  <c r="X3913"/>
  <c r="X3914"/>
  <c r="X3915"/>
  <c r="X3916"/>
  <c r="X3917"/>
  <c r="X3918"/>
  <c r="X3919"/>
  <c r="X3920"/>
  <c r="X3921"/>
  <c r="X3922"/>
  <c r="X3923"/>
  <c r="X3924"/>
  <c r="X3925"/>
  <c r="X3926"/>
  <c r="X3927"/>
  <c r="X3928"/>
  <c r="X3929"/>
  <c r="X3930"/>
  <c r="X3931"/>
  <c r="X3932"/>
  <c r="X3933"/>
  <c r="X3934"/>
  <c r="X3935"/>
  <c r="X3936"/>
  <c r="X3937"/>
  <c r="X3938"/>
  <c r="X3939"/>
  <c r="X3940"/>
  <c r="X3941"/>
  <c r="X3942"/>
  <c r="X3943"/>
  <c r="X3944"/>
  <c r="X3945"/>
  <c r="X3946"/>
  <c r="X3947"/>
  <c r="X3948"/>
  <c r="X3949"/>
  <c r="X3950"/>
  <c r="X3951"/>
  <c r="X3952"/>
  <c r="X3953"/>
  <c r="X3954"/>
  <c r="X3955"/>
  <c r="X3956"/>
  <c r="X3957"/>
  <c r="X3958"/>
  <c r="X3959"/>
  <c r="X3960"/>
  <c r="X3961"/>
  <c r="X3962"/>
  <c r="X3963"/>
  <c r="X3964"/>
  <c r="X3965"/>
  <c r="X3966"/>
  <c r="X3967"/>
  <c r="X3968"/>
  <c r="X3969"/>
  <c r="X3970"/>
  <c r="X3971"/>
  <c r="X3972"/>
  <c r="X3973"/>
  <c r="X3974"/>
  <c r="X3975"/>
  <c r="X3976"/>
  <c r="X3977"/>
  <c r="X3978"/>
  <c r="X3979"/>
  <c r="X3980"/>
  <c r="X3981"/>
  <c r="X3982"/>
  <c r="X3983"/>
  <c r="X3984"/>
  <c r="X3985"/>
  <c r="X3986"/>
  <c r="X3987"/>
  <c r="X3988"/>
  <c r="X3989"/>
  <c r="X3990"/>
  <c r="X3991"/>
  <c r="X3992"/>
  <c r="X3993"/>
  <c r="X3994"/>
  <c r="X3995"/>
  <c r="X3996"/>
  <c r="X3997"/>
  <c r="X3998"/>
  <c r="X3999"/>
  <c r="X4000"/>
  <c r="X4001"/>
  <c r="X4002"/>
  <c r="X4003"/>
  <c r="X4004"/>
  <c r="X4005"/>
  <c r="X4006"/>
  <c r="X4007"/>
  <c r="X4008"/>
  <c r="X4009"/>
  <c r="X4010"/>
  <c r="X4011"/>
  <c r="X4012"/>
  <c r="X4013"/>
  <c r="X4014"/>
  <c r="X4015"/>
  <c r="X4016"/>
  <c r="X4017"/>
  <c r="X4018"/>
  <c r="X4019"/>
  <c r="X4020"/>
  <c r="X4021"/>
  <c r="X4022"/>
  <c r="X4023"/>
  <c r="X4024"/>
  <c r="X4025"/>
  <c r="X4026"/>
  <c r="X4027"/>
  <c r="X4028"/>
  <c r="X4029"/>
  <c r="X4030"/>
  <c r="X4031"/>
  <c r="X4032"/>
  <c r="X4033"/>
  <c r="X4034"/>
  <c r="X4035"/>
  <c r="X4036"/>
  <c r="X4037"/>
  <c r="X4038"/>
  <c r="X4039"/>
  <c r="X4040"/>
  <c r="X4041"/>
  <c r="X4042"/>
  <c r="X4043"/>
  <c r="X4044"/>
  <c r="X4045"/>
  <c r="X4046"/>
  <c r="X4047"/>
  <c r="X4048"/>
  <c r="X4049"/>
  <c r="X4050"/>
  <c r="X4051"/>
  <c r="X4052"/>
  <c r="X4053"/>
  <c r="X4054"/>
  <c r="X4055"/>
  <c r="X4056"/>
  <c r="X4057"/>
  <c r="X4058"/>
  <c r="X4059"/>
  <c r="X4060"/>
  <c r="X4061"/>
  <c r="X4062"/>
  <c r="X4063"/>
  <c r="X4064"/>
  <c r="X4065"/>
  <c r="X4066"/>
  <c r="X4067"/>
  <c r="X4068"/>
  <c r="X4069"/>
  <c r="X4070"/>
  <c r="X4071"/>
  <c r="X4072"/>
  <c r="X4073"/>
  <c r="X4074"/>
  <c r="X4075"/>
  <c r="X4076"/>
  <c r="X4077"/>
  <c r="X4078"/>
  <c r="X4079"/>
  <c r="X4080"/>
  <c r="X4081"/>
  <c r="X4082"/>
  <c r="X4083"/>
  <c r="X4084"/>
  <c r="X4085"/>
  <c r="X4086"/>
  <c r="X4087"/>
  <c r="X4088"/>
  <c r="X4089"/>
  <c r="X4090"/>
  <c r="X4091"/>
  <c r="X4092"/>
  <c r="X4093"/>
  <c r="X4094"/>
  <c r="X4095"/>
  <c r="X4096"/>
  <c r="X4097"/>
  <c r="X4098"/>
  <c r="X4099"/>
  <c r="X4100"/>
  <c r="X4101"/>
  <c r="X4102"/>
  <c r="X4103"/>
  <c r="X4104"/>
  <c r="X4105"/>
  <c r="X4106"/>
  <c r="X4107"/>
  <c r="X4108"/>
  <c r="X4109"/>
  <c r="X4110"/>
  <c r="X4111"/>
  <c r="X4112"/>
  <c r="X4113"/>
  <c r="X4114"/>
  <c r="X4115"/>
  <c r="X4116"/>
  <c r="X4117"/>
  <c r="X4118"/>
  <c r="X4119"/>
  <c r="X4120"/>
  <c r="X4121"/>
  <c r="X4122"/>
  <c r="X4123"/>
  <c r="X4124"/>
  <c r="X4125"/>
  <c r="X4126"/>
  <c r="X4127"/>
  <c r="X4128"/>
  <c r="X4129"/>
  <c r="X4130"/>
  <c r="X4131"/>
  <c r="X4132"/>
  <c r="X4133"/>
  <c r="X4134"/>
  <c r="X4135"/>
  <c r="X4136"/>
  <c r="X4137"/>
  <c r="X4138"/>
  <c r="X4139"/>
  <c r="X4140"/>
  <c r="X4141"/>
  <c r="X4142"/>
  <c r="X4143"/>
  <c r="X4144"/>
  <c r="X4145"/>
  <c r="X4146"/>
  <c r="X4147"/>
  <c r="X4148"/>
  <c r="X4149"/>
  <c r="X4150"/>
  <c r="X4151"/>
  <c r="X4152"/>
  <c r="X4153"/>
  <c r="X4154"/>
  <c r="X4155"/>
  <c r="X4156"/>
  <c r="X4157"/>
  <c r="X4158"/>
  <c r="X4159"/>
  <c r="X4160"/>
  <c r="X4161"/>
  <c r="X4162"/>
  <c r="X4163"/>
  <c r="X4164"/>
  <c r="X4165"/>
  <c r="X4166"/>
  <c r="X4167"/>
  <c r="X4168"/>
  <c r="X4169"/>
  <c r="X4170"/>
  <c r="X4171"/>
  <c r="X4172"/>
  <c r="X4173"/>
  <c r="X4174"/>
  <c r="X4175"/>
  <c r="X4176"/>
  <c r="X4177"/>
  <c r="X4178"/>
  <c r="X4179"/>
  <c r="X4180"/>
  <c r="X4181"/>
  <c r="X4182"/>
  <c r="X4183"/>
  <c r="X4184"/>
  <c r="X4185"/>
  <c r="X4186"/>
  <c r="X4187"/>
  <c r="X4188"/>
  <c r="X4189"/>
  <c r="X4190"/>
  <c r="X4191"/>
  <c r="X4192"/>
  <c r="X4193"/>
  <c r="X4194"/>
  <c r="X4195"/>
  <c r="X4196"/>
  <c r="X4197"/>
  <c r="X4198"/>
  <c r="X4199"/>
  <c r="X4200"/>
  <c r="X4201"/>
  <c r="X4202"/>
  <c r="X4203"/>
  <c r="X4204"/>
  <c r="X4205"/>
  <c r="X4206"/>
  <c r="X4207"/>
  <c r="X4208"/>
  <c r="X4209"/>
  <c r="X4210"/>
  <c r="X4211"/>
  <c r="X4212"/>
  <c r="X4213"/>
  <c r="X4214"/>
  <c r="X4215"/>
  <c r="X4216"/>
  <c r="X4217"/>
  <c r="X4218"/>
  <c r="X4219"/>
  <c r="X4220"/>
  <c r="X4221"/>
  <c r="X4222"/>
  <c r="X4223"/>
  <c r="X4224"/>
  <c r="X4225"/>
  <c r="X4226"/>
  <c r="X4227"/>
  <c r="X4228"/>
  <c r="X4229"/>
  <c r="X4230"/>
  <c r="X4231"/>
  <c r="X4232"/>
  <c r="X4233"/>
  <c r="X4234"/>
  <c r="X4235"/>
  <c r="X4236"/>
  <c r="X4237"/>
  <c r="X4238"/>
  <c r="X4239"/>
  <c r="X4240"/>
  <c r="X4241"/>
  <c r="X4242"/>
  <c r="X4243"/>
  <c r="X4244"/>
  <c r="X4245"/>
  <c r="X4246"/>
  <c r="X4247"/>
  <c r="X4248"/>
  <c r="X4249"/>
  <c r="X4250"/>
  <c r="X4251"/>
  <c r="X4252"/>
  <c r="X4253"/>
  <c r="X4254"/>
  <c r="X4255"/>
  <c r="X4256"/>
  <c r="X4257"/>
  <c r="X4258"/>
  <c r="X4259"/>
  <c r="X4260"/>
  <c r="X4261"/>
  <c r="X4262"/>
  <c r="X4263"/>
  <c r="X4264"/>
  <c r="X4265"/>
  <c r="X4266"/>
  <c r="X4267"/>
  <c r="X4268"/>
  <c r="X4269"/>
  <c r="X4270"/>
  <c r="X4271"/>
  <c r="X4272"/>
  <c r="X4273"/>
  <c r="X4274"/>
  <c r="X4275"/>
  <c r="X4276"/>
  <c r="X4277"/>
  <c r="X4278"/>
  <c r="X4279"/>
  <c r="X4280"/>
  <c r="X4281"/>
  <c r="X4282"/>
  <c r="X4283"/>
  <c r="X4284"/>
  <c r="X4285"/>
  <c r="X4286"/>
  <c r="X4287"/>
  <c r="X4288"/>
  <c r="X4289"/>
  <c r="X4290"/>
  <c r="X4291"/>
  <c r="X4292"/>
  <c r="X4293"/>
  <c r="X4294"/>
  <c r="X4295"/>
  <c r="X4296"/>
  <c r="X4297"/>
  <c r="X4298"/>
  <c r="X4299"/>
  <c r="X4300"/>
  <c r="X4301"/>
  <c r="X4302"/>
  <c r="X4303"/>
  <c r="X4304"/>
  <c r="X4305"/>
  <c r="X4306"/>
  <c r="X4307"/>
  <c r="X4308"/>
  <c r="X4309"/>
  <c r="X4310"/>
  <c r="X4311"/>
  <c r="X4312"/>
  <c r="X4313"/>
  <c r="X4314"/>
  <c r="X4315"/>
  <c r="X4316"/>
  <c r="X4317"/>
  <c r="X4318"/>
  <c r="X4319"/>
  <c r="X4320"/>
  <c r="X4321"/>
  <c r="X4322"/>
  <c r="X4323"/>
  <c r="X4324"/>
  <c r="X4325"/>
  <c r="X4326"/>
  <c r="X4327"/>
  <c r="X4328"/>
  <c r="X4329"/>
  <c r="X4330"/>
  <c r="X4331"/>
  <c r="X4332"/>
  <c r="X4333"/>
  <c r="X4334"/>
  <c r="X4335"/>
  <c r="X4336"/>
  <c r="X4337"/>
  <c r="X4338"/>
  <c r="X4339"/>
  <c r="X4340"/>
  <c r="X4341"/>
  <c r="X4342"/>
  <c r="X4343"/>
  <c r="X4344"/>
  <c r="X4345"/>
  <c r="X4346"/>
  <c r="X4347"/>
  <c r="X4348"/>
  <c r="X4349"/>
  <c r="X4350"/>
  <c r="X4351"/>
  <c r="X4352"/>
  <c r="X4353"/>
  <c r="X4354"/>
  <c r="X4355"/>
  <c r="X4356"/>
  <c r="X4357"/>
  <c r="X4358"/>
  <c r="X4359"/>
  <c r="X4360"/>
  <c r="X4361"/>
  <c r="X4362"/>
  <c r="X4363"/>
  <c r="X4364"/>
  <c r="X4365"/>
  <c r="X4366"/>
  <c r="X4367"/>
  <c r="X4368"/>
  <c r="X4369"/>
  <c r="X4370"/>
  <c r="X4371"/>
  <c r="X4372"/>
  <c r="X4373"/>
  <c r="X4374"/>
  <c r="X4375"/>
  <c r="X4376"/>
  <c r="X4377"/>
  <c r="X4378"/>
  <c r="X4379"/>
  <c r="X4380"/>
  <c r="X4381"/>
  <c r="X4382"/>
  <c r="X4383"/>
  <c r="X4384"/>
  <c r="X4385"/>
  <c r="X4386"/>
  <c r="X4387"/>
  <c r="X4388"/>
  <c r="X4389"/>
  <c r="X4390"/>
  <c r="X4391"/>
  <c r="X4392"/>
  <c r="X4393"/>
  <c r="X4394"/>
  <c r="X4395"/>
  <c r="X4396"/>
  <c r="X4397"/>
  <c r="X4398"/>
  <c r="X4399"/>
  <c r="X4400"/>
  <c r="X4401"/>
  <c r="X4402"/>
  <c r="X4403"/>
  <c r="X4404"/>
  <c r="X4405"/>
  <c r="X4406"/>
  <c r="X4407"/>
  <c r="X4408"/>
  <c r="X4409"/>
  <c r="X4410"/>
  <c r="X4411"/>
  <c r="X4412"/>
  <c r="X4413"/>
  <c r="X4414"/>
  <c r="X4415"/>
  <c r="X4416"/>
  <c r="X4417"/>
  <c r="X4418"/>
  <c r="X4419"/>
  <c r="X4420"/>
  <c r="X4421"/>
  <c r="X4422"/>
  <c r="X4423"/>
  <c r="X4424"/>
  <c r="X4425"/>
  <c r="X4426"/>
  <c r="X4427"/>
  <c r="X4428"/>
  <c r="X4429"/>
  <c r="X4430"/>
  <c r="X4431"/>
  <c r="X4432"/>
  <c r="X4433"/>
  <c r="X4434"/>
  <c r="X4435"/>
  <c r="X4436"/>
  <c r="X4437"/>
  <c r="X4438"/>
  <c r="X4439"/>
  <c r="X4440"/>
  <c r="X4441"/>
  <c r="X4442"/>
  <c r="X4443"/>
  <c r="X4444"/>
  <c r="X4445"/>
  <c r="X4446"/>
  <c r="X4447"/>
  <c r="X4448"/>
  <c r="X4449"/>
  <c r="X4450"/>
  <c r="X4451"/>
  <c r="X4452"/>
  <c r="X4453"/>
  <c r="X4454"/>
  <c r="X4455"/>
  <c r="X4456"/>
  <c r="X4457"/>
  <c r="X4458"/>
  <c r="X4459"/>
  <c r="X4460"/>
  <c r="X4461"/>
  <c r="X4462"/>
  <c r="X4463"/>
  <c r="X4464"/>
  <c r="X4465"/>
  <c r="X4466"/>
  <c r="X4467"/>
  <c r="X4468"/>
  <c r="X4469"/>
  <c r="X4470"/>
  <c r="X4471"/>
  <c r="X4472"/>
  <c r="X4473"/>
  <c r="X4474"/>
  <c r="X4475"/>
  <c r="X4476"/>
  <c r="X4477"/>
  <c r="X4478"/>
  <c r="X4479"/>
  <c r="X4480"/>
  <c r="X4481"/>
  <c r="X4482"/>
  <c r="X4483"/>
  <c r="X4484"/>
  <c r="X4485"/>
  <c r="X4486"/>
  <c r="X4487"/>
  <c r="X4488"/>
  <c r="X4489"/>
  <c r="X4490"/>
  <c r="X4491"/>
  <c r="X4492"/>
  <c r="X4493"/>
  <c r="X4494"/>
  <c r="X4495"/>
  <c r="X4496"/>
  <c r="X4497"/>
  <c r="X4498"/>
  <c r="X4499"/>
  <c r="X4500"/>
  <c r="X4501"/>
  <c r="X4502"/>
  <c r="X4503"/>
  <c r="X4504"/>
  <c r="X4505"/>
  <c r="X4506"/>
  <c r="X4507"/>
  <c r="X4508"/>
  <c r="X4509"/>
  <c r="X4510"/>
  <c r="X4511"/>
  <c r="X4512"/>
  <c r="X4513"/>
  <c r="X4514"/>
  <c r="X4515"/>
  <c r="X4516"/>
  <c r="X4517"/>
  <c r="X4518"/>
  <c r="X4519"/>
  <c r="X4520"/>
  <c r="X4521"/>
  <c r="X4522"/>
  <c r="X4523"/>
  <c r="X4524"/>
  <c r="X4525"/>
  <c r="X4526"/>
  <c r="X4527"/>
  <c r="X4528"/>
  <c r="X4529"/>
  <c r="X4530"/>
  <c r="X4531"/>
  <c r="X4532"/>
  <c r="X4533"/>
  <c r="X4534"/>
  <c r="X4535"/>
  <c r="X4536"/>
  <c r="X4537"/>
  <c r="X4538"/>
  <c r="X4539"/>
  <c r="X4540"/>
  <c r="X4541"/>
  <c r="X4542"/>
  <c r="X4543"/>
  <c r="X4544"/>
  <c r="X4545"/>
  <c r="X4546"/>
  <c r="X4547"/>
  <c r="X4548"/>
  <c r="X4549"/>
  <c r="X4550"/>
  <c r="X4551"/>
  <c r="X4552"/>
  <c r="X4553"/>
  <c r="X4554"/>
  <c r="X4555"/>
  <c r="X4556"/>
  <c r="X4557"/>
  <c r="X4558"/>
  <c r="X4559"/>
  <c r="X4560"/>
  <c r="X4561"/>
  <c r="X4562"/>
  <c r="X4563"/>
  <c r="X4564"/>
  <c r="X4565"/>
  <c r="X4566"/>
  <c r="X4567"/>
  <c r="X4568"/>
  <c r="X4569"/>
  <c r="X4570"/>
  <c r="X4571"/>
  <c r="X4572"/>
  <c r="X4573"/>
  <c r="X4574"/>
  <c r="X4575"/>
  <c r="X4576"/>
  <c r="X4577"/>
  <c r="X4578"/>
  <c r="X4579"/>
  <c r="X4580"/>
  <c r="X4581"/>
  <c r="X4582"/>
  <c r="X4583"/>
  <c r="X4584"/>
  <c r="X4585"/>
  <c r="X4586"/>
  <c r="X4587"/>
  <c r="X4588"/>
  <c r="X4589"/>
  <c r="X4590"/>
  <c r="X4591"/>
  <c r="X4592"/>
  <c r="X4593"/>
  <c r="X4594"/>
  <c r="X4595"/>
  <c r="X4596"/>
  <c r="X4597"/>
  <c r="X4598"/>
  <c r="X4599"/>
  <c r="X4600"/>
  <c r="X4601"/>
  <c r="X4602"/>
  <c r="X4603"/>
  <c r="X4604"/>
  <c r="X4605"/>
  <c r="X4606"/>
  <c r="X4607"/>
  <c r="X4608"/>
  <c r="X4609"/>
  <c r="X4610"/>
  <c r="X4611"/>
  <c r="X4612"/>
  <c r="X4613"/>
  <c r="X4614"/>
  <c r="X4615"/>
  <c r="X4616"/>
  <c r="X4617"/>
  <c r="X4618"/>
  <c r="X4619"/>
  <c r="X4620"/>
  <c r="X4621"/>
  <c r="X4622"/>
  <c r="X4623"/>
  <c r="X4624"/>
  <c r="X4625"/>
  <c r="X4626"/>
  <c r="X4627"/>
  <c r="X4628"/>
  <c r="X4629"/>
  <c r="X4630"/>
  <c r="X4631"/>
  <c r="X4632"/>
  <c r="X4633"/>
  <c r="X4634"/>
  <c r="X4635"/>
  <c r="X4636"/>
  <c r="X4637"/>
  <c r="X4638"/>
  <c r="X4639"/>
  <c r="X4640"/>
  <c r="X4641"/>
  <c r="X4642"/>
  <c r="X4643"/>
  <c r="X4644"/>
  <c r="X4645"/>
  <c r="X4646"/>
  <c r="X4647"/>
  <c r="X4648"/>
  <c r="X4649"/>
  <c r="X4650"/>
  <c r="X4651"/>
  <c r="X4652"/>
  <c r="X4653"/>
  <c r="X4654"/>
  <c r="X4655"/>
  <c r="X4656"/>
  <c r="X4657"/>
  <c r="X4658"/>
  <c r="X4659"/>
  <c r="X4660"/>
  <c r="X4661"/>
  <c r="X4662"/>
  <c r="X4663"/>
  <c r="X4664"/>
  <c r="X4665"/>
  <c r="X4666"/>
  <c r="X4667"/>
  <c r="X4668"/>
  <c r="X4669"/>
  <c r="X4670"/>
  <c r="X4671"/>
  <c r="X4672"/>
  <c r="X4673"/>
  <c r="X4674"/>
  <c r="X4675"/>
  <c r="X4676"/>
  <c r="X4677"/>
  <c r="X4678"/>
  <c r="X4679"/>
  <c r="X4680"/>
  <c r="X4681"/>
  <c r="X4682"/>
  <c r="X4683"/>
  <c r="X4684"/>
  <c r="X4685"/>
  <c r="X4686"/>
  <c r="X4687"/>
  <c r="X4688"/>
  <c r="X4689"/>
  <c r="X4690"/>
  <c r="X4691"/>
  <c r="X4692"/>
  <c r="X4693"/>
  <c r="X4694"/>
  <c r="X4695"/>
  <c r="X4696"/>
  <c r="X4697"/>
  <c r="X4698"/>
  <c r="X4699"/>
  <c r="X4700"/>
  <c r="X4701"/>
  <c r="X4702"/>
  <c r="X4703"/>
  <c r="X4704"/>
  <c r="X4705"/>
  <c r="X4706"/>
  <c r="X4707"/>
  <c r="X4708"/>
  <c r="X4709"/>
  <c r="X4710"/>
  <c r="X4711"/>
  <c r="X4712"/>
  <c r="X4713"/>
  <c r="X4714"/>
  <c r="X4715"/>
  <c r="X4716"/>
  <c r="X4717"/>
  <c r="X4718"/>
  <c r="X4719"/>
  <c r="X4720"/>
  <c r="X4721"/>
  <c r="X4722"/>
  <c r="X4723"/>
  <c r="X4724"/>
  <c r="X4725"/>
  <c r="X4726"/>
  <c r="X4727"/>
  <c r="X4728"/>
  <c r="X4729"/>
  <c r="X4730"/>
  <c r="X4731"/>
  <c r="X4732"/>
  <c r="X4733"/>
  <c r="X4734"/>
  <c r="X4735"/>
  <c r="X4736"/>
  <c r="X4737"/>
  <c r="X4738"/>
  <c r="X4739"/>
  <c r="X4740"/>
  <c r="X4741"/>
  <c r="X4742"/>
  <c r="X4743"/>
  <c r="X4744"/>
  <c r="X4745"/>
  <c r="X4746"/>
  <c r="X4747"/>
  <c r="X4748"/>
  <c r="X4749"/>
  <c r="X4750"/>
  <c r="X4751"/>
  <c r="X4752"/>
  <c r="X4753"/>
  <c r="X4754"/>
  <c r="X4755"/>
  <c r="X4756"/>
  <c r="X4757"/>
  <c r="X4758"/>
  <c r="X4759"/>
  <c r="X4760"/>
  <c r="X4761"/>
  <c r="X4762"/>
  <c r="X4763"/>
  <c r="X4764"/>
  <c r="X4765"/>
  <c r="X4766"/>
  <c r="X4767"/>
  <c r="X4768"/>
  <c r="X4769"/>
  <c r="X4770"/>
  <c r="X4771"/>
  <c r="X4772"/>
  <c r="X4773"/>
  <c r="X4774"/>
  <c r="X4775"/>
  <c r="X4776"/>
  <c r="X4777"/>
  <c r="X4778"/>
  <c r="X4779"/>
  <c r="X4780"/>
  <c r="X4781"/>
  <c r="X4782"/>
  <c r="X4783"/>
  <c r="X4784"/>
  <c r="X4785"/>
  <c r="X4786"/>
  <c r="X4787"/>
  <c r="X4788"/>
  <c r="X4789"/>
  <c r="X4790"/>
  <c r="X4791"/>
  <c r="X4792"/>
  <c r="X4793"/>
  <c r="X4794"/>
  <c r="X4795"/>
  <c r="X4796"/>
  <c r="X4797"/>
  <c r="X4798"/>
  <c r="X4799"/>
  <c r="X4800"/>
  <c r="X4801"/>
  <c r="X4802"/>
  <c r="X4803"/>
  <c r="X4804"/>
  <c r="X4805"/>
  <c r="X4806"/>
  <c r="X4807"/>
  <c r="X4808"/>
  <c r="X4809"/>
  <c r="X4810"/>
  <c r="X4811"/>
  <c r="X4812"/>
  <c r="X4813"/>
  <c r="X4814"/>
  <c r="X4815"/>
  <c r="X4816"/>
  <c r="X4817"/>
  <c r="X4818"/>
  <c r="X4819"/>
  <c r="X4820"/>
  <c r="X4821"/>
  <c r="X4822"/>
  <c r="X4823"/>
  <c r="X4824"/>
  <c r="X4825"/>
  <c r="X4826"/>
  <c r="X4827"/>
  <c r="X4828"/>
  <c r="X4829"/>
  <c r="X4830"/>
  <c r="X4831"/>
  <c r="X4832"/>
  <c r="X4833"/>
  <c r="X4834"/>
  <c r="X4835"/>
  <c r="X4836"/>
  <c r="X4837"/>
  <c r="X4838"/>
  <c r="X4839"/>
  <c r="X4840"/>
  <c r="X4841"/>
  <c r="X4842"/>
  <c r="X4843"/>
  <c r="X4844"/>
  <c r="X4845"/>
  <c r="X4846"/>
  <c r="X4847"/>
  <c r="X4848"/>
  <c r="X4849"/>
  <c r="X4850"/>
  <c r="X4851"/>
  <c r="X4852"/>
  <c r="X4853"/>
  <c r="X4854"/>
  <c r="X4855"/>
  <c r="X4856"/>
  <c r="X4857"/>
  <c r="X4858"/>
  <c r="X4859"/>
  <c r="X4860"/>
  <c r="X4861"/>
  <c r="X4862"/>
  <c r="X4863"/>
  <c r="X4864"/>
  <c r="X4865"/>
  <c r="X4866"/>
  <c r="X4867"/>
  <c r="X4868"/>
  <c r="X4869"/>
  <c r="X4870"/>
  <c r="X4871"/>
  <c r="X4872"/>
  <c r="X4873"/>
  <c r="X4874"/>
  <c r="X4875"/>
  <c r="X4876"/>
  <c r="X4877"/>
  <c r="X4878"/>
  <c r="X4879"/>
  <c r="X4880"/>
  <c r="X4881"/>
  <c r="X4882"/>
  <c r="X4883"/>
  <c r="X4884"/>
  <c r="X4885"/>
  <c r="X4886"/>
  <c r="X4887"/>
  <c r="X4888"/>
  <c r="X4889"/>
  <c r="X4890"/>
  <c r="X4891"/>
  <c r="X4892"/>
  <c r="X4893"/>
  <c r="X4894"/>
  <c r="X4895"/>
  <c r="X4896"/>
  <c r="X4897"/>
  <c r="X4898"/>
  <c r="X4899"/>
  <c r="X4900"/>
  <c r="X4901"/>
  <c r="X4902"/>
  <c r="X4903"/>
  <c r="X4904"/>
  <c r="X4905"/>
  <c r="X4906"/>
  <c r="X4907"/>
  <c r="X4908"/>
  <c r="X4909"/>
  <c r="X4910"/>
  <c r="X4911"/>
  <c r="X4912"/>
  <c r="X4913"/>
  <c r="X4914"/>
  <c r="X4915"/>
  <c r="X4916"/>
  <c r="X4917"/>
  <c r="X4918"/>
  <c r="X4919"/>
  <c r="X4920"/>
  <c r="X4921"/>
  <c r="X4922"/>
  <c r="X4923"/>
  <c r="X4924"/>
  <c r="X4925"/>
  <c r="X4926"/>
  <c r="X4927"/>
  <c r="X4928"/>
  <c r="X4929"/>
  <c r="X4930"/>
  <c r="X4931"/>
  <c r="X4932"/>
  <c r="X4933"/>
  <c r="X4934"/>
  <c r="X4935"/>
  <c r="X4936"/>
  <c r="X4937"/>
  <c r="X4938"/>
  <c r="X4939"/>
  <c r="X4940"/>
  <c r="X4941"/>
  <c r="X4942"/>
  <c r="X4943"/>
  <c r="X4944"/>
  <c r="X4945"/>
  <c r="X4946"/>
  <c r="X4947"/>
  <c r="X4948"/>
  <c r="X4949"/>
  <c r="X4950"/>
  <c r="X4951"/>
  <c r="X4952"/>
  <c r="X4953"/>
  <c r="X4954"/>
  <c r="X4955"/>
  <c r="X4956"/>
  <c r="X4957"/>
  <c r="X4958"/>
  <c r="X4959"/>
  <c r="X4960"/>
  <c r="X4961"/>
  <c r="X4962"/>
  <c r="X4963"/>
  <c r="X4964"/>
  <c r="X4965"/>
  <c r="X4966"/>
  <c r="X4967"/>
  <c r="X4968"/>
  <c r="X4969"/>
  <c r="X4970"/>
  <c r="X4971"/>
  <c r="X4972"/>
  <c r="X4973"/>
  <c r="X4974"/>
  <c r="X4975"/>
  <c r="X4976"/>
  <c r="X4977"/>
  <c r="X4978"/>
  <c r="X4979"/>
  <c r="X4980"/>
  <c r="X4981"/>
  <c r="X4982"/>
  <c r="X4983"/>
  <c r="X4984"/>
  <c r="X4985"/>
  <c r="X4986"/>
  <c r="X4987"/>
  <c r="X4988"/>
  <c r="X4989"/>
  <c r="X4990"/>
  <c r="X4991"/>
  <c r="X4992"/>
  <c r="X4993"/>
  <c r="X4994"/>
  <c r="X4995"/>
  <c r="X4996"/>
  <c r="X4997"/>
  <c r="X4998"/>
  <c r="X4999"/>
  <c r="X5000"/>
  <c r="X5001"/>
  <c r="X5002"/>
  <c r="X5003"/>
  <c r="X5004"/>
  <c r="X5005"/>
  <c r="X5006"/>
  <c r="X5007"/>
  <c r="X5008"/>
  <c r="X5009"/>
  <c r="X5010"/>
  <c r="X5011"/>
  <c r="X5012"/>
  <c r="X5013"/>
  <c r="X5014"/>
  <c r="X5015"/>
  <c r="X5016"/>
  <c r="X5017"/>
  <c r="X5018"/>
  <c r="X5019"/>
  <c r="X5020"/>
  <c r="X5021"/>
  <c r="X5022"/>
  <c r="X5023"/>
  <c r="X5024"/>
  <c r="X5025"/>
  <c r="X5026"/>
  <c r="X5027"/>
  <c r="X5028"/>
  <c r="X5029"/>
  <c r="X5030"/>
  <c r="X5031"/>
  <c r="X5032"/>
  <c r="X5033"/>
  <c r="X5034"/>
  <c r="X5035"/>
  <c r="X5036"/>
  <c r="X5037"/>
  <c r="X5038"/>
  <c r="X5039"/>
  <c r="X5040"/>
  <c r="X5041"/>
  <c r="X5042"/>
  <c r="X5043"/>
  <c r="X5044"/>
  <c r="X5045"/>
  <c r="X5046"/>
  <c r="X5047"/>
  <c r="X5048"/>
  <c r="X5049"/>
  <c r="X5050"/>
  <c r="X5051"/>
  <c r="X5052"/>
  <c r="X5053"/>
  <c r="X5054"/>
  <c r="X5055"/>
  <c r="X5056"/>
  <c r="X5057"/>
  <c r="X5058"/>
  <c r="X5059"/>
  <c r="X5060"/>
  <c r="X5061"/>
  <c r="X5062"/>
  <c r="X5063"/>
  <c r="X5064"/>
  <c r="X5065"/>
  <c r="X5066"/>
  <c r="X5067"/>
  <c r="X5068"/>
  <c r="X5069"/>
  <c r="X5070"/>
  <c r="X5071"/>
  <c r="X5072"/>
  <c r="X5073"/>
  <c r="X5074"/>
  <c r="X5075"/>
  <c r="X5076"/>
  <c r="X5077"/>
  <c r="X5078"/>
  <c r="X5079"/>
  <c r="X5080"/>
  <c r="X5081"/>
  <c r="X5082"/>
  <c r="X5083"/>
  <c r="X5084"/>
  <c r="X5085"/>
  <c r="X5086"/>
  <c r="X5087"/>
  <c r="X5088"/>
  <c r="X5089"/>
  <c r="X5090"/>
  <c r="X5091"/>
  <c r="X5092"/>
  <c r="X5093"/>
  <c r="X5094"/>
  <c r="X5095"/>
  <c r="X5096"/>
  <c r="X5097"/>
  <c r="X5098"/>
  <c r="X5099"/>
  <c r="X5100"/>
  <c r="X5101"/>
  <c r="X5102"/>
  <c r="X5103"/>
  <c r="X5104"/>
  <c r="X5105"/>
  <c r="X5106"/>
  <c r="X5107"/>
  <c r="X5108"/>
  <c r="X5109"/>
  <c r="X5110"/>
  <c r="X5111"/>
  <c r="X5112"/>
  <c r="X5113"/>
  <c r="X5114"/>
  <c r="X5115"/>
  <c r="X5116"/>
  <c r="X5117"/>
  <c r="X5118"/>
  <c r="X5119"/>
  <c r="X5120"/>
  <c r="X5121"/>
  <c r="X5122"/>
  <c r="X5123"/>
  <c r="X5124"/>
  <c r="X5125"/>
  <c r="X5126"/>
  <c r="X5127"/>
  <c r="X5128"/>
  <c r="X5129"/>
  <c r="X5130"/>
  <c r="X5131"/>
  <c r="X5132"/>
  <c r="X5133"/>
  <c r="X5134"/>
  <c r="X5135"/>
  <c r="X5136"/>
  <c r="X5137"/>
  <c r="X5138"/>
  <c r="X5139"/>
  <c r="X5140"/>
  <c r="X5141"/>
  <c r="X5142"/>
  <c r="X5143"/>
  <c r="X5144"/>
  <c r="X5145"/>
  <c r="X5146"/>
  <c r="X5147"/>
  <c r="X5148"/>
  <c r="X5149"/>
  <c r="X5150"/>
  <c r="X5151"/>
  <c r="X5152"/>
  <c r="X5153"/>
  <c r="X5154"/>
  <c r="X5155"/>
  <c r="X5156"/>
  <c r="X5157"/>
  <c r="X5158"/>
  <c r="X5159"/>
  <c r="X5160"/>
  <c r="X5161"/>
  <c r="X5162"/>
  <c r="X5163"/>
  <c r="X5164"/>
  <c r="X5165"/>
  <c r="X5166"/>
  <c r="X5167"/>
  <c r="X5168"/>
  <c r="X5169"/>
  <c r="X5170"/>
  <c r="X5171"/>
  <c r="X5172"/>
  <c r="X5173"/>
  <c r="X5174"/>
  <c r="X5175"/>
  <c r="X5176"/>
  <c r="X5177"/>
  <c r="X5178"/>
  <c r="X5179"/>
  <c r="X5180"/>
  <c r="X5181"/>
  <c r="X5182"/>
  <c r="X5183"/>
  <c r="X5184"/>
  <c r="X5185"/>
  <c r="X5186"/>
  <c r="X5187"/>
  <c r="X5188"/>
  <c r="X5189"/>
  <c r="X5190"/>
  <c r="X5191"/>
  <c r="X5192"/>
  <c r="X5193"/>
  <c r="X5194"/>
  <c r="X5195"/>
  <c r="X5196"/>
  <c r="X5197"/>
  <c r="X5198"/>
  <c r="X5199"/>
  <c r="X5200"/>
  <c r="X5201"/>
  <c r="X5202"/>
  <c r="X5203"/>
  <c r="X5204"/>
  <c r="X5205"/>
  <c r="X5206"/>
  <c r="X5207"/>
  <c r="X5208"/>
  <c r="X5209"/>
  <c r="X5210"/>
  <c r="X5211"/>
  <c r="X5212"/>
  <c r="X5213"/>
  <c r="X5214"/>
  <c r="X5215"/>
  <c r="X5216"/>
  <c r="X5217"/>
  <c r="X5218"/>
  <c r="X5219"/>
  <c r="X5220"/>
  <c r="X5221"/>
  <c r="X5222"/>
  <c r="X5223"/>
  <c r="X5224"/>
  <c r="X5225"/>
  <c r="X5226"/>
  <c r="X5227"/>
  <c r="X5228"/>
  <c r="X5229"/>
  <c r="X5230"/>
  <c r="X5231"/>
  <c r="X5232"/>
  <c r="X5233"/>
  <c r="X5234"/>
  <c r="X5235"/>
  <c r="X5236"/>
  <c r="X5237"/>
  <c r="X5238"/>
  <c r="X5239"/>
  <c r="X5240"/>
  <c r="X5241"/>
  <c r="X5242"/>
  <c r="X5243"/>
  <c r="X5244"/>
  <c r="X5245"/>
  <c r="X5246"/>
  <c r="X5247"/>
  <c r="X5248"/>
  <c r="X5249"/>
  <c r="X5250"/>
  <c r="X5251"/>
  <c r="X5252"/>
  <c r="X5253"/>
  <c r="X5254"/>
  <c r="X5255"/>
  <c r="X5256"/>
  <c r="X5257"/>
  <c r="X5258"/>
  <c r="X5259"/>
  <c r="X5260"/>
  <c r="X5261"/>
  <c r="X5262"/>
  <c r="X5263"/>
  <c r="X5264"/>
  <c r="X5265"/>
  <c r="X5266"/>
  <c r="X5267"/>
  <c r="X5268"/>
  <c r="X5269"/>
  <c r="X5270"/>
  <c r="X5271"/>
  <c r="X5272"/>
  <c r="X5273"/>
  <c r="X5274"/>
  <c r="X5275"/>
  <c r="X5276"/>
  <c r="X5277"/>
  <c r="X5278"/>
  <c r="X5279"/>
  <c r="X5280"/>
  <c r="X5281"/>
  <c r="X5282"/>
  <c r="X5283"/>
  <c r="X5284"/>
  <c r="X5285"/>
  <c r="X5286"/>
  <c r="X5287"/>
  <c r="X5288"/>
  <c r="X5289"/>
  <c r="X5290"/>
  <c r="X5291"/>
  <c r="X5292"/>
  <c r="X5293"/>
  <c r="X5294"/>
  <c r="X5295"/>
  <c r="X5296"/>
  <c r="X5297"/>
  <c r="X5298"/>
  <c r="X5299"/>
  <c r="X5300"/>
  <c r="X5301"/>
  <c r="X5302"/>
  <c r="X5303"/>
  <c r="X5304"/>
  <c r="X5305"/>
  <c r="X5306"/>
  <c r="X5307"/>
  <c r="X5308"/>
  <c r="X5309"/>
  <c r="X5310"/>
  <c r="X5311"/>
  <c r="X5312"/>
  <c r="X5313"/>
  <c r="X5314"/>
  <c r="X5315"/>
  <c r="X5316"/>
  <c r="X5317"/>
  <c r="X5318"/>
  <c r="X5319"/>
  <c r="X5320"/>
  <c r="X5321"/>
  <c r="X5322"/>
  <c r="X5323"/>
  <c r="X5324"/>
  <c r="X5325"/>
  <c r="X5326"/>
  <c r="X5327"/>
  <c r="X5328"/>
  <c r="X5329"/>
  <c r="X5330"/>
  <c r="X5331"/>
  <c r="X5332"/>
  <c r="X5333"/>
  <c r="X5334"/>
  <c r="X5335"/>
  <c r="X5336"/>
  <c r="X5337"/>
  <c r="X5338"/>
  <c r="X5339"/>
  <c r="X5340"/>
  <c r="X5341"/>
  <c r="X5342"/>
  <c r="X5343"/>
  <c r="X5344"/>
  <c r="X5345"/>
  <c r="X5346"/>
  <c r="X5347"/>
  <c r="X5348"/>
  <c r="X5349"/>
  <c r="X5350"/>
  <c r="X5351"/>
  <c r="X5352"/>
  <c r="X5353"/>
  <c r="X5354"/>
  <c r="X5355"/>
  <c r="X5356"/>
  <c r="X5357"/>
  <c r="X5358"/>
  <c r="X5359"/>
  <c r="X5360"/>
  <c r="X5361"/>
  <c r="X5362"/>
  <c r="X5363"/>
  <c r="X5364"/>
  <c r="X5365"/>
  <c r="X5366"/>
  <c r="X5367"/>
  <c r="X5368"/>
  <c r="X5369"/>
  <c r="X5370"/>
  <c r="X5371"/>
  <c r="X5372"/>
  <c r="X5373"/>
  <c r="X5374"/>
  <c r="X5375"/>
  <c r="X5376"/>
  <c r="X5377"/>
  <c r="X5378"/>
  <c r="X5379"/>
  <c r="X5380"/>
  <c r="X5381"/>
  <c r="X5382"/>
  <c r="X5383"/>
  <c r="X5384"/>
  <c r="X5385"/>
  <c r="X5386"/>
  <c r="X5387"/>
  <c r="X5388"/>
  <c r="X5389"/>
  <c r="X5390"/>
  <c r="X5391"/>
  <c r="X5392"/>
  <c r="X5393"/>
  <c r="X5394"/>
  <c r="X5395"/>
  <c r="X5396"/>
  <c r="X5397"/>
  <c r="X5398"/>
  <c r="X5399"/>
  <c r="X5400"/>
  <c r="X5401"/>
  <c r="X5402"/>
  <c r="X5403"/>
  <c r="X5404"/>
  <c r="X5405"/>
  <c r="X5406"/>
  <c r="X5407"/>
  <c r="X5408"/>
  <c r="X5409"/>
  <c r="X5410"/>
  <c r="X5411"/>
  <c r="X5412"/>
  <c r="X5413"/>
  <c r="X5414"/>
  <c r="X5415"/>
  <c r="X5416"/>
  <c r="X5417"/>
  <c r="X5418"/>
  <c r="X5419"/>
  <c r="X5420"/>
  <c r="X5421"/>
  <c r="X5422"/>
  <c r="X5423"/>
  <c r="X5424"/>
  <c r="X5425"/>
  <c r="X5426"/>
  <c r="X5427"/>
  <c r="X5428"/>
  <c r="X5429"/>
  <c r="X5430"/>
  <c r="X5431"/>
  <c r="X5432"/>
  <c r="X5433"/>
  <c r="X5434"/>
  <c r="X5435"/>
  <c r="X5436"/>
  <c r="X5437"/>
  <c r="X5438"/>
  <c r="X5439"/>
  <c r="X5440"/>
  <c r="X5441"/>
  <c r="X5442"/>
  <c r="X5443"/>
  <c r="X5444"/>
  <c r="X5445"/>
  <c r="X5446"/>
  <c r="X5447"/>
  <c r="X5448"/>
  <c r="X5449"/>
  <c r="X5450"/>
  <c r="X5451"/>
  <c r="X5452"/>
  <c r="X5453"/>
  <c r="X5454"/>
  <c r="X5455"/>
  <c r="X5456"/>
  <c r="X5457"/>
  <c r="X5458"/>
  <c r="X5459"/>
  <c r="X5460"/>
  <c r="X5461"/>
  <c r="X5462"/>
  <c r="X5463"/>
  <c r="X5464"/>
  <c r="X5465"/>
  <c r="X5466"/>
  <c r="X5467"/>
  <c r="X5468"/>
  <c r="X5469"/>
  <c r="X5470"/>
  <c r="X5471"/>
  <c r="X5472"/>
  <c r="X5473"/>
  <c r="X5474"/>
  <c r="X5475"/>
  <c r="X5476"/>
  <c r="X5477"/>
  <c r="X5478"/>
  <c r="X5479"/>
  <c r="X5480"/>
  <c r="X5481"/>
  <c r="X5482"/>
  <c r="X5483"/>
  <c r="X5484"/>
  <c r="X5485"/>
  <c r="X5486"/>
  <c r="X5487"/>
  <c r="X5488"/>
  <c r="X5489"/>
  <c r="X5490"/>
  <c r="X5491"/>
  <c r="X5492"/>
  <c r="X5493"/>
  <c r="X5494"/>
  <c r="X5495"/>
  <c r="X5496"/>
  <c r="X5497"/>
  <c r="X5498"/>
  <c r="X5499"/>
  <c r="X5500"/>
  <c r="X5501"/>
  <c r="X5502"/>
  <c r="X5503"/>
  <c r="X5504"/>
  <c r="X5505"/>
  <c r="X5506"/>
  <c r="X5507"/>
  <c r="X5508"/>
  <c r="X5509"/>
  <c r="X5510"/>
  <c r="X5511"/>
  <c r="X5512"/>
  <c r="X5513"/>
  <c r="X5514"/>
  <c r="X5515"/>
  <c r="X5516"/>
  <c r="X5517"/>
  <c r="X5518"/>
  <c r="X5519"/>
  <c r="X5520"/>
  <c r="X5521"/>
  <c r="X5522"/>
  <c r="X5523"/>
  <c r="X5524"/>
  <c r="X5525"/>
  <c r="X5526"/>
  <c r="X5527"/>
  <c r="X5528"/>
  <c r="X5529"/>
  <c r="X5530"/>
  <c r="X5531"/>
  <c r="X5532"/>
  <c r="X5533"/>
  <c r="X5534"/>
  <c r="X5535"/>
  <c r="X5536"/>
  <c r="X5537"/>
  <c r="X5538"/>
  <c r="X5539"/>
  <c r="X5540"/>
  <c r="X5541"/>
  <c r="X5542"/>
  <c r="X5543"/>
  <c r="X5544"/>
  <c r="X5545"/>
  <c r="X5546"/>
  <c r="X5547"/>
  <c r="X5548"/>
  <c r="X5549"/>
  <c r="X5550"/>
  <c r="X5551"/>
  <c r="X5552"/>
  <c r="X5553"/>
  <c r="X5554"/>
  <c r="X5555"/>
  <c r="X5556"/>
  <c r="X5557"/>
  <c r="X5558"/>
  <c r="X5559"/>
  <c r="X5560"/>
  <c r="X5561"/>
  <c r="X5562"/>
  <c r="X5563"/>
  <c r="X5564"/>
  <c r="X5565"/>
  <c r="X5566"/>
  <c r="X5567"/>
  <c r="X5568"/>
  <c r="X5569"/>
  <c r="X5570"/>
  <c r="X5571"/>
  <c r="X5572"/>
  <c r="X5573"/>
  <c r="X5574"/>
  <c r="X5575"/>
  <c r="X5576"/>
  <c r="X5577"/>
  <c r="X5578"/>
  <c r="X5579"/>
  <c r="X5580"/>
  <c r="X5581"/>
  <c r="X5582"/>
  <c r="X5583"/>
  <c r="X5584"/>
  <c r="X5585"/>
  <c r="X5586"/>
  <c r="X5587"/>
  <c r="X5588"/>
  <c r="X5589"/>
  <c r="X5590"/>
  <c r="X5591"/>
  <c r="X5592"/>
  <c r="X5593"/>
  <c r="X5594"/>
  <c r="X5595"/>
  <c r="X5596"/>
  <c r="X5597"/>
  <c r="X5598"/>
  <c r="X5599"/>
  <c r="X5600"/>
  <c r="X5601"/>
  <c r="X5602"/>
  <c r="X5603"/>
  <c r="X5604"/>
  <c r="X5605"/>
  <c r="X5606"/>
  <c r="X5607"/>
  <c r="X5608"/>
  <c r="X5609"/>
  <c r="X5610"/>
  <c r="X5611"/>
  <c r="X5612"/>
  <c r="X5613"/>
  <c r="X5614"/>
  <c r="X5615"/>
  <c r="X5616"/>
  <c r="X5617"/>
  <c r="X5618"/>
  <c r="X5619"/>
  <c r="X5620"/>
  <c r="X5621"/>
  <c r="X5622"/>
  <c r="X5623"/>
  <c r="X5624"/>
  <c r="X5625"/>
  <c r="X5626"/>
  <c r="X5627"/>
  <c r="X5628"/>
  <c r="X5629"/>
  <c r="X5630"/>
  <c r="X5631"/>
  <c r="X5632"/>
  <c r="X5633"/>
  <c r="X5634"/>
  <c r="X5635"/>
  <c r="X5636"/>
  <c r="X5637"/>
  <c r="X5638"/>
  <c r="X5639"/>
  <c r="X5640"/>
  <c r="X5641"/>
  <c r="X5642"/>
  <c r="X5643"/>
  <c r="X5644"/>
  <c r="X5645"/>
  <c r="X5646"/>
  <c r="X5647"/>
  <c r="X5648"/>
  <c r="X5649"/>
  <c r="X5650"/>
  <c r="X5651"/>
  <c r="X5652"/>
  <c r="X5653"/>
  <c r="X5654"/>
  <c r="X5655"/>
  <c r="X5656"/>
  <c r="X5657"/>
  <c r="X5658"/>
  <c r="X5659"/>
  <c r="X5660"/>
  <c r="X5661"/>
  <c r="X5662"/>
  <c r="X5663"/>
  <c r="X5664"/>
  <c r="X5665"/>
  <c r="X5666"/>
  <c r="X5667"/>
  <c r="X5668"/>
  <c r="X5669"/>
  <c r="X5670"/>
  <c r="X5671"/>
  <c r="X5672"/>
  <c r="X5673"/>
  <c r="X5674"/>
  <c r="X5675"/>
  <c r="X5676"/>
  <c r="X5677"/>
  <c r="X5678"/>
  <c r="X5679"/>
  <c r="X5680"/>
  <c r="X5681"/>
  <c r="X5682"/>
  <c r="X5683"/>
  <c r="X5684"/>
  <c r="X5685"/>
  <c r="X5686"/>
  <c r="X5687"/>
  <c r="X5688"/>
  <c r="X5689"/>
  <c r="X5690"/>
  <c r="X5691"/>
  <c r="X5692"/>
  <c r="X5693"/>
  <c r="X5694"/>
  <c r="X5695"/>
  <c r="X5696"/>
  <c r="X5697"/>
  <c r="X5698"/>
  <c r="X5699"/>
  <c r="X5700"/>
  <c r="X5701"/>
  <c r="X5702"/>
  <c r="X5703"/>
  <c r="X5704"/>
  <c r="X5705"/>
  <c r="X5706"/>
  <c r="X5707"/>
  <c r="X5708"/>
  <c r="X5709"/>
  <c r="X5710"/>
  <c r="X5711"/>
  <c r="X5712"/>
  <c r="X5713"/>
  <c r="X5714"/>
  <c r="X5715"/>
  <c r="X5716"/>
  <c r="X5717"/>
  <c r="X5718"/>
  <c r="X5719"/>
  <c r="X5720"/>
  <c r="X5721"/>
  <c r="X5722"/>
  <c r="X5723"/>
  <c r="X5724"/>
  <c r="X5725"/>
  <c r="X5726"/>
  <c r="X5727"/>
  <c r="X5728"/>
  <c r="X5729"/>
  <c r="X5730"/>
  <c r="X5731"/>
  <c r="X5732"/>
  <c r="X5733"/>
  <c r="X5734"/>
  <c r="X5735"/>
  <c r="X5736"/>
  <c r="X5737"/>
  <c r="X5738"/>
  <c r="X5739"/>
  <c r="X5740"/>
  <c r="X5741"/>
  <c r="X5742"/>
  <c r="X5743"/>
  <c r="X5744"/>
  <c r="X5745"/>
  <c r="X5746"/>
  <c r="X5747"/>
  <c r="X5748"/>
  <c r="X5749"/>
  <c r="X5750"/>
  <c r="X5751"/>
  <c r="X5752"/>
  <c r="X5753"/>
  <c r="X5754"/>
  <c r="X5755"/>
  <c r="X5756"/>
  <c r="X5757"/>
  <c r="X5758"/>
  <c r="X5759"/>
  <c r="X5760"/>
  <c r="X5761"/>
  <c r="X5762"/>
  <c r="X5763"/>
  <c r="X5764"/>
  <c r="X5765"/>
  <c r="X5766"/>
  <c r="X5767"/>
  <c r="X5768"/>
  <c r="X5769"/>
  <c r="X5770"/>
  <c r="X5771"/>
  <c r="X5772"/>
  <c r="X5773"/>
  <c r="X5774"/>
  <c r="X5775"/>
  <c r="X5776"/>
  <c r="X5777"/>
  <c r="X5778"/>
  <c r="X5779"/>
  <c r="X5780"/>
  <c r="X5781"/>
  <c r="X5782"/>
  <c r="X5783"/>
  <c r="X5784"/>
  <c r="X5785"/>
  <c r="X5786"/>
  <c r="X5787"/>
  <c r="X5788"/>
  <c r="X5789"/>
  <c r="X5790"/>
  <c r="X5791"/>
  <c r="X5792"/>
  <c r="X5793"/>
  <c r="X5794"/>
  <c r="X5795"/>
  <c r="X5796"/>
  <c r="X5797"/>
  <c r="X5798"/>
  <c r="X5799"/>
  <c r="X5800"/>
  <c r="X5801"/>
  <c r="X5802"/>
  <c r="X5803"/>
  <c r="X5804"/>
  <c r="X5805"/>
  <c r="X5806"/>
  <c r="X5807"/>
  <c r="X5808"/>
  <c r="X5809"/>
  <c r="X5810"/>
  <c r="X5811"/>
  <c r="X5812"/>
  <c r="X5813"/>
  <c r="X5814"/>
  <c r="X5815"/>
  <c r="X5816"/>
  <c r="X5817"/>
  <c r="X5818"/>
  <c r="X5819"/>
  <c r="X5820"/>
  <c r="X5821"/>
  <c r="X5822"/>
  <c r="X5823"/>
  <c r="X5824"/>
  <c r="X5825"/>
  <c r="X5826"/>
  <c r="X5827"/>
  <c r="X5828"/>
  <c r="X5829"/>
  <c r="X5830"/>
  <c r="X5831"/>
  <c r="X5832"/>
  <c r="X5833"/>
  <c r="X5834"/>
  <c r="X5835"/>
  <c r="X5836"/>
  <c r="X5837"/>
  <c r="X5838"/>
  <c r="X5839"/>
  <c r="X5840"/>
  <c r="X5841"/>
  <c r="X5842"/>
  <c r="X5843"/>
  <c r="X5844"/>
  <c r="X5845"/>
  <c r="X5846"/>
  <c r="X5847"/>
  <c r="X5848"/>
  <c r="X5849"/>
  <c r="X5850"/>
  <c r="X5851"/>
  <c r="X5852"/>
  <c r="X5853"/>
  <c r="X5854"/>
  <c r="X5855"/>
  <c r="X5856"/>
  <c r="X5857"/>
  <c r="X5858"/>
  <c r="X5859"/>
  <c r="X5860"/>
  <c r="X5861"/>
  <c r="X5862"/>
  <c r="X5863"/>
  <c r="X5864"/>
  <c r="X5865"/>
  <c r="X5866"/>
  <c r="X5867"/>
  <c r="X5868"/>
  <c r="X5869"/>
  <c r="X5870"/>
  <c r="X5871"/>
  <c r="X5872"/>
  <c r="X5873"/>
  <c r="X5874"/>
  <c r="X5875"/>
  <c r="X5876"/>
  <c r="X5877"/>
  <c r="X5878"/>
  <c r="X5879"/>
  <c r="X5880"/>
  <c r="X5881"/>
  <c r="X5882"/>
  <c r="X5883"/>
  <c r="X5884"/>
  <c r="X5885"/>
  <c r="X5886"/>
  <c r="X5887"/>
  <c r="X5888"/>
  <c r="X5889"/>
  <c r="X5890"/>
  <c r="X5891"/>
  <c r="X5892"/>
  <c r="X5893"/>
  <c r="X5894"/>
  <c r="X5895"/>
  <c r="X5896"/>
  <c r="X5897"/>
  <c r="X5898"/>
  <c r="X5899"/>
  <c r="X5900"/>
  <c r="X5901"/>
  <c r="X5902"/>
  <c r="X5903"/>
  <c r="X5904"/>
  <c r="X5905"/>
  <c r="X5906"/>
  <c r="X5907"/>
  <c r="X5908"/>
  <c r="X5909"/>
  <c r="X5910"/>
  <c r="X5911"/>
  <c r="X5912"/>
  <c r="X5913"/>
  <c r="X5914"/>
  <c r="X5915"/>
  <c r="X5916"/>
  <c r="X5917"/>
  <c r="X5918"/>
  <c r="X5919"/>
  <c r="X5920"/>
  <c r="X5921"/>
  <c r="X5922"/>
  <c r="X5923"/>
  <c r="X5924"/>
  <c r="X5925"/>
  <c r="X5926"/>
  <c r="X5927"/>
  <c r="X5928"/>
  <c r="X5929"/>
  <c r="X5930"/>
  <c r="X5931"/>
  <c r="X5932"/>
  <c r="X5933"/>
  <c r="X5934"/>
  <c r="X5935"/>
  <c r="X5936"/>
  <c r="X5937"/>
  <c r="X5938"/>
  <c r="X5939"/>
  <c r="X5940"/>
  <c r="X5941"/>
  <c r="X5942"/>
  <c r="X5943"/>
  <c r="X5944"/>
  <c r="X5945"/>
  <c r="X5946"/>
  <c r="X5947"/>
  <c r="X5948"/>
  <c r="X5949"/>
  <c r="X5950"/>
  <c r="X5951"/>
  <c r="X5952"/>
  <c r="X5953"/>
  <c r="X5954"/>
  <c r="X5955"/>
  <c r="X5956"/>
  <c r="X5957"/>
  <c r="X5958"/>
  <c r="X5959"/>
  <c r="X5960"/>
  <c r="X5961"/>
  <c r="X5962"/>
  <c r="X5963"/>
  <c r="X5964"/>
  <c r="X5965"/>
  <c r="X5966"/>
  <c r="X5967"/>
  <c r="X5968"/>
  <c r="X5969"/>
  <c r="X5970"/>
  <c r="X5971"/>
  <c r="X5972"/>
  <c r="X5973"/>
  <c r="X5974"/>
  <c r="X5975"/>
  <c r="X5976"/>
  <c r="X5977"/>
  <c r="X5978"/>
  <c r="X5979"/>
  <c r="X5980"/>
  <c r="X5981"/>
  <c r="X5982"/>
  <c r="X5983"/>
  <c r="X5984"/>
  <c r="X5985"/>
  <c r="X5986"/>
  <c r="X5987"/>
  <c r="X5988"/>
  <c r="X5989"/>
  <c r="X5990"/>
  <c r="X5991"/>
  <c r="X5992"/>
  <c r="X5993"/>
  <c r="X5994"/>
  <c r="X5995"/>
  <c r="X5996"/>
  <c r="X5997"/>
  <c r="X5998"/>
  <c r="X5999"/>
  <c r="X6000"/>
  <c r="X6001"/>
  <c r="X6002"/>
  <c r="X6003"/>
  <c r="X6004"/>
  <c r="X6005"/>
  <c r="X6006"/>
  <c r="X6007"/>
  <c r="X6008"/>
  <c r="X6009"/>
  <c r="X6010"/>
  <c r="X6011"/>
  <c r="X6012"/>
  <c r="X6013"/>
  <c r="X6014"/>
  <c r="X6015"/>
  <c r="X6016"/>
  <c r="X6017"/>
  <c r="X6018"/>
  <c r="X6019"/>
  <c r="X6020"/>
  <c r="X6021"/>
  <c r="X6022"/>
  <c r="X6023"/>
  <c r="X6024"/>
  <c r="X6025"/>
  <c r="X6026"/>
  <c r="X6027"/>
  <c r="X6028"/>
  <c r="X6029"/>
  <c r="X6030"/>
  <c r="X6031"/>
  <c r="X6032"/>
  <c r="X6033"/>
  <c r="X6034"/>
  <c r="X6035"/>
  <c r="X6036"/>
  <c r="X6037"/>
  <c r="X6038"/>
  <c r="X6039"/>
  <c r="X6040"/>
  <c r="X6041"/>
  <c r="X6042"/>
  <c r="X6043"/>
  <c r="X6044"/>
  <c r="X6045"/>
  <c r="X6046"/>
  <c r="X6047"/>
  <c r="X6048"/>
  <c r="X6049"/>
  <c r="X6050"/>
  <c r="X6051"/>
  <c r="X6052"/>
  <c r="X6053"/>
  <c r="X6054"/>
  <c r="X6055"/>
  <c r="X6056"/>
  <c r="X6057"/>
  <c r="X6058"/>
  <c r="X6059"/>
  <c r="X6060"/>
  <c r="X6061"/>
  <c r="X6062"/>
  <c r="X6063"/>
  <c r="X6064"/>
  <c r="X6065"/>
  <c r="X6066"/>
  <c r="X6067"/>
  <c r="X6068"/>
  <c r="X6069"/>
  <c r="X6070"/>
  <c r="X6071"/>
  <c r="X6072"/>
  <c r="X6073"/>
  <c r="X6074"/>
  <c r="X6075"/>
  <c r="X6076"/>
  <c r="X6077"/>
  <c r="X6078"/>
  <c r="X6079"/>
  <c r="X6080"/>
  <c r="X6081"/>
  <c r="X6082"/>
  <c r="X6083"/>
  <c r="X6084"/>
  <c r="X6085"/>
  <c r="X6086"/>
  <c r="X6087"/>
  <c r="X6088"/>
  <c r="X6089"/>
  <c r="X6090"/>
  <c r="X6091"/>
  <c r="X6092"/>
  <c r="X6093"/>
  <c r="X6094"/>
  <c r="X6095"/>
  <c r="X6096"/>
  <c r="X6097"/>
  <c r="X6098"/>
  <c r="X6099"/>
  <c r="X6100"/>
  <c r="X6101"/>
  <c r="X6102"/>
  <c r="X6103"/>
  <c r="X6104"/>
  <c r="X6105"/>
  <c r="X6106"/>
  <c r="X6107"/>
  <c r="X6108"/>
  <c r="X6109"/>
  <c r="X6110"/>
  <c r="X6111"/>
  <c r="X6112"/>
  <c r="X6113"/>
  <c r="X6114"/>
  <c r="X6115"/>
  <c r="X6116"/>
  <c r="X6117"/>
  <c r="X6118"/>
  <c r="X6119"/>
  <c r="X6120"/>
  <c r="X6121"/>
  <c r="X6122"/>
  <c r="X6123"/>
  <c r="X6124"/>
  <c r="X6125"/>
  <c r="X6126"/>
  <c r="X6127"/>
  <c r="X6128"/>
  <c r="X6129"/>
  <c r="X6130"/>
  <c r="X6131"/>
  <c r="X6132"/>
  <c r="X6133"/>
  <c r="X6134"/>
  <c r="X6135"/>
  <c r="X6136"/>
  <c r="X6137"/>
  <c r="X6138"/>
  <c r="X6139"/>
  <c r="X6140"/>
  <c r="X6141"/>
  <c r="X6142"/>
  <c r="X6143"/>
  <c r="X6144"/>
  <c r="X6145"/>
  <c r="X6146"/>
  <c r="X6147"/>
  <c r="X6148"/>
  <c r="X6149"/>
  <c r="X6150"/>
  <c r="X6151"/>
  <c r="X6152"/>
  <c r="X6153"/>
  <c r="X6154"/>
  <c r="X6155"/>
  <c r="X6156"/>
  <c r="X6157"/>
  <c r="X6158"/>
  <c r="X6159"/>
  <c r="X6160"/>
  <c r="X6161"/>
  <c r="X6162"/>
  <c r="X6163"/>
  <c r="X6164"/>
  <c r="X6165"/>
  <c r="X6166"/>
  <c r="X6167"/>
  <c r="X6168"/>
  <c r="X6169"/>
  <c r="X6170"/>
  <c r="X6171"/>
  <c r="X6172"/>
  <c r="X6173"/>
  <c r="X6174"/>
  <c r="X6175"/>
  <c r="X6176"/>
  <c r="X6177"/>
  <c r="X6178"/>
  <c r="X6179"/>
  <c r="X6180"/>
  <c r="X6181"/>
  <c r="X6182"/>
  <c r="X6183"/>
  <c r="X6184"/>
  <c r="X6185"/>
  <c r="X6186"/>
  <c r="X6187"/>
  <c r="X6188"/>
  <c r="X6189"/>
  <c r="X6190"/>
  <c r="X6191"/>
  <c r="X6192"/>
  <c r="X6193"/>
  <c r="X6194"/>
  <c r="X6195"/>
  <c r="X6196"/>
  <c r="X6197"/>
  <c r="X6198"/>
  <c r="X6199"/>
  <c r="X6200"/>
  <c r="X6201"/>
  <c r="X6202"/>
  <c r="X6203"/>
  <c r="X6204"/>
  <c r="X6205"/>
  <c r="X6206"/>
  <c r="X6207"/>
  <c r="X6208"/>
  <c r="X6209"/>
  <c r="X6210"/>
  <c r="X6211"/>
  <c r="X6212"/>
  <c r="X6213"/>
  <c r="X6214"/>
  <c r="X6215"/>
  <c r="X6216"/>
  <c r="X6217"/>
  <c r="X6218"/>
  <c r="X6219"/>
  <c r="X6220"/>
  <c r="X6221"/>
  <c r="X6222"/>
  <c r="X6223"/>
  <c r="X6224"/>
  <c r="X6225"/>
  <c r="X6226"/>
  <c r="X6227"/>
  <c r="X6228"/>
  <c r="X6229"/>
  <c r="X6230"/>
  <c r="X6231"/>
  <c r="X6232"/>
  <c r="X6233"/>
  <c r="X6234"/>
  <c r="X6235"/>
  <c r="X6236"/>
  <c r="X6237"/>
  <c r="X6238"/>
  <c r="X6239"/>
  <c r="X6240"/>
  <c r="X6241"/>
  <c r="X6242"/>
  <c r="X6243"/>
  <c r="X6244"/>
  <c r="X6245"/>
  <c r="X6246"/>
  <c r="X6247"/>
  <c r="X6248"/>
  <c r="X6249"/>
  <c r="X6250"/>
  <c r="X6251"/>
  <c r="X6252"/>
  <c r="X6253"/>
  <c r="X6254"/>
  <c r="X6255"/>
  <c r="X6256"/>
  <c r="X4"/>
  <c r="W2"/>
  <c r="O2"/>
  <c r="L2"/>
  <c r="J2"/>
  <c r="H2"/>
  <c r="F2"/>
  <c r="B2"/>
  <c r="X5" l="1"/>
  <c r="X2" s="1"/>
</calcChain>
</file>

<file path=xl/sharedStrings.xml><?xml version="1.0" encoding="utf-8"?>
<sst xmlns="http://schemas.openxmlformats.org/spreadsheetml/2006/main" count="18793" uniqueCount="5389">
  <si>
    <t>Název obce</t>
  </si>
  <si>
    <t>Počet obyvatel</t>
  </si>
  <si>
    <t>ZUJ</t>
  </si>
  <si>
    <t>Kraj</t>
  </si>
  <si>
    <t>ORP</t>
  </si>
  <si>
    <t>SO MÚ</t>
  </si>
  <si>
    <t>SO SÚ</t>
  </si>
  <si>
    <t>SO POÚ</t>
  </si>
  <si>
    <t>SO ORP</t>
  </si>
  <si>
    <t>Příspěvek základní působnost</t>
  </si>
  <si>
    <t>Příspěvek matriční působnost</t>
  </si>
  <si>
    <t>Příspěvek stavební působnost</t>
  </si>
  <si>
    <t>Příspěvek pověřený úřad</t>
  </si>
  <si>
    <t>Příspěvek ORP</t>
  </si>
  <si>
    <t>Příspěvek součet</t>
  </si>
  <si>
    <t>Příspěvek zaokrouhleno</t>
  </si>
  <si>
    <t>Abertamy</t>
  </si>
  <si>
    <t>Karlovy Vary</t>
  </si>
  <si>
    <t>Karlovarský kraj</t>
  </si>
  <si>
    <t>Pernink</t>
  </si>
  <si>
    <t>Ostrov</t>
  </si>
  <si>
    <t>Adamov</t>
  </si>
  <si>
    <t>České Budějovice</t>
  </si>
  <si>
    <t>Jihočeský kraj</t>
  </si>
  <si>
    <t>Rudolfov</t>
  </si>
  <si>
    <t>Kutná Hora</t>
  </si>
  <si>
    <t>Středočeský kraj</t>
  </si>
  <si>
    <t>Tupadly</t>
  </si>
  <si>
    <t>Čáslav</t>
  </si>
  <si>
    <t>Blansko</t>
  </si>
  <si>
    <t>Jihomoravský kraj</t>
  </si>
  <si>
    <t>Adršpach</t>
  </si>
  <si>
    <t>Náchod</t>
  </si>
  <si>
    <t>Královéhradecký kraj</t>
  </si>
  <si>
    <t>Teplice nad Metují</t>
  </si>
  <si>
    <t>Broumov</t>
  </si>
  <si>
    <t>Albrechtice</t>
  </si>
  <si>
    <t>Karviná</t>
  </si>
  <si>
    <t>Moravskoslezský kraj</t>
  </si>
  <si>
    <t>Havířov</t>
  </si>
  <si>
    <t>Ústí nad Orlicí</t>
  </si>
  <si>
    <t>Pardubický kraj</t>
  </si>
  <si>
    <t>Lanškroun</t>
  </si>
  <si>
    <t>Albrechtice nad Orlicí</t>
  </si>
  <si>
    <t>Rychnov nad Kněžnou</t>
  </si>
  <si>
    <t>Týniště nad Orlicí</t>
  </si>
  <si>
    <t>Kostelec nad Orlicí</t>
  </si>
  <si>
    <t>Albrechtice nad Vltavou</t>
  </si>
  <si>
    <t>Písek</t>
  </si>
  <si>
    <t>Albrechtice v Jizerských horách</t>
  </si>
  <si>
    <t>Jablonec nad Nisou</t>
  </si>
  <si>
    <t>Liberecký kraj</t>
  </si>
  <si>
    <t>Smržovka</t>
  </si>
  <si>
    <t>Tanvald</t>
  </si>
  <si>
    <t>Desná</t>
  </si>
  <si>
    <t>Albrechtičky</t>
  </si>
  <si>
    <t>Nový Jičín</t>
  </si>
  <si>
    <t>Studénka</t>
  </si>
  <si>
    <t>Bílovec</t>
  </si>
  <si>
    <t>Alojzov</t>
  </si>
  <si>
    <t>Prostějov</t>
  </si>
  <si>
    <t>Olomoucký kraj</t>
  </si>
  <si>
    <t>Určice</t>
  </si>
  <si>
    <t>Andělská Hora</t>
  </si>
  <si>
    <t>Bruntál</t>
  </si>
  <si>
    <t>Světlá Hora</t>
  </si>
  <si>
    <t>Anenská Studánka</t>
  </si>
  <si>
    <t>Damníkov</t>
  </si>
  <si>
    <t>Archlebov</t>
  </si>
  <si>
    <t>Hodonín</t>
  </si>
  <si>
    <t>Ždánice</t>
  </si>
  <si>
    <t>Kyjov</t>
  </si>
  <si>
    <t>Věteřov</t>
  </si>
  <si>
    <t>Arneštovice</t>
  </si>
  <si>
    <t>Pelhřimov</t>
  </si>
  <si>
    <t>Kraj Vysočina</t>
  </si>
  <si>
    <t>Košetice</t>
  </si>
  <si>
    <t>Hořepník</t>
  </si>
  <si>
    <t>Arnolec</t>
  </si>
  <si>
    <t>Jihlava</t>
  </si>
  <si>
    <t>Jamné</t>
  </si>
  <si>
    <t>Polná</t>
  </si>
  <si>
    <t>Černá</t>
  </si>
  <si>
    <t>Arnoltice</t>
  </si>
  <si>
    <t>Děčín</t>
  </si>
  <si>
    <t>Ústecký kraj</t>
  </si>
  <si>
    <t>Aš</t>
  </si>
  <si>
    <t>Cheb</t>
  </si>
  <si>
    <t>Babice</t>
  </si>
  <si>
    <t>Uherské Hradiště</t>
  </si>
  <si>
    <t>Zlínský kraj</t>
  </si>
  <si>
    <t>Prachatice</t>
  </si>
  <si>
    <t>Netolice</t>
  </si>
  <si>
    <t>Říčany</t>
  </si>
  <si>
    <t>Olomouc</t>
  </si>
  <si>
    <t>Šternberk</t>
  </si>
  <si>
    <t>Třebíč</t>
  </si>
  <si>
    <t>Moravské Budějovice</t>
  </si>
  <si>
    <t>Hradec Králové</t>
  </si>
  <si>
    <t>Nový Bydžov</t>
  </si>
  <si>
    <t>Chlumec nad Cidlinou</t>
  </si>
  <si>
    <t>Barchov</t>
  </si>
  <si>
    <t>Babice nad Svitavou</t>
  </si>
  <si>
    <t>Bílovice nad Svitavou</t>
  </si>
  <si>
    <t>Šlapanice</t>
  </si>
  <si>
    <t>Babice u Rosic</t>
  </si>
  <si>
    <t>Zbýšov</t>
  </si>
  <si>
    <t>Rosice</t>
  </si>
  <si>
    <t>Babylon</t>
  </si>
  <si>
    <t>Domažlice</t>
  </si>
  <si>
    <t>Plzeňský kraj</t>
  </si>
  <si>
    <t>Bácovice</t>
  </si>
  <si>
    <t>Červená Řečice</t>
  </si>
  <si>
    <t>Bačalky</t>
  </si>
  <si>
    <t>Jičín</t>
  </si>
  <si>
    <t>Libáň</t>
  </si>
  <si>
    <t>Kopidlno</t>
  </si>
  <si>
    <t>Dětenice</t>
  </si>
  <si>
    <t>Bačetín</t>
  </si>
  <si>
    <t>Dobruška</t>
  </si>
  <si>
    <t>Bačice</t>
  </si>
  <si>
    <t>Hrotovice</t>
  </si>
  <si>
    <t>Bačkov</t>
  </si>
  <si>
    <t>Havlíčkův Brod</t>
  </si>
  <si>
    <t>Habry</t>
  </si>
  <si>
    <t>Světlá nad Sázavou</t>
  </si>
  <si>
    <t>Bačkovice</t>
  </si>
  <si>
    <t>Jemnice</t>
  </si>
  <si>
    <t>Dešná</t>
  </si>
  <si>
    <t>Bakov nad Jizerou</t>
  </si>
  <si>
    <t>Mladá Boleslav</t>
  </si>
  <si>
    <t>Baliny</t>
  </si>
  <si>
    <t>Žďár nad Sázavou</t>
  </si>
  <si>
    <t>Velké Meziříčí</t>
  </si>
  <si>
    <t>Oslavice</t>
  </si>
  <si>
    <t>Balkova Lhota</t>
  </si>
  <si>
    <t>Tábor</t>
  </si>
  <si>
    <t>Dražice</t>
  </si>
  <si>
    <t>Banín</t>
  </si>
  <si>
    <t>Svitavy</t>
  </si>
  <si>
    <t>Brněnec</t>
  </si>
  <si>
    <t>Březová nad Svitavou</t>
  </si>
  <si>
    <t>Bánov</t>
  </si>
  <si>
    <t>Uherský Brod</t>
  </si>
  <si>
    <t>Báňovice</t>
  </si>
  <si>
    <t>Jindřichův Hradec</t>
  </si>
  <si>
    <t>Dačice</t>
  </si>
  <si>
    <t>Staré Hobzí</t>
  </si>
  <si>
    <t>Bantice</t>
  </si>
  <si>
    <t>Znojmo</t>
  </si>
  <si>
    <t>Prosiměřice</t>
  </si>
  <si>
    <t>Pardubice</t>
  </si>
  <si>
    <t>Čepí</t>
  </si>
  <si>
    <t>Barchovice</t>
  </si>
  <si>
    <t>Kolín</t>
  </si>
  <si>
    <t>Zásmuky</t>
  </si>
  <si>
    <t>Kouřim</t>
  </si>
  <si>
    <t>Bartošovice</t>
  </si>
  <si>
    <t>Bartošovice v Orlických horách</t>
  </si>
  <si>
    <t>Rokytnice v Orlických horách</t>
  </si>
  <si>
    <t>Žamberk</t>
  </si>
  <si>
    <t>Bartoušov</t>
  </si>
  <si>
    <t>Dlouhá Ves</t>
  </si>
  <si>
    <t>Bařice-Velké Těšany</t>
  </si>
  <si>
    <t>Kroměříž</t>
  </si>
  <si>
    <t>Baška</t>
  </si>
  <si>
    <t>Frýdek-Místek</t>
  </si>
  <si>
    <t>Bašnice</t>
  </si>
  <si>
    <t>Hořice</t>
  </si>
  <si>
    <t>Bílsko u Hořic</t>
  </si>
  <si>
    <t>Bašť</t>
  </si>
  <si>
    <t>Líbeznice</t>
  </si>
  <si>
    <t>Odolena Voda</t>
  </si>
  <si>
    <t>Brandýs nad Labem-Stará Boleslav</t>
  </si>
  <si>
    <t>Batelov</t>
  </si>
  <si>
    <t>Třešť</t>
  </si>
  <si>
    <t>Batňovice</t>
  </si>
  <si>
    <t>Trutnov</t>
  </si>
  <si>
    <t>Úpice</t>
  </si>
  <si>
    <t>Rtyně v Podkrkonoší</t>
  </si>
  <si>
    <t>Bavorov</t>
  </si>
  <si>
    <t>Strakonice</t>
  </si>
  <si>
    <t>Vodňany</t>
  </si>
  <si>
    <t>Bavory</t>
  </si>
  <si>
    <t>Břeclav</t>
  </si>
  <si>
    <t>Mikulov</t>
  </si>
  <si>
    <t>Bavoryně</t>
  </si>
  <si>
    <t>Beroun</t>
  </si>
  <si>
    <t>Zdice</t>
  </si>
  <si>
    <t>Chodouň</t>
  </si>
  <si>
    <t>Bdeněves</t>
  </si>
  <si>
    <t>Město Touškov</t>
  </si>
  <si>
    <t>Nýřany</t>
  </si>
  <si>
    <t>Kozolupy</t>
  </si>
  <si>
    <t>Bdín</t>
  </si>
  <si>
    <t>Rakovník</t>
  </si>
  <si>
    <t>Mšec</t>
  </si>
  <si>
    <t>Nové Strašecí</t>
  </si>
  <si>
    <t>Milý</t>
  </si>
  <si>
    <t>Bečice</t>
  </si>
  <si>
    <t>Týn nad Vltavou</t>
  </si>
  <si>
    <t>Žimutice</t>
  </si>
  <si>
    <t>Malšice</t>
  </si>
  <si>
    <t>Dražičky</t>
  </si>
  <si>
    <t>Bečov</t>
  </si>
  <si>
    <t>Most</t>
  </si>
  <si>
    <t>Bečov nad Teplou</t>
  </si>
  <si>
    <t>Toužim</t>
  </si>
  <si>
    <t>Bečváry</t>
  </si>
  <si>
    <t>Bedihošť</t>
  </si>
  <si>
    <t>Bednárec</t>
  </si>
  <si>
    <t>Nová Včelnice</t>
  </si>
  <si>
    <t>Jarošov nad Nežárkou</t>
  </si>
  <si>
    <t>Bednáreček</t>
  </si>
  <si>
    <t>Bedřichov</t>
  </si>
  <si>
    <t>Lysice</t>
  </si>
  <si>
    <t>Boskovice</t>
  </si>
  <si>
    <t>Drnovice</t>
  </si>
  <si>
    <t>Běhařov</t>
  </si>
  <si>
    <t>Klatovy</t>
  </si>
  <si>
    <t>Janovice nad Úhlavou</t>
  </si>
  <si>
    <t>Dlažov</t>
  </si>
  <si>
    <t>Pocinovice</t>
  </si>
  <si>
    <t>Běhařovice</t>
  </si>
  <si>
    <t>Mikulovice</t>
  </si>
  <si>
    <t>Višňové</t>
  </si>
  <si>
    <t>Běchary</t>
  </si>
  <si>
    <t>Bechlín</t>
  </si>
  <si>
    <t>Litoměřice</t>
  </si>
  <si>
    <t>Roudnice nad Labem</t>
  </si>
  <si>
    <t>Dobříň</t>
  </si>
  <si>
    <t>Bechyně</t>
  </si>
  <si>
    <t>Bělá</t>
  </si>
  <si>
    <t>Semily</t>
  </si>
  <si>
    <t>Libštát</t>
  </si>
  <si>
    <t>Lomnice nad Popelkou</t>
  </si>
  <si>
    <t>Opava</t>
  </si>
  <si>
    <t>Píšť</t>
  </si>
  <si>
    <t>Bolatice</t>
  </si>
  <si>
    <t>Hlučín</t>
  </si>
  <si>
    <t>Horní Cerekev</t>
  </si>
  <si>
    <t>Počátky</t>
  </si>
  <si>
    <t>Ledeč nad Sázavou</t>
  </si>
  <si>
    <t>Bohdaneč</t>
  </si>
  <si>
    <t>Bělá nad Radbuzou</t>
  </si>
  <si>
    <t>Poběžovice</t>
  </si>
  <si>
    <t>Bělá nad Svitavou</t>
  </si>
  <si>
    <t>Bělá pod Bezdězem</t>
  </si>
  <si>
    <t>Bělá pod Pradědem</t>
  </si>
  <si>
    <t>Jeseník</t>
  </si>
  <si>
    <t>Bělá u Jevíčka</t>
  </si>
  <si>
    <t>Jevíčko</t>
  </si>
  <si>
    <t>Moravská Třebová</t>
  </si>
  <si>
    <t>Bělčice</t>
  </si>
  <si>
    <t>Blatná</t>
  </si>
  <si>
    <t>Běleč</t>
  </si>
  <si>
    <t>Mladá Vožice</t>
  </si>
  <si>
    <t>Kladno</t>
  </si>
  <si>
    <t>Kamenné Žehrovice</t>
  </si>
  <si>
    <t>Bratronice</t>
  </si>
  <si>
    <t>Lomnice</t>
  </si>
  <si>
    <t>Tišnov</t>
  </si>
  <si>
    <t>Borač</t>
  </si>
  <si>
    <t>Běleč nad Orlicí</t>
  </si>
  <si>
    <t>Třebechovice pod Orebem</t>
  </si>
  <si>
    <t>Blešno</t>
  </si>
  <si>
    <t>Bělkovice-Lašťany</t>
  </si>
  <si>
    <t>Dolany</t>
  </si>
  <si>
    <t>Běloky</t>
  </si>
  <si>
    <t>Buštěhrad</t>
  </si>
  <si>
    <t>Středokluky</t>
  </si>
  <si>
    <t>Bělotín</t>
  </si>
  <si>
    <t>Přerov</t>
  </si>
  <si>
    <t>Hranice</t>
  </si>
  <si>
    <t>Bělov</t>
  </si>
  <si>
    <t>Zlín</t>
  </si>
  <si>
    <t>Otrokovice</t>
  </si>
  <si>
    <t>Bělušice</t>
  </si>
  <si>
    <t>Týnec nad Labem</t>
  </si>
  <si>
    <t>Býchory</t>
  </si>
  <si>
    <t>Benátky</t>
  </si>
  <si>
    <t>Smiřice</t>
  </si>
  <si>
    <t>Cerekvice nad Bystřicí</t>
  </si>
  <si>
    <t>Všestary</t>
  </si>
  <si>
    <t>Litomyšl</t>
  </si>
  <si>
    <t>Benátky nad Jizerou</t>
  </si>
  <si>
    <t>Benecko</t>
  </si>
  <si>
    <t>Jilemnice</t>
  </si>
  <si>
    <t>Benešov</t>
  </si>
  <si>
    <t>Benešov nad Černou</t>
  </si>
  <si>
    <t>Český Krumlov</t>
  </si>
  <si>
    <t>Kaplice</t>
  </si>
  <si>
    <t>Benešov nad Ploučnicí</t>
  </si>
  <si>
    <t>Benešov u Semil</t>
  </si>
  <si>
    <t>Benešovice</t>
  </si>
  <si>
    <t>Tachov</t>
  </si>
  <si>
    <t>Stříbro</t>
  </si>
  <si>
    <t>Benetice</t>
  </si>
  <si>
    <t>Beňov</t>
  </si>
  <si>
    <t>Horní Moštěnice</t>
  </si>
  <si>
    <t>Bernardov</t>
  </si>
  <si>
    <t>Svatý Mikuláš</t>
  </si>
  <si>
    <t>Záboří nad Labem</t>
  </si>
  <si>
    <t>Chvaletice</t>
  </si>
  <si>
    <t>Bernartice</t>
  </si>
  <si>
    <t>Milevsko</t>
  </si>
  <si>
    <t>Dolní Kralovice</t>
  </si>
  <si>
    <t>Vlašim</t>
  </si>
  <si>
    <t>Loket</t>
  </si>
  <si>
    <t>Zruč nad Sázavou</t>
  </si>
  <si>
    <t>Javorník</t>
  </si>
  <si>
    <t>Žacléř</t>
  </si>
  <si>
    <t>Bernartice nad Odrou</t>
  </si>
  <si>
    <t>Běrunice</t>
  </si>
  <si>
    <t>Nymburk</t>
  </si>
  <si>
    <t>Městec Králové</t>
  </si>
  <si>
    <t>Poděbrady</t>
  </si>
  <si>
    <t>Beřovice</t>
  </si>
  <si>
    <t>Zlonice</t>
  </si>
  <si>
    <t>Slaný</t>
  </si>
  <si>
    <t>Besednice</t>
  </si>
  <si>
    <t>Běstovice</t>
  </si>
  <si>
    <t>Choceň</t>
  </si>
  <si>
    <t>Vysoké Mýto</t>
  </si>
  <si>
    <t>Běstvina</t>
  </si>
  <si>
    <t>Chrudim</t>
  </si>
  <si>
    <t>Třemošnice</t>
  </si>
  <si>
    <t>Běšiny</t>
  </si>
  <si>
    <t>Běštín</t>
  </si>
  <si>
    <t>Hostomice</t>
  </si>
  <si>
    <t>Hořovice</t>
  </si>
  <si>
    <t>Bezděčí u Trnávky</t>
  </si>
  <si>
    <t>Městečko Trnávka</t>
  </si>
  <si>
    <t>Chornice</t>
  </si>
  <si>
    <t>Bezdědovice</t>
  </si>
  <si>
    <t>Bezděkov</t>
  </si>
  <si>
    <t>Rokycany</t>
  </si>
  <si>
    <t>Břasy</t>
  </si>
  <si>
    <t>Radnice</t>
  </si>
  <si>
    <t>Chotěboř</t>
  </si>
  <si>
    <t>Libice nad Doubravou</t>
  </si>
  <si>
    <t>Choltice</t>
  </si>
  <si>
    <t>Bezděkov nad Metují</t>
  </si>
  <si>
    <t>Police nad Metují</t>
  </si>
  <si>
    <t>Bezděkov pod Třemšínem</t>
  </si>
  <si>
    <t>Příbram</t>
  </si>
  <si>
    <t>Rožmitál pod Třemšínem</t>
  </si>
  <si>
    <t>Bezděz</t>
  </si>
  <si>
    <t>Česká Lípa</t>
  </si>
  <si>
    <t>Doksy</t>
  </si>
  <si>
    <t>Bezdružice</t>
  </si>
  <si>
    <t>Bezkov</t>
  </si>
  <si>
    <t>Citonice</t>
  </si>
  <si>
    <t>Bezměrov</t>
  </si>
  <si>
    <t>Bezno</t>
  </si>
  <si>
    <t>Bezuchov</t>
  </si>
  <si>
    <t>Dřevohostice</t>
  </si>
  <si>
    <t>Blazice</t>
  </si>
  <si>
    <t>Bezvěrov</t>
  </si>
  <si>
    <t>Manětín</t>
  </si>
  <si>
    <t>Kralovice</t>
  </si>
  <si>
    <t>Bílá</t>
  </si>
  <si>
    <t>Liberec</t>
  </si>
  <si>
    <t>Český Dub</t>
  </si>
  <si>
    <t>Staré Hamry</t>
  </si>
  <si>
    <t>Ostravice</t>
  </si>
  <si>
    <t>Frýdlant nad Ostravicí</t>
  </si>
  <si>
    <t>Bílá Hlína</t>
  </si>
  <si>
    <t>Mnichovo Hradiště</t>
  </si>
  <si>
    <t>Klášter Hradiště nad Jizerou</t>
  </si>
  <si>
    <t>Bílá Lhota</t>
  </si>
  <si>
    <t>Litovel</t>
  </si>
  <si>
    <t>Bílá Třemešná</t>
  </si>
  <si>
    <t>Dvůr Králové nad Labem</t>
  </si>
  <si>
    <t>Bílá Voda</t>
  </si>
  <si>
    <t>Bílčice</t>
  </si>
  <si>
    <t>Dvorce</t>
  </si>
  <si>
    <t>Bílé Podolí</t>
  </si>
  <si>
    <t>Vrdy</t>
  </si>
  <si>
    <t>Bílé Poličany</t>
  </si>
  <si>
    <t>Dubenec</t>
  </si>
  <si>
    <t>Doubravice</t>
  </si>
  <si>
    <t>Bílence</t>
  </si>
  <si>
    <t>Chomutov</t>
  </si>
  <si>
    <t>Bílichov</t>
  </si>
  <si>
    <t>Panenský Týnec</t>
  </si>
  <si>
    <t>Žerotín</t>
  </si>
  <si>
    <t>Bílina</t>
  </si>
  <si>
    <t>Teplice</t>
  </si>
  <si>
    <t>Bílkovice</t>
  </si>
  <si>
    <t>Divišov</t>
  </si>
  <si>
    <t>Bílov</t>
  </si>
  <si>
    <t>Bílovice</t>
  </si>
  <si>
    <t>Bílovice-Lutotín</t>
  </si>
  <si>
    <t>Kostelec na Hané</t>
  </si>
  <si>
    <t>Bílsko</t>
  </si>
  <si>
    <t>Pivkovice</t>
  </si>
  <si>
    <t>Cholina</t>
  </si>
  <si>
    <t>Bílý Kámen</t>
  </si>
  <si>
    <t>Ježená</t>
  </si>
  <si>
    <t>Bílý Kostel nad Nisou</t>
  </si>
  <si>
    <t>Chrastava</t>
  </si>
  <si>
    <t>Bílý Potok</t>
  </si>
  <si>
    <t>Hejnice</t>
  </si>
  <si>
    <t>Frýdlant</t>
  </si>
  <si>
    <t>Bílý Újezd</t>
  </si>
  <si>
    <t>Solnice</t>
  </si>
  <si>
    <t>Biřkov</t>
  </si>
  <si>
    <t>Chudenice</t>
  </si>
  <si>
    <t>Vřeskovice</t>
  </si>
  <si>
    <t>Biskoupky</t>
  </si>
  <si>
    <t>Oslavany</t>
  </si>
  <si>
    <t>Ivančice</t>
  </si>
  <si>
    <t>Biskupice</t>
  </si>
  <si>
    <t>Luhačovice</t>
  </si>
  <si>
    <t>Kralice na Hané</t>
  </si>
  <si>
    <t>Dub nad Moravou</t>
  </si>
  <si>
    <t>Ronov nad Doubravou</t>
  </si>
  <si>
    <t>Kněžice</t>
  </si>
  <si>
    <t>Biskupice-Pulkov</t>
  </si>
  <si>
    <t>Bítouchov</t>
  </si>
  <si>
    <t>Bítov</t>
  </si>
  <si>
    <t>Šumná</t>
  </si>
  <si>
    <t>Vranov nad Dyjí</t>
  </si>
  <si>
    <t>Bítovany</t>
  </si>
  <si>
    <t>Chrast</t>
  </si>
  <si>
    <t>Bítovčice</t>
  </si>
  <si>
    <t>Luka nad Jihlavou</t>
  </si>
  <si>
    <t>Kamenice</t>
  </si>
  <si>
    <t>Bitozeves</t>
  </si>
  <si>
    <t>Louny</t>
  </si>
  <si>
    <t>Žatec</t>
  </si>
  <si>
    <t>Postoloprty</t>
  </si>
  <si>
    <t>Blanné</t>
  </si>
  <si>
    <t>Blížkovice</t>
  </si>
  <si>
    <t>Blatce</t>
  </si>
  <si>
    <t>Dubá</t>
  </si>
  <si>
    <t>Blatec</t>
  </si>
  <si>
    <t>Blatnice</t>
  </si>
  <si>
    <t>Blatnice pod Svatým Antonínkem</t>
  </si>
  <si>
    <t>Veselí nad Moravou</t>
  </si>
  <si>
    <t>Blatnička</t>
  </si>
  <si>
    <t>Blatno</t>
  </si>
  <si>
    <t>Lubenec</t>
  </si>
  <si>
    <t>Podbořany</t>
  </si>
  <si>
    <t>Jesenice</t>
  </si>
  <si>
    <t>Bystřice pod Hostýnem</t>
  </si>
  <si>
    <t>Blažejov</t>
  </si>
  <si>
    <t>Blažejovice</t>
  </si>
  <si>
    <t>Blažim</t>
  </si>
  <si>
    <t>Úterý</t>
  </si>
  <si>
    <t>Všeruby</t>
  </si>
  <si>
    <t>Krsy</t>
  </si>
  <si>
    <t>Blažkov</t>
  </si>
  <si>
    <t>Dolní Rožínka</t>
  </si>
  <si>
    <t>Bystřice nad Pernštejnem</t>
  </si>
  <si>
    <t>Bukov</t>
  </si>
  <si>
    <t>Blažovice</t>
  </si>
  <si>
    <t>Blevice</t>
  </si>
  <si>
    <t>Brandýsek</t>
  </si>
  <si>
    <t>Holubice</t>
  </si>
  <si>
    <t>Blízkov</t>
  </si>
  <si>
    <t>Měřín</t>
  </si>
  <si>
    <t>Blížejov</t>
  </si>
  <si>
    <t>Horšovský Týn</t>
  </si>
  <si>
    <t>Blíževedly</t>
  </si>
  <si>
    <t>Úštěk</t>
  </si>
  <si>
    <t>Blovice</t>
  </si>
  <si>
    <t>Blšany</t>
  </si>
  <si>
    <t>Blšany u Loun</t>
  </si>
  <si>
    <t>Blučina</t>
  </si>
  <si>
    <t>Židlochovice</t>
  </si>
  <si>
    <t>Bludov</t>
  </si>
  <si>
    <t>Červené Janovice</t>
  </si>
  <si>
    <t>Šumperk</t>
  </si>
  <si>
    <t>Bobnice</t>
  </si>
  <si>
    <t>Bobrová</t>
  </si>
  <si>
    <t>Nové Město na Moravě</t>
  </si>
  <si>
    <t>Bobrůvka</t>
  </si>
  <si>
    <t>Bocanovice</t>
  </si>
  <si>
    <t>Jablunkov</t>
  </si>
  <si>
    <t>Boháňka</t>
  </si>
  <si>
    <t>Boharyně</t>
  </si>
  <si>
    <t>Nechanice</t>
  </si>
  <si>
    <t>Bohaté Málkovice</t>
  </si>
  <si>
    <t>Vyškov</t>
  </si>
  <si>
    <t>Bučovice</t>
  </si>
  <si>
    <t>Bohatice</t>
  </si>
  <si>
    <t>Zákupy</t>
  </si>
  <si>
    <t>Mimoň</t>
  </si>
  <si>
    <t>Bohdalec</t>
  </si>
  <si>
    <t>Bohdalice-Pavlovice</t>
  </si>
  <si>
    <t>Bohdalín</t>
  </si>
  <si>
    <t>Kamenice nad Lipou</t>
  </si>
  <si>
    <t>Bohdalov</t>
  </si>
  <si>
    <t>Bohdalovice</t>
  </si>
  <si>
    <t>Větřní</t>
  </si>
  <si>
    <t>Zbraslavice</t>
  </si>
  <si>
    <t>Bohdašín</t>
  </si>
  <si>
    <t>Bohdíkov</t>
  </si>
  <si>
    <t>Ruda nad Moravou</t>
  </si>
  <si>
    <t>Bohostice</t>
  </si>
  <si>
    <t>Milín</t>
  </si>
  <si>
    <t>Zbenice</t>
  </si>
  <si>
    <t>Bohumilice</t>
  </si>
  <si>
    <t>Čkyně</t>
  </si>
  <si>
    <t>Vimperk</t>
  </si>
  <si>
    <t>Bohumín</t>
  </si>
  <si>
    <t>Bohunice</t>
  </si>
  <si>
    <t>Vlachovo Březí</t>
  </si>
  <si>
    <t>Dub</t>
  </si>
  <si>
    <t>Zálezly</t>
  </si>
  <si>
    <t>Bohuňov</t>
  </si>
  <si>
    <t>Lísek</t>
  </si>
  <si>
    <t>Letovice</t>
  </si>
  <si>
    <t>Bohuňovice</t>
  </si>
  <si>
    <t>Cerekvice nad Loučnou</t>
  </si>
  <si>
    <t>Bohuslavice</t>
  </si>
  <si>
    <t>Dolní Benešov</t>
  </si>
  <si>
    <t>Dubicko</t>
  </si>
  <si>
    <t>Zábřeh</t>
  </si>
  <si>
    <t>Konice</t>
  </si>
  <si>
    <t>Nová Říše</t>
  </si>
  <si>
    <t>Telč</t>
  </si>
  <si>
    <t>Nové Město nad Metují</t>
  </si>
  <si>
    <t>Bohuslavice nad Vláří</t>
  </si>
  <si>
    <t>Slavičín</t>
  </si>
  <si>
    <t>Bohuslavice u Zlína</t>
  </si>
  <si>
    <t>Bohuslávky</t>
  </si>
  <si>
    <t>Lipník nad Bečvou</t>
  </si>
  <si>
    <t>Bohušice</t>
  </si>
  <si>
    <t>Bohušov</t>
  </si>
  <si>
    <t>Osoblaha</t>
  </si>
  <si>
    <t>Krnov</t>
  </si>
  <si>
    <t>Bohušovice nad Ohří</t>
  </si>
  <si>
    <t>Bohutice</t>
  </si>
  <si>
    <t>Olbramovice</t>
  </si>
  <si>
    <t>Moravský Krumlov</t>
  </si>
  <si>
    <t>Bohutín</t>
  </si>
  <si>
    <t>Bohy</t>
  </si>
  <si>
    <t>Kozojedy</t>
  </si>
  <si>
    <t>Bochoř</t>
  </si>
  <si>
    <t>Bochov</t>
  </si>
  <si>
    <t>Bochovice</t>
  </si>
  <si>
    <t>Bojanov</t>
  </si>
  <si>
    <t>Nasavrky</t>
  </si>
  <si>
    <t>Bojanovice</t>
  </si>
  <si>
    <t>Mníšek pod Brdy</t>
  </si>
  <si>
    <t>Černošice</t>
  </si>
  <si>
    <t>Čisovice</t>
  </si>
  <si>
    <t>Jevišovice</t>
  </si>
  <si>
    <t>Bojiště</t>
  </si>
  <si>
    <t>Kožlí</t>
  </si>
  <si>
    <t>Bojkovice</t>
  </si>
  <si>
    <t>Kravaře</t>
  </si>
  <si>
    <t>Boleboř</t>
  </si>
  <si>
    <t>Jirkov</t>
  </si>
  <si>
    <t>Bolehošť</t>
  </si>
  <si>
    <t>Boleradice</t>
  </si>
  <si>
    <t>Klobouky u Brna</t>
  </si>
  <si>
    <t>Hustopeče</t>
  </si>
  <si>
    <t>Bolešiny</t>
  </si>
  <si>
    <t>Bolkov</t>
  </si>
  <si>
    <t>Merklín</t>
  </si>
  <si>
    <t>Přeštice</t>
  </si>
  <si>
    <t>Boňkov</t>
  </si>
  <si>
    <t>Herálec</t>
  </si>
  <si>
    <t>Věž</t>
  </si>
  <si>
    <t>Bor</t>
  </si>
  <si>
    <t>Bor u Skutče</t>
  </si>
  <si>
    <t>Proseč</t>
  </si>
  <si>
    <t>Skuteč</t>
  </si>
  <si>
    <t>Budislav</t>
  </si>
  <si>
    <t>Doubravník</t>
  </si>
  <si>
    <t>Bordovice</t>
  </si>
  <si>
    <t>Frenštát pod Radhoštěm</t>
  </si>
  <si>
    <t>Boreč</t>
  </si>
  <si>
    <t>Skalsko</t>
  </si>
  <si>
    <t>Borek</t>
  </si>
  <si>
    <t>Dřísy</t>
  </si>
  <si>
    <t>Všetaty</t>
  </si>
  <si>
    <t>Jeřišno</t>
  </si>
  <si>
    <t>Miletín</t>
  </si>
  <si>
    <t>Třebihošť</t>
  </si>
  <si>
    <t>Sezemice</t>
  </si>
  <si>
    <t>Borkovany</t>
  </si>
  <si>
    <t>Borkovice</t>
  </si>
  <si>
    <t>Veselí nad Lužnicí</t>
  </si>
  <si>
    <t>Soběslav</t>
  </si>
  <si>
    <t>Borohrádek</t>
  </si>
  <si>
    <t>Borotice</t>
  </si>
  <si>
    <t>Dobříš</t>
  </si>
  <si>
    <t>Božice</t>
  </si>
  <si>
    <t>Hrušovany nad Jevišovkou</t>
  </si>
  <si>
    <t>Borotín</t>
  </si>
  <si>
    <t>Velké Opatovice</t>
  </si>
  <si>
    <t>Borová</t>
  </si>
  <si>
    <t>Nový Hrádek</t>
  </si>
  <si>
    <t>Česká Čermná</t>
  </si>
  <si>
    <t>Polička</t>
  </si>
  <si>
    <t>Borová Lada</t>
  </si>
  <si>
    <t>Borovany</t>
  </si>
  <si>
    <t>Trhové Sviny</t>
  </si>
  <si>
    <t>Borovná</t>
  </si>
  <si>
    <t>Mrákotín</t>
  </si>
  <si>
    <t>Borovnice</t>
  </si>
  <si>
    <t>Čechtice</t>
  </si>
  <si>
    <t>Jimramov</t>
  </si>
  <si>
    <t>Mostek</t>
  </si>
  <si>
    <t>Nová Paka</t>
  </si>
  <si>
    <t>Borovnička</t>
  </si>
  <si>
    <t>Hostinné</t>
  </si>
  <si>
    <t>Borovník</t>
  </si>
  <si>
    <t>Dolní Loučky</t>
  </si>
  <si>
    <t>Heřmanov</t>
  </si>
  <si>
    <t>Borovno</t>
  </si>
  <si>
    <t>Spálené Poříčí</t>
  </si>
  <si>
    <t>Míšov</t>
  </si>
  <si>
    <t>Borovy</t>
  </si>
  <si>
    <t>Boršice</t>
  </si>
  <si>
    <t>Boršice u Blatnice</t>
  </si>
  <si>
    <t>Hluk</t>
  </si>
  <si>
    <t>Velká nad Veličkou</t>
  </si>
  <si>
    <t>Boršov</t>
  </si>
  <si>
    <t>Dušejov</t>
  </si>
  <si>
    <t>Boršov nad Vltavou</t>
  </si>
  <si>
    <t>Borušov</t>
  </si>
  <si>
    <t>Maletín</t>
  </si>
  <si>
    <t>Bory</t>
  </si>
  <si>
    <t>Bořanovice</t>
  </si>
  <si>
    <t>Bořenovice</t>
  </si>
  <si>
    <t>Holešov</t>
  </si>
  <si>
    <t>Bořetice</t>
  </si>
  <si>
    <t>Velké Pavlovice</t>
  </si>
  <si>
    <t>Bořetín</t>
  </si>
  <si>
    <t>Strmilov</t>
  </si>
  <si>
    <t>Žirovnice</t>
  </si>
  <si>
    <t>Černovice</t>
  </si>
  <si>
    <t>Bořice</t>
  </si>
  <si>
    <t>Hrochův Týnec</t>
  </si>
  <si>
    <t>Bořislav</t>
  </si>
  <si>
    <t>Žalany</t>
  </si>
  <si>
    <t>Bžany</t>
  </si>
  <si>
    <t>Žim</t>
  </si>
  <si>
    <t>Bořitov</t>
  </si>
  <si>
    <t>Černá Hora</t>
  </si>
  <si>
    <t>Boseň</t>
  </si>
  <si>
    <t>Kněžmost</t>
  </si>
  <si>
    <t>Boskovštejn</t>
  </si>
  <si>
    <t>Grešlové Mýto</t>
  </si>
  <si>
    <t>Bošice</t>
  </si>
  <si>
    <t>Bošilec</t>
  </si>
  <si>
    <t>Ševětín</t>
  </si>
  <si>
    <t>Bošín</t>
  </si>
  <si>
    <t>Bošovice</t>
  </si>
  <si>
    <t>Otnice</t>
  </si>
  <si>
    <t>Slavkov u Brna</t>
  </si>
  <si>
    <t>Boudy</t>
  </si>
  <si>
    <t>Mirotice</t>
  </si>
  <si>
    <t>Čimelice</t>
  </si>
  <si>
    <t>Bousín</t>
  </si>
  <si>
    <t>Drahany</t>
  </si>
  <si>
    <t>Plumlov</t>
  </si>
  <si>
    <t>Bousov</t>
  </si>
  <si>
    <t>Bouzov</t>
  </si>
  <si>
    <t>Bozkov</t>
  </si>
  <si>
    <t>Božanov</t>
  </si>
  <si>
    <t>Božejov</t>
  </si>
  <si>
    <t>Božetice</t>
  </si>
  <si>
    <t>Sepekov</t>
  </si>
  <si>
    <t>Boží Dar</t>
  </si>
  <si>
    <t>Jáchymov</t>
  </si>
  <si>
    <t>Božičany</t>
  </si>
  <si>
    <t>Nová Role</t>
  </si>
  <si>
    <t>Chodov</t>
  </si>
  <si>
    <t>Bradáčov</t>
  </si>
  <si>
    <t>Chýnov</t>
  </si>
  <si>
    <t>Brada-Rybníček</t>
  </si>
  <si>
    <t>Holín</t>
  </si>
  <si>
    <t>Bradlec</t>
  </si>
  <si>
    <t>Kosmonosy</t>
  </si>
  <si>
    <t>Bradlecká Lhota</t>
  </si>
  <si>
    <t>Brambory</t>
  </si>
  <si>
    <t>Horka I</t>
  </si>
  <si>
    <t>Braňany</t>
  </si>
  <si>
    <t>Brandov</t>
  </si>
  <si>
    <t>Hora Svaté Kateřiny</t>
  </si>
  <si>
    <t>Litvínov</t>
  </si>
  <si>
    <t>Nová Ves v Horách</t>
  </si>
  <si>
    <t>Brandýs nad Orlicí</t>
  </si>
  <si>
    <t>Branice</t>
  </si>
  <si>
    <t>Braníškov</t>
  </si>
  <si>
    <t>Deblín</t>
  </si>
  <si>
    <t>Veverská Bítýška</t>
  </si>
  <si>
    <t>Branišov</t>
  </si>
  <si>
    <t>Dubné</t>
  </si>
  <si>
    <t>Branišovice</t>
  </si>
  <si>
    <t>Pohořelice</t>
  </si>
  <si>
    <t>Branka u Opavy</t>
  </si>
  <si>
    <t>Hradec nad Moravicí</t>
  </si>
  <si>
    <t>Brankovice</t>
  </si>
  <si>
    <t>Branky</t>
  </si>
  <si>
    <t>Vsetín</t>
  </si>
  <si>
    <t>Valašské Meziříčí</t>
  </si>
  <si>
    <t>Branná</t>
  </si>
  <si>
    <t>Hanušovice</t>
  </si>
  <si>
    <t>Branov</t>
  </si>
  <si>
    <t>Křivoklát</t>
  </si>
  <si>
    <t>Bransouze</t>
  </si>
  <si>
    <t>Okříšky</t>
  </si>
  <si>
    <t>Brantice</t>
  </si>
  <si>
    <t>Branžež</t>
  </si>
  <si>
    <t>Braškov</t>
  </si>
  <si>
    <t>Unhošť</t>
  </si>
  <si>
    <t>Bratčice</t>
  </si>
  <si>
    <t>Rajhrad</t>
  </si>
  <si>
    <t>Dolní Kounice</t>
  </si>
  <si>
    <t>Bratkovice</t>
  </si>
  <si>
    <t>Hluboš</t>
  </si>
  <si>
    <t>Jince</t>
  </si>
  <si>
    <t>Drahlín</t>
  </si>
  <si>
    <t>Bratrušov</t>
  </si>
  <si>
    <t>Bratřejov</t>
  </si>
  <si>
    <t>Vizovice</t>
  </si>
  <si>
    <t>Bratřice</t>
  </si>
  <si>
    <t>Pacov</t>
  </si>
  <si>
    <t>Bratříkovice</t>
  </si>
  <si>
    <t>Litultovice</t>
  </si>
  <si>
    <t>Hlavnice</t>
  </si>
  <si>
    <t>Horní Benešov</t>
  </si>
  <si>
    <t>Bratřínov</t>
  </si>
  <si>
    <t>Bravantice</t>
  </si>
  <si>
    <t>Brázdim</t>
  </si>
  <si>
    <t>Bražec</t>
  </si>
  <si>
    <t>Brloh</t>
  </si>
  <si>
    <t>Křemže</t>
  </si>
  <si>
    <t>Přelouč</t>
  </si>
  <si>
    <t>Jankovice</t>
  </si>
  <si>
    <t>Brňany</t>
  </si>
  <si>
    <t>Brníčko</t>
  </si>
  <si>
    <t>Brnířov</t>
  </si>
  <si>
    <t>Kdyně</t>
  </si>
  <si>
    <t>Chodská Lhota</t>
  </si>
  <si>
    <t>Brniště</t>
  </si>
  <si>
    <t>Velký Valtinov</t>
  </si>
  <si>
    <t>Brno</t>
  </si>
  <si>
    <t>Brod nad Dyjí</t>
  </si>
  <si>
    <t>Dolní Dunajovice</t>
  </si>
  <si>
    <t>Drnholec</t>
  </si>
  <si>
    <t>Brod nad Tichou</t>
  </si>
  <si>
    <t>Planá</t>
  </si>
  <si>
    <t>Brodce</t>
  </si>
  <si>
    <t>Brodec</t>
  </si>
  <si>
    <t>Brodek u Konice</t>
  </si>
  <si>
    <t>Brodek u Prostějova</t>
  </si>
  <si>
    <t>Brodek u Přerova</t>
  </si>
  <si>
    <t>Brodeslavy</t>
  </si>
  <si>
    <t>Chodský Újezd</t>
  </si>
  <si>
    <t>Broumy</t>
  </si>
  <si>
    <t>Králův Dvůr</t>
  </si>
  <si>
    <t>Brozany nad Ohří</t>
  </si>
  <si>
    <t>Brtnice</t>
  </si>
  <si>
    <t>Brtnička</t>
  </si>
  <si>
    <t>Stonařov</t>
  </si>
  <si>
    <t>Opatov</t>
  </si>
  <si>
    <t>Brťov-Jeneč</t>
  </si>
  <si>
    <t>Brumov</t>
  </si>
  <si>
    <t>Brumov-Bylnice</t>
  </si>
  <si>
    <t>Valašské Klobouky</t>
  </si>
  <si>
    <t>Brumovice</t>
  </si>
  <si>
    <t>Kobylí</t>
  </si>
  <si>
    <t>Brusné</t>
  </si>
  <si>
    <t>Brušperk</t>
  </si>
  <si>
    <t>Bruzovice</t>
  </si>
  <si>
    <t>Sedliště</t>
  </si>
  <si>
    <t>Brzánky</t>
  </si>
  <si>
    <t>Černěves</t>
  </si>
  <si>
    <t>Brzice</t>
  </si>
  <si>
    <t>Hořičky</t>
  </si>
  <si>
    <t>Česká Skalice</t>
  </si>
  <si>
    <t>Brzkov</t>
  </si>
  <si>
    <t>Břehov</t>
  </si>
  <si>
    <t>Břehy</t>
  </si>
  <si>
    <t>Břest</t>
  </si>
  <si>
    <t>Hulín</t>
  </si>
  <si>
    <t>Břestek</t>
  </si>
  <si>
    <t>Buchlovice</t>
  </si>
  <si>
    <t>Břevnice</t>
  </si>
  <si>
    <t>Dolní Krupá</t>
  </si>
  <si>
    <t>Březejc</t>
  </si>
  <si>
    <t>Jabloňov</t>
  </si>
  <si>
    <t>Březí</t>
  </si>
  <si>
    <t>Lnáře</t>
  </si>
  <si>
    <t>Hvožďany</t>
  </si>
  <si>
    <t>Předmíř</t>
  </si>
  <si>
    <t>Osová Bítýška</t>
  </si>
  <si>
    <t>Velká Bíteš</t>
  </si>
  <si>
    <t>Milešín</t>
  </si>
  <si>
    <t>Březí nad Oslavou</t>
  </si>
  <si>
    <t>Nové Veselí</t>
  </si>
  <si>
    <t>Březina</t>
  </si>
  <si>
    <t>Deštná</t>
  </si>
  <si>
    <t>Vlčeves</t>
  </si>
  <si>
    <t>Loukovec</t>
  </si>
  <si>
    <t>Jedovnice</t>
  </si>
  <si>
    <t>Březinky</t>
  </si>
  <si>
    <t>Březiny</t>
  </si>
  <si>
    <t>Krásné</t>
  </si>
  <si>
    <t>Spělkov</t>
  </si>
  <si>
    <t>Březnice</t>
  </si>
  <si>
    <t>Březník</t>
  </si>
  <si>
    <t>Náměšť nad Oslavou</t>
  </si>
  <si>
    <t>Březno</t>
  </si>
  <si>
    <t>Semčice</t>
  </si>
  <si>
    <t>Březolupy</t>
  </si>
  <si>
    <t>Březová</t>
  </si>
  <si>
    <t>Slušovice</t>
  </si>
  <si>
    <t>Strání</t>
  </si>
  <si>
    <t>Sokolov</t>
  </si>
  <si>
    <t>Žebrák</t>
  </si>
  <si>
    <t>Vítkov</t>
  </si>
  <si>
    <t>Březová-Oleško</t>
  </si>
  <si>
    <t>Vrané nad Vltavou</t>
  </si>
  <si>
    <t>Davle</t>
  </si>
  <si>
    <t>Petrov</t>
  </si>
  <si>
    <t>Březovice</t>
  </si>
  <si>
    <t>Katusice</t>
  </si>
  <si>
    <t>Březské</t>
  </si>
  <si>
    <t>Katov</t>
  </si>
  <si>
    <t>Březsko</t>
  </si>
  <si>
    <t>Březůvky</t>
  </si>
  <si>
    <t>Břežany</t>
  </si>
  <si>
    <t>Čistá</t>
  </si>
  <si>
    <t>Horažďovice</t>
  </si>
  <si>
    <t>Břežany I</t>
  </si>
  <si>
    <t>Cerhenice</t>
  </si>
  <si>
    <t>Břežany II</t>
  </si>
  <si>
    <t>Český Brod</t>
  </si>
  <si>
    <t>Břidličná</t>
  </si>
  <si>
    <t>Rýmařov</t>
  </si>
  <si>
    <t>Bříství</t>
  </si>
  <si>
    <t>Kounice</t>
  </si>
  <si>
    <t>Lysá nad Labem</t>
  </si>
  <si>
    <t>Bříšťany</t>
  </si>
  <si>
    <t>Dobrá Voda u Hořic</t>
  </si>
  <si>
    <t>Bříza</t>
  </si>
  <si>
    <t>Mšené-lázně</t>
  </si>
  <si>
    <t>Straškov-Vodochody</t>
  </si>
  <si>
    <t>Břvany</t>
  </si>
  <si>
    <t>Lenešice</t>
  </si>
  <si>
    <t>Bublava</t>
  </si>
  <si>
    <t>Kraslice</t>
  </si>
  <si>
    <t>Bubovice</t>
  </si>
  <si>
    <t>Loděnice</t>
  </si>
  <si>
    <t>Karlštejn</t>
  </si>
  <si>
    <t>Bučí</t>
  </si>
  <si>
    <t>Horní Bříza</t>
  </si>
  <si>
    <t>Třemošná</t>
  </si>
  <si>
    <t>Dolní Bělá</t>
  </si>
  <si>
    <t>Trnová</t>
  </si>
  <si>
    <t>Bučina</t>
  </si>
  <si>
    <t>Budčeves</t>
  </si>
  <si>
    <t>Budeč</t>
  </si>
  <si>
    <t>Lomy</t>
  </si>
  <si>
    <t>Hamry nad Sázavou</t>
  </si>
  <si>
    <t>Budětice</t>
  </si>
  <si>
    <t>Žichovice</t>
  </si>
  <si>
    <t>Sušice</t>
  </si>
  <si>
    <t>Rabí</t>
  </si>
  <si>
    <t>Budětsko</t>
  </si>
  <si>
    <t>Budíkov</t>
  </si>
  <si>
    <t>Humpolec</t>
  </si>
  <si>
    <t>Budiměřice</t>
  </si>
  <si>
    <t>Tučapy</t>
  </si>
  <si>
    <t>Dolní Újezd</t>
  </si>
  <si>
    <t>Budíškovice</t>
  </si>
  <si>
    <t>Budišov</t>
  </si>
  <si>
    <t>Budišov nad Budišovkou</t>
  </si>
  <si>
    <t>Budišovice</t>
  </si>
  <si>
    <t>Hrabyně</t>
  </si>
  <si>
    <t>Velká Polom</t>
  </si>
  <si>
    <t>Budkov</t>
  </si>
  <si>
    <t>Husinec</t>
  </si>
  <si>
    <t>Budyně</t>
  </si>
  <si>
    <t>Budyně nad Ohří</t>
  </si>
  <si>
    <t>Libochovice</t>
  </si>
  <si>
    <t>Bujanov</t>
  </si>
  <si>
    <t>Rožmitál na Šumavě</t>
  </si>
  <si>
    <t>Omlenice</t>
  </si>
  <si>
    <t>Bujesily</t>
  </si>
  <si>
    <t>Buk</t>
  </si>
  <si>
    <t>Šumavské Hoštice</t>
  </si>
  <si>
    <t>Svatá Maří</t>
  </si>
  <si>
    <t>Radslavice</t>
  </si>
  <si>
    <t>Lazníky</t>
  </si>
  <si>
    <t>Buková</t>
  </si>
  <si>
    <t>Stod</t>
  </si>
  <si>
    <t>Protivanov</t>
  </si>
  <si>
    <t>Buková u Příbramě</t>
  </si>
  <si>
    <t>Bukovany</t>
  </si>
  <si>
    <t>Týnec nad Sázavou</t>
  </si>
  <si>
    <t>Zalužany</t>
  </si>
  <si>
    <t>Kozárovice</t>
  </si>
  <si>
    <t>Velká Bystřice</t>
  </si>
  <si>
    <t>Bukovec</t>
  </si>
  <si>
    <t>Holýšov</t>
  </si>
  <si>
    <t>Puclice</t>
  </si>
  <si>
    <t>Bukovice</t>
  </si>
  <si>
    <t>Bukovina</t>
  </si>
  <si>
    <t>Křtiny</t>
  </si>
  <si>
    <t>Bukovina nad Labem</t>
  </si>
  <si>
    <t>Bukovina u Čisté</t>
  </si>
  <si>
    <t>Bukovina u Přelouče</t>
  </si>
  <si>
    <t>Turkovice</t>
  </si>
  <si>
    <t>Bukovinka</t>
  </si>
  <si>
    <t>Bukovka</t>
  </si>
  <si>
    <t>Rohovládova Bělá</t>
  </si>
  <si>
    <t>Lázně Bohdaneč</t>
  </si>
  <si>
    <t>Bukovník</t>
  </si>
  <si>
    <t>Strašín</t>
  </si>
  <si>
    <t>Dražovice</t>
  </si>
  <si>
    <t>Žihobce</t>
  </si>
  <si>
    <t>Bukovno</t>
  </si>
  <si>
    <t>Bukvice</t>
  </si>
  <si>
    <t>Bystřice</t>
  </si>
  <si>
    <t>Bulhary</t>
  </si>
  <si>
    <t>Lednice</t>
  </si>
  <si>
    <t>Bulovka</t>
  </si>
  <si>
    <t>Buřenice</t>
  </si>
  <si>
    <t>Buš</t>
  </si>
  <si>
    <t>Štěchovice</t>
  </si>
  <si>
    <t>Jílové u Prahy</t>
  </si>
  <si>
    <t>Čím</t>
  </si>
  <si>
    <t>Bušanovice</t>
  </si>
  <si>
    <t>Malenice</t>
  </si>
  <si>
    <t>Bušín</t>
  </si>
  <si>
    <t>Bušovice</t>
  </si>
  <si>
    <t>Butoves</t>
  </si>
  <si>
    <t>Nemyčeves</t>
  </si>
  <si>
    <t>Buzice</t>
  </si>
  <si>
    <t>Býčkovice</t>
  </si>
  <si>
    <t>Křešice</t>
  </si>
  <si>
    <t>Býkev</t>
  </si>
  <si>
    <t>Mělník</t>
  </si>
  <si>
    <t>Bykoš</t>
  </si>
  <si>
    <t>Suchomasty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</si>
  <si>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</si>
  <si>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</si>
  <si>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</si>
  <si>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</si>
  <si>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</si>
  <si>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</si>
  <si>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</si>
  <si>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</si>
  <si>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Lutín</t>
  </si>
  <si>
    <t>Bystrovany</t>
  </si>
  <si>
    <t>Bystřany</t>
  </si>
  <si>
    <t>Bystřec</t>
  </si>
  <si>
    <t>Jablonné nad Orlicí</t>
  </si>
  <si>
    <t>Třinec</t>
  </si>
  <si>
    <t>Bystřice pod Lopeníkem</t>
  </si>
  <si>
    <t>Bystřička</t>
  </si>
  <si>
    <t>Růžďka</t>
  </si>
  <si>
    <t>Byšice</t>
  </si>
  <si>
    <t>Býškovice</t>
  </si>
  <si>
    <t>Opatovice</t>
  </si>
  <si>
    <t>Býšovec</t>
  </si>
  <si>
    <t>Nedvědice</t>
  </si>
  <si>
    <t>Býšť</t>
  </si>
  <si>
    <t>Holice</t>
  </si>
  <si>
    <t>Byzhradec</t>
  </si>
  <si>
    <t>Bzenec</t>
  </si>
  <si>
    <t>Bzová</t>
  </si>
  <si>
    <t>Cebiv</t>
  </si>
  <si>
    <t>Cehnice</t>
  </si>
  <si>
    <t>Cejle</t>
  </si>
  <si>
    <t>Kostelec</t>
  </si>
  <si>
    <t>Cekov</t>
  </si>
  <si>
    <t>Zbiroh</t>
  </si>
  <si>
    <t>Kařez</t>
  </si>
  <si>
    <t>Cep</t>
  </si>
  <si>
    <t>Třeboň</t>
  </si>
  <si>
    <t>Cerekvička-Rosice</t>
  </si>
  <si>
    <t>Pečky</t>
  </si>
  <si>
    <t>Cerhonice</t>
  </si>
  <si>
    <t>Cerhovice</t>
  </si>
  <si>
    <t>Cetechovice</t>
  </si>
  <si>
    <t>Zdounky</t>
  </si>
  <si>
    <t>Koryčany</t>
  </si>
  <si>
    <t>Roštín</t>
  </si>
  <si>
    <t>Cetenov</t>
  </si>
  <si>
    <t>Cetkovice</t>
  </si>
  <si>
    <t>Cetoraz</t>
  </si>
  <si>
    <t>Obrataň</t>
  </si>
  <si>
    <t>Cetyně</t>
  </si>
  <si>
    <t>Cidlina</t>
  </si>
  <si>
    <t>Cikháj</t>
  </si>
  <si>
    <t>Církvice</t>
  </si>
  <si>
    <t>Nové Dvory</t>
  </si>
  <si>
    <t>Horní Kruty</t>
  </si>
  <si>
    <t>Uhlířské Janovice</t>
  </si>
  <si>
    <t>Císařov</t>
  </si>
  <si>
    <t>Citice</t>
  </si>
  <si>
    <t>Cítoliby</t>
  </si>
  <si>
    <t>Citov</t>
  </si>
  <si>
    <t>Cítov</t>
  </si>
  <si>
    <t>Cizkrajov</t>
  </si>
  <si>
    <t>Cotkytle</t>
  </si>
  <si>
    <t>Crhov</t>
  </si>
  <si>
    <t>Olešnice</t>
  </si>
  <si>
    <t>Ctětín</t>
  </si>
  <si>
    <t>Miřetice</t>
  </si>
  <si>
    <t>Ctiboř</t>
  </si>
  <si>
    <t>Halže</t>
  </si>
  <si>
    <t>Ctidružice</t>
  </si>
  <si>
    <t>Ctiměřice</t>
  </si>
  <si>
    <t>Dobrovice</t>
  </si>
  <si>
    <t>Ctiněves</t>
  </si>
  <si>
    <t>Horní Beřkovice</t>
  </si>
  <si>
    <t>Cvikov</t>
  </si>
  <si>
    <t>Nový Bor</t>
  </si>
  <si>
    <t>Cvrčovice</t>
  </si>
  <si>
    <t>Čachotín</t>
  </si>
  <si>
    <t>Čachovice</t>
  </si>
  <si>
    <t>Čachrov</t>
  </si>
  <si>
    <t>Čakov</t>
  </si>
  <si>
    <t>Čaková</t>
  </si>
  <si>
    <t>Zátor</t>
  </si>
  <si>
    <t>Nové Heřminovy</t>
  </si>
  <si>
    <t>Čakovičky</t>
  </si>
  <si>
    <t>Neratovice</t>
  </si>
  <si>
    <t>Kojetice</t>
  </si>
  <si>
    <t>Čankovice</t>
  </si>
  <si>
    <t>Čáslavice</t>
  </si>
  <si>
    <t>Čáslavsko</t>
  </si>
  <si>
    <t>Lukavec</t>
  </si>
  <si>
    <t>Částkov</t>
  </si>
  <si>
    <t>Nedachlebice</t>
  </si>
  <si>
    <t>Staré Sedliště</t>
  </si>
  <si>
    <t>Častohostice</t>
  </si>
  <si>
    <t>Častolovice</t>
  </si>
  <si>
    <t>Častrov</t>
  </si>
  <si>
    <t>Časy</t>
  </si>
  <si>
    <t>Dolní Ředice</t>
  </si>
  <si>
    <t>Čavisov</t>
  </si>
  <si>
    <t>Ostrava</t>
  </si>
  <si>
    <t>Čebín</t>
  </si>
  <si>
    <t>Kuřim</t>
  </si>
  <si>
    <t>Čečelice</t>
  </si>
  <si>
    <t>Čečelovice</t>
  </si>
  <si>
    <t>Kadov</t>
  </si>
  <si>
    <t>Čečkovice</t>
  </si>
  <si>
    <t>Čečovice</t>
  </si>
  <si>
    <t>Čehovice</t>
  </si>
  <si>
    <t>Čechočovice</t>
  </si>
  <si>
    <t>Hvězdoňovice</t>
  </si>
  <si>
    <t>Čechtín</t>
  </si>
  <si>
    <t>Čechy</t>
  </si>
  <si>
    <t>Domaželice</t>
  </si>
  <si>
    <t>Čechy pod Kosířem</t>
  </si>
  <si>
    <t>Čejč</t>
  </si>
  <si>
    <t>Čejetice</t>
  </si>
  <si>
    <t>Štěkeň</t>
  </si>
  <si>
    <t>Čejkovice</t>
  </si>
  <si>
    <t>Petrovice I</t>
  </si>
  <si>
    <t>Mackovice</t>
  </si>
  <si>
    <t>Miroslav</t>
  </si>
  <si>
    <t>Čejov</t>
  </si>
  <si>
    <t>Čeladná</t>
  </si>
  <si>
    <t>Čelákovice</t>
  </si>
  <si>
    <t>Čelčice</t>
  </si>
  <si>
    <t>Klenovice na Hané</t>
  </si>
  <si>
    <t>Čelechovice</t>
  </si>
  <si>
    <t>Kokory</t>
  </si>
  <si>
    <t>Čelechovice na Hané</t>
  </si>
  <si>
    <t>Smržice</t>
  </si>
  <si>
    <t>Čelistná</t>
  </si>
  <si>
    <t>Čeložnice</t>
  </si>
  <si>
    <t>Čeminy</t>
  </si>
  <si>
    <t>Čenkov</t>
  </si>
  <si>
    <t>Čenkov u Bechyně</t>
  </si>
  <si>
    <t>Čenkovice</t>
  </si>
  <si>
    <t>Výprachtice</t>
  </si>
  <si>
    <t>Čeperka</t>
  </si>
  <si>
    <t>Čepřovice</t>
  </si>
  <si>
    <t>Volyně</t>
  </si>
  <si>
    <t>Kváskovice</t>
  </si>
  <si>
    <t>Čeradice</t>
  </si>
  <si>
    <t>Čerčany</t>
  </si>
  <si>
    <t>Čermákovice</t>
  </si>
  <si>
    <t>Dolní Dubňany</t>
  </si>
  <si>
    <t>Čermná</t>
  </si>
  <si>
    <t>Staňkov</t>
  </si>
  <si>
    <t>Vrchlabí</t>
  </si>
  <si>
    <t>Čermná nad Orlicí</t>
  </si>
  <si>
    <t>Čermná ve Slezsku</t>
  </si>
  <si>
    <t>Černá u Bohdanče</t>
  </si>
  <si>
    <t>Černá v Pošumaví</t>
  </si>
  <si>
    <t>Horní Planá</t>
  </si>
  <si>
    <t>Černá Voda</t>
  </si>
  <si>
    <t>Žulová</t>
  </si>
  <si>
    <t>Černava</t>
  </si>
  <si>
    <t>Nejdek</t>
  </si>
  <si>
    <t>Černčice</t>
  </si>
  <si>
    <t>Černé Voděrady</t>
  </si>
  <si>
    <t>Jevany</t>
  </si>
  <si>
    <t>Kostelec nad Černými Lesy</t>
  </si>
  <si>
    <t>Černíč</t>
  </si>
  <si>
    <t>Černíkov</t>
  </si>
  <si>
    <t>Černíkovice</t>
  </si>
  <si>
    <t>Kožlany</t>
  </si>
  <si>
    <t>Černíky</t>
  </si>
  <si>
    <t>Sadská</t>
  </si>
  <si>
    <t>Černilov</t>
  </si>
  <si>
    <t>Černín</t>
  </si>
  <si>
    <t>Černíny</t>
  </si>
  <si>
    <t>Černiv</t>
  </si>
  <si>
    <t>Lovosice</t>
  </si>
  <si>
    <t>Černolice</t>
  </si>
  <si>
    <t>Dobřichovice</t>
  </si>
  <si>
    <t>Černošín</t>
  </si>
  <si>
    <t>Černotín</t>
  </si>
  <si>
    <t>Černouček</t>
  </si>
  <si>
    <t>Černousy</t>
  </si>
  <si>
    <t>Černov</t>
  </si>
  <si>
    <t>Velký Malahov</t>
  </si>
  <si>
    <t>Čerňovice</t>
  </si>
  <si>
    <t>Pernarec</t>
  </si>
  <si>
    <t>Trpísty</t>
  </si>
  <si>
    <t>Černožice</t>
  </si>
  <si>
    <t>Jaroměř</t>
  </si>
  <si>
    <t>Černuc</t>
  </si>
  <si>
    <t>Velvary</t>
  </si>
  <si>
    <t>Hospozín</t>
  </si>
  <si>
    <t>Černvír</t>
  </si>
  <si>
    <t>Černý Důl</t>
  </si>
  <si>
    <t>Rudník</t>
  </si>
  <si>
    <t>Černýšovice</t>
  </si>
  <si>
    <t>Sudoměřice u Bechyně</t>
  </si>
  <si>
    <t>Červená Hora</t>
  </si>
  <si>
    <t>Červený Kostelec</t>
  </si>
  <si>
    <t>Červená Lhota</t>
  </si>
  <si>
    <t>Červená Třemešná</t>
  </si>
  <si>
    <t>Červená Voda</t>
  </si>
  <si>
    <t>Králíky</t>
  </si>
  <si>
    <t>Červené Pečky</t>
  </si>
  <si>
    <t>Červené Poříčí</t>
  </si>
  <si>
    <t>Švihov</t>
  </si>
  <si>
    <t>Červenka</t>
  </si>
  <si>
    <t>Červený Hrádek</t>
  </si>
  <si>
    <t>Červený Újezd</t>
  </si>
  <si>
    <t>Votice</t>
  </si>
  <si>
    <t>Rudná</t>
  </si>
  <si>
    <t>Hostivice</t>
  </si>
  <si>
    <t>Česká</t>
  </si>
  <si>
    <t>Česká Bělá</t>
  </si>
  <si>
    <t>Česká Bříza</t>
  </si>
  <si>
    <t>Plzeň</t>
  </si>
  <si>
    <t>Česká Kamenice</t>
  </si>
  <si>
    <t>Česká Kubice</t>
  </si>
  <si>
    <t>Česká Metuje</t>
  </si>
  <si>
    <t>Česká Rybná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</si>
  <si>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</si>
  <si>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</si>
  <si>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</si>
  <si>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</si>
  <si>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</si>
  <si>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</si>
  <si>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Opočno</t>
  </si>
  <si>
    <t>České Petrovice</t>
  </si>
  <si>
    <t>Klášterec nad Orlicí</t>
  </si>
  <si>
    <t>České Velenice</t>
  </si>
  <si>
    <t>Český Jiřetín</t>
  </si>
  <si>
    <t>Český Rudolec</t>
  </si>
  <si>
    <t>Český Šternberk</t>
  </si>
  <si>
    <t>Rataje nad Sázavou</t>
  </si>
  <si>
    <t>Sázava</t>
  </si>
  <si>
    <t>Český Těšín</t>
  </si>
  <si>
    <t>Čestice</t>
  </si>
  <si>
    <t>Čestín</t>
  </si>
  <si>
    <t>Čestlice</t>
  </si>
  <si>
    <t>Češov</t>
  </si>
  <si>
    <t>Jičíněves</t>
  </si>
  <si>
    <t>Volanice</t>
  </si>
  <si>
    <t>Číčenice</t>
  </si>
  <si>
    <t>Číčovice</t>
  </si>
  <si>
    <t>Tuchoměřice</t>
  </si>
  <si>
    <t>Velké Přílepy</t>
  </si>
  <si>
    <t>Roztoky</t>
  </si>
  <si>
    <t>Číhalín</t>
  </si>
  <si>
    <t>Číhaň</t>
  </si>
  <si>
    <t>Plánice</t>
  </si>
  <si>
    <t>Číhošť</t>
  </si>
  <si>
    <t>Čichalov</t>
  </si>
  <si>
    <t>Žlutice</t>
  </si>
  <si>
    <t>Číchov</t>
  </si>
  <si>
    <t>Čikov</t>
  </si>
  <si>
    <t>Čilá</t>
  </si>
  <si>
    <t>Skryje</t>
  </si>
  <si>
    <t>Čilec</t>
  </si>
  <si>
    <t>Dvory</t>
  </si>
  <si>
    <t>Nový Knín</t>
  </si>
  <si>
    <t>Číměř</t>
  </si>
  <si>
    <t>Nová Bystřice</t>
  </si>
  <si>
    <t>Vladislav</t>
  </si>
  <si>
    <t>Koněšín</t>
  </si>
  <si>
    <t>Čímice</t>
  </si>
  <si>
    <t>Činěves</t>
  </si>
  <si>
    <t>Dymokury</t>
  </si>
  <si>
    <t>Osík</t>
  </si>
  <si>
    <t>Čistá u Horek</t>
  </si>
  <si>
    <t>Čistěves</t>
  </si>
  <si>
    <t>Dohalice</t>
  </si>
  <si>
    <t>Čižice</t>
  </si>
  <si>
    <t>Štěnovice</t>
  </si>
  <si>
    <t>Čížkov</t>
  </si>
  <si>
    <t>Nepomuk</t>
  </si>
  <si>
    <t>Nová Cerekev</t>
  </si>
  <si>
    <t>Čížkovice</t>
  </si>
  <si>
    <t>Čížkrajice</t>
  </si>
  <si>
    <t>Čížov</t>
  </si>
  <si>
    <t>Čížová</t>
  </si>
  <si>
    <t>Člunek</t>
  </si>
  <si>
    <t>Kunžak</t>
  </si>
  <si>
    <t>Čmelíny</t>
  </si>
  <si>
    <t>Mileč</t>
  </si>
  <si>
    <t>Čtveřín</t>
  </si>
  <si>
    <t>Sychrov</t>
  </si>
  <si>
    <t>Turnov</t>
  </si>
  <si>
    <t>Čtyřkoly</t>
  </si>
  <si>
    <t>Čučice</t>
  </si>
  <si>
    <t>Dalečín</t>
  </si>
  <si>
    <t>Daleké Dušníky</t>
  </si>
  <si>
    <t>Obořiště</t>
  </si>
  <si>
    <t>Dalešice</t>
  </si>
  <si>
    <t>Dalovice</t>
  </si>
  <si>
    <t>Dambořice</t>
  </si>
  <si>
    <t>Damnice</t>
  </si>
  <si>
    <t>Jiřice u Miroslavi</t>
  </si>
  <si>
    <t>Daňkovice</t>
  </si>
  <si>
    <t>Sněžné</t>
  </si>
  <si>
    <t>Darkovice</t>
  </si>
  <si>
    <t>Daskabát</t>
  </si>
  <si>
    <t>Velký Újezd</t>
  </si>
  <si>
    <t>Hlubočky</t>
  </si>
  <si>
    <t>Dasnice</t>
  </si>
  <si>
    <t>Kynšperk nad Ohří</t>
  </si>
  <si>
    <t>Dasný</t>
  </si>
  <si>
    <t>Dašice</t>
  </si>
  <si>
    <t>Děčany</t>
  </si>
  <si>
    <t>Třebívlice</t>
  </si>
  <si>
    <t>Dědice</t>
  </si>
  <si>
    <t>Nové Syrovice</t>
  </si>
  <si>
    <t>Dědová</t>
  </si>
  <si>
    <t>Hlinsko</t>
  </si>
  <si>
    <t>Dehtáře</t>
  </si>
  <si>
    <t>Sedlice</t>
  </si>
  <si>
    <t>Děhylov</t>
  </si>
  <si>
    <t>Děkanovice</t>
  </si>
  <si>
    <t>Děkov</t>
  </si>
  <si>
    <t>Děpoltovice</t>
  </si>
  <si>
    <t>Dešenice</t>
  </si>
  <si>
    <t>Nýrsko</t>
  </si>
  <si>
    <t>Slavonice</t>
  </si>
  <si>
    <t>Dešov</t>
  </si>
  <si>
    <t>Deštné v Orlických horách</t>
  </si>
  <si>
    <t>Sedloňov</t>
  </si>
  <si>
    <t>Deštnice</t>
  </si>
  <si>
    <t>Měcholupy</t>
  </si>
  <si>
    <t>Dětkovice</t>
  </si>
  <si>
    <t>Švábenice</t>
  </si>
  <si>
    <t>Ivanovice na Hané</t>
  </si>
  <si>
    <t>Dětmarovice</t>
  </si>
  <si>
    <t>Dětřichov</t>
  </si>
  <si>
    <t>Dětřichov nad Bystřicí</t>
  </si>
  <si>
    <t>Ryžoviště</t>
  </si>
  <si>
    <t>Moravský Beroun</t>
  </si>
  <si>
    <t>Dětřichov u Moravské Třebové</t>
  </si>
  <si>
    <t>Staré Město</t>
  </si>
  <si>
    <t>Dílce</t>
  </si>
  <si>
    <t>Díly</t>
  </si>
  <si>
    <t>Klenčí pod Čerchovem</t>
  </si>
  <si>
    <t>Dírná</t>
  </si>
  <si>
    <t>Diváky</t>
  </si>
  <si>
    <t>Dívčí Hrad</t>
  </si>
  <si>
    <t>Dívčí Kopy</t>
  </si>
  <si>
    <t>Dívčice</t>
  </si>
  <si>
    <t>Zliv</t>
  </si>
  <si>
    <t>Divec</t>
  </si>
  <si>
    <t>Dlažkovice</t>
  </si>
  <si>
    <t>Třebenice</t>
  </si>
  <si>
    <t>Dlouhá Brtnice</t>
  </si>
  <si>
    <t>Dlouhá Lhota</t>
  </si>
  <si>
    <t>Choustník</t>
  </si>
  <si>
    <t>Dlouhá Loučka</t>
  </si>
  <si>
    <t>Uničov</t>
  </si>
  <si>
    <t>Dlouhá Stráň</t>
  </si>
  <si>
    <t>Dlouhá Třebová</t>
  </si>
  <si>
    <t>Přibyslav</t>
  </si>
  <si>
    <t>Dlouhé</t>
  </si>
  <si>
    <t>Dlouhomilov</t>
  </si>
  <si>
    <t>Dlouhoňovice</t>
  </si>
  <si>
    <t>Dlouhopolsko</t>
  </si>
  <si>
    <t>Dlouhý Most</t>
  </si>
  <si>
    <t>Dlouhý Újezd</t>
  </si>
  <si>
    <t>Studánka</t>
  </si>
  <si>
    <t>Dnešice</t>
  </si>
  <si>
    <t>Dobřany</t>
  </si>
  <si>
    <t>Dobelice</t>
  </si>
  <si>
    <t>Lesonice</t>
  </si>
  <si>
    <t>Dobev</t>
  </si>
  <si>
    <t>Dobkovice</t>
  </si>
  <si>
    <t>Dobrá</t>
  </si>
  <si>
    <t>Dobrá Voda</t>
  </si>
  <si>
    <t>Křižanov</t>
  </si>
  <si>
    <t>Kozlov</t>
  </si>
  <si>
    <t>Dobrá Voda u Českých Budějovic</t>
  </si>
  <si>
    <t>Dobrá Voda u Pacova</t>
  </si>
  <si>
    <t>Dobratice</t>
  </si>
  <si>
    <t>Dobrčice</t>
  </si>
  <si>
    <t>Dobré</t>
  </si>
  <si>
    <t>Dobré Pole</t>
  </si>
  <si>
    <t>Dobrkovice</t>
  </si>
  <si>
    <t>Velký Ořechov</t>
  </si>
  <si>
    <t>Dobrná</t>
  </si>
  <si>
    <t>Dobročkovice</t>
  </si>
  <si>
    <t>Dobročovice</t>
  </si>
  <si>
    <t>Úvaly</t>
  </si>
  <si>
    <t>Květnice</t>
  </si>
  <si>
    <t>Dobrohošť</t>
  </si>
  <si>
    <t>Dobrochov</t>
  </si>
  <si>
    <t>Dobroměřice</t>
  </si>
  <si>
    <t>Dobromilice</t>
  </si>
  <si>
    <t>Nezamyslice</t>
  </si>
  <si>
    <t>Němčice nad Hanou</t>
  </si>
  <si>
    <t>Dobronice u Bechyně</t>
  </si>
  <si>
    <t>Rataje</t>
  </si>
  <si>
    <t>Dobronín</t>
  </si>
  <si>
    <t>Dobroslavice</t>
  </si>
  <si>
    <t>Dobroutov</t>
  </si>
  <si>
    <t>Dobrovítov</t>
  </si>
  <si>
    <t>Dobrovíz</t>
  </si>
  <si>
    <t>Hostouň</t>
  </si>
  <si>
    <t>Dobršín</t>
  </si>
  <si>
    <t>Podmokly</t>
  </si>
  <si>
    <t>Dobřejovice</t>
  </si>
  <si>
    <t>Dobřeň</t>
  </si>
  <si>
    <t>Vysoká</t>
  </si>
  <si>
    <t>Ždírec</t>
  </si>
  <si>
    <t>Mšeno</t>
  </si>
  <si>
    <t>Dobřenice</t>
  </si>
  <si>
    <t>Praskačka</t>
  </si>
  <si>
    <t>Dobříč</t>
  </si>
  <si>
    <t>Jinočany</t>
  </si>
  <si>
    <t>Kaznějov</t>
  </si>
  <si>
    <t>Plasy</t>
  </si>
  <si>
    <t>Dobřichov</t>
  </si>
  <si>
    <t>Dobříkov</t>
  </si>
  <si>
    <t>Dobřínsko</t>
  </si>
  <si>
    <t>Dobřív</t>
  </si>
  <si>
    <t>Dobšice</t>
  </si>
  <si>
    <t>Sány</t>
  </si>
  <si>
    <t>Dobšín</t>
  </si>
  <si>
    <t>Dolní Bousov</t>
  </si>
  <si>
    <t>Libošovice</t>
  </si>
  <si>
    <t>Sobotka</t>
  </si>
  <si>
    <t>Doksany</t>
  </si>
  <si>
    <t>Dolánky nad Ohří</t>
  </si>
  <si>
    <t>Dolany nad Vltavou</t>
  </si>
  <si>
    <t>Kralupy nad Vltavou</t>
  </si>
  <si>
    <t>Libčice nad Vltavou</t>
  </si>
  <si>
    <t>Kozomín</t>
  </si>
  <si>
    <t>Dolce</t>
  </si>
  <si>
    <t>Dolenice</t>
  </si>
  <si>
    <t>Dolní Bečva</t>
  </si>
  <si>
    <t>Rožnov pod Radhoštěm</t>
  </si>
  <si>
    <t>Dolní Beřkovice</t>
  </si>
  <si>
    <t>Dolní Bezděkov</t>
  </si>
  <si>
    <t>Dolní Bojanovice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</si>
  <si>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</si>
  <si>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</si>
  <si>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</si>
  <si>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</si>
  <si>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</si>
  <si>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</si>
  <si>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</si>
  <si>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</si>
  <si>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Dvořiště</t>
  </si>
  <si>
    <t>Dolní Dvůr</t>
  </si>
  <si>
    <t>Lánov</t>
  </si>
  <si>
    <t>Dolní Habartice</t>
  </si>
  <si>
    <t>Dolní Hbity</t>
  </si>
  <si>
    <t>Kamýk nad Vltavou</t>
  </si>
  <si>
    <t>Dolní Heřmanice</t>
  </si>
  <si>
    <t>Dolní Hořice</t>
  </si>
  <si>
    <t>Dolní Hradiště</t>
  </si>
  <si>
    <t>Dolní Hrachovice</t>
  </si>
  <si>
    <t>Ratibořské Hory</t>
  </si>
  <si>
    <t>Řemíčov</t>
  </si>
  <si>
    <t>Dolní Chvatliny</t>
  </si>
  <si>
    <t>Dolní Kalná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</si>
  <si>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</si>
  <si>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</si>
  <si>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</si>
  <si>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</si>
  <si>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</si>
  <si>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</si>
  <si>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</si>
  <si>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</si>
  <si>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</si>
  <si>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</si>
  <si>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</si>
  <si>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</si>
  <si>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</si>
  <si>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Soběchleby</t>
  </si>
  <si>
    <t>Dolní Nivy</t>
  </si>
  <si>
    <t>Dolní Novosedly</t>
  </si>
  <si>
    <t>Záhoří</t>
  </si>
  <si>
    <t>Kluky</t>
  </si>
  <si>
    <t>Dolní Olešnice</t>
  </si>
  <si>
    <t>Dolní Pěna</t>
  </si>
  <si>
    <t>Horní Pěna</t>
  </si>
  <si>
    <t>Dolní Podluží</t>
  </si>
  <si>
    <t>Varnsdorf</t>
  </si>
  <si>
    <t>Dolní Pohleď</t>
  </si>
  <si>
    <t>Vlastějovice</t>
  </si>
  <si>
    <t>Dolní Poustevna</t>
  </si>
  <si>
    <t>Velký Šenov</t>
  </si>
  <si>
    <t>Šluknov</t>
  </si>
  <si>
    <t>Rumburk</t>
  </si>
  <si>
    <t>Dolní Přím</t>
  </si>
  <si>
    <t>Dolní Radechová</t>
  </si>
  <si>
    <t>Dolní Roveň</t>
  </si>
  <si>
    <t>Dolní Rychnov</t>
  </si>
  <si>
    <t>Dolní Řasnice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</si>
  <si>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</si>
  <si>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</si>
  <si>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</si>
  <si>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</si>
  <si>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</si>
  <si>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</si>
  <si>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Hnojník</t>
  </si>
  <si>
    <t>Dolní Třebonín</t>
  </si>
  <si>
    <t>Dolní Věstonice</t>
  </si>
  <si>
    <t>Dolní Vilémovice</t>
  </si>
  <si>
    <t>Dolní Vilímeč</t>
  </si>
  <si>
    <t>Dolní Zálezly</t>
  </si>
  <si>
    <t>Ústí nad Labem</t>
  </si>
  <si>
    <t>Dolní Zimoř</t>
  </si>
  <si>
    <t>Liběchov</t>
  </si>
  <si>
    <t>Dolní Žandov</t>
  </si>
  <si>
    <t>Dolní Žďár</t>
  </si>
  <si>
    <t>Stráž nad Nežárkou</t>
  </si>
  <si>
    <t>Dolní Životice</t>
  </si>
  <si>
    <t>Doloplazy</t>
  </si>
  <si>
    <t>Tršice</t>
  </si>
  <si>
    <t>Domamil</t>
  </si>
  <si>
    <t>Domanín</t>
  </si>
  <si>
    <t>Libín</t>
  </si>
  <si>
    <t>Dománovice</t>
  </si>
  <si>
    <t>Žiželice</t>
  </si>
  <si>
    <t>Choťovice</t>
  </si>
  <si>
    <t>Domašín</t>
  </si>
  <si>
    <t>Klášterec nad Ohří</t>
  </si>
  <si>
    <t>Kadaň</t>
  </si>
  <si>
    <t>Domašov</t>
  </si>
  <si>
    <t>Domašov nad Bystřicí</t>
  </si>
  <si>
    <t>Domašov u Šternberka</t>
  </si>
  <si>
    <t>Domoraz</t>
  </si>
  <si>
    <t>Kejnice</t>
  </si>
  <si>
    <t>Domousnice</t>
  </si>
  <si>
    <t>Domoušice</t>
  </si>
  <si>
    <t>Hřivice</t>
  </si>
  <si>
    <t>Doňov</t>
  </si>
  <si>
    <t>Kardašova Řečice</t>
  </si>
  <si>
    <t>Řípec</t>
  </si>
  <si>
    <t>Doubek</t>
  </si>
  <si>
    <t>Doubice</t>
  </si>
  <si>
    <t>Krásná Lípa</t>
  </si>
  <si>
    <t>Doubrava</t>
  </si>
  <si>
    <t>Orlová</t>
  </si>
  <si>
    <t>Doubravčice</t>
  </si>
  <si>
    <t>Doubravice nad Svitavou</t>
  </si>
  <si>
    <t>Doubravička</t>
  </si>
  <si>
    <t>Doubravy</t>
  </si>
  <si>
    <t>Doudleby</t>
  </si>
  <si>
    <t>Doudleby nad Orlicí</t>
  </si>
  <si>
    <t>Doupě</t>
  </si>
  <si>
    <t>Doupovské Hradiště</t>
  </si>
  <si>
    <t>Drahanovice</t>
  </si>
  <si>
    <t>Náměšť na Hané</t>
  </si>
  <si>
    <t>Drahelčice</t>
  </si>
  <si>
    <t>Drahenice</t>
  </si>
  <si>
    <t>Drahkov</t>
  </si>
  <si>
    <t>Letiny</t>
  </si>
  <si>
    <t>Chocenice</t>
  </si>
  <si>
    <t>Obecnice</t>
  </si>
  <si>
    <t>Drahňovice</t>
  </si>
  <si>
    <t>Drahobudice</t>
  </si>
  <si>
    <t>Drahobuz</t>
  </si>
  <si>
    <t>Polepy</t>
  </si>
  <si>
    <t>Hoštka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</si>
  <si>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</si>
  <si>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</si>
  <si>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</si>
  <si>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</si>
  <si>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</si>
  <si>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</si>
  <si>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</si>
  <si>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</si>
  <si>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Katovice</t>
  </si>
  <si>
    <t>Dráchov</t>
  </si>
  <si>
    <t>Drásov</t>
  </si>
  <si>
    <t>Višňová</t>
  </si>
  <si>
    <t>Suchodol</t>
  </si>
  <si>
    <t>Dražeň</t>
  </si>
  <si>
    <t>Draženov</t>
  </si>
  <si>
    <t>Luženičky</t>
  </si>
  <si>
    <t>Dražíč</t>
  </si>
  <si>
    <t>Drážov</t>
  </si>
  <si>
    <t>Letonice</t>
  </si>
  <si>
    <t>Dražůvky</t>
  </si>
  <si>
    <t>Nenkovice</t>
  </si>
  <si>
    <t>Drevníky</t>
  </si>
  <si>
    <t>Nečín</t>
  </si>
  <si>
    <t>Drhovice</t>
  </si>
  <si>
    <t>Drhovle</t>
  </si>
  <si>
    <t>Drhovy</t>
  </si>
  <si>
    <t>Drmoul</t>
  </si>
  <si>
    <t>Velká Hleďsebe</t>
  </si>
  <si>
    <t>Mariánské Lázně</t>
  </si>
  <si>
    <t>Drnek</t>
  </si>
  <si>
    <t>Kačice</t>
  </si>
  <si>
    <t>Újezd</t>
  </si>
  <si>
    <t>Lačnov</t>
  </si>
  <si>
    <t>Drobovice</t>
  </si>
  <si>
    <t>Droužetice</t>
  </si>
  <si>
    <t>Radomyšl</t>
  </si>
  <si>
    <t>Droužkovice</t>
  </si>
  <si>
    <t>Drozdov</t>
  </si>
  <si>
    <t>Drslavice</t>
  </si>
  <si>
    <t>Hradčovice</t>
  </si>
  <si>
    <t>Lažiště</t>
  </si>
  <si>
    <t>Druhanov</t>
  </si>
  <si>
    <t>Drunče</t>
  </si>
  <si>
    <t>Druztová</t>
  </si>
  <si>
    <t>Družec</t>
  </si>
  <si>
    <t>Drysice</t>
  </si>
  <si>
    <t>Pustiměř</t>
  </si>
  <si>
    <t>Držkov</t>
  </si>
  <si>
    <t>Železný Brod</t>
  </si>
  <si>
    <t>Velké Hamry</t>
  </si>
  <si>
    <t>Držková</t>
  </si>
  <si>
    <t>Kašava</t>
  </si>
  <si>
    <t>Fryšták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</si>
  <si>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</si>
  <si>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</si>
  <si>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</si>
  <si>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</si>
  <si>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</si>
  <si>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</si>
  <si>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</si>
  <si>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Dřínov</t>
  </si>
  <si>
    <t>Morkovice-Slížany</t>
  </si>
  <si>
    <t>Dříteč</t>
  </si>
  <si>
    <t>Dříteň</t>
  </si>
  <si>
    <t>Hluboká nad Vltavou</t>
  </si>
  <si>
    <t>Strunkovice nad Blanicí</t>
  </si>
  <si>
    <t>Dubany</t>
  </si>
  <si>
    <t>Dubčany</t>
  </si>
  <si>
    <t>Senice na Hané</t>
  </si>
  <si>
    <t>Dubí</t>
  </si>
  <si>
    <t>Dubičné</t>
  </si>
  <si>
    <t>Dublovice</t>
  </si>
  <si>
    <t>Sedlčany</t>
  </si>
  <si>
    <t>Dubňany</t>
  </si>
  <si>
    <t>Dubnice</t>
  </si>
  <si>
    <t>Stráž pod Ralskem</t>
  </si>
  <si>
    <t>Dubno</t>
  </si>
  <si>
    <t>Dubovice</t>
  </si>
  <si>
    <t>Dudín</t>
  </si>
  <si>
    <t>Větrný Jeníkov</t>
  </si>
  <si>
    <t>Vyskytná</t>
  </si>
  <si>
    <t>Duchcov</t>
  </si>
  <si>
    <t>Dukovany</t>
  </si>
  <si>
    <t>Důl</t>
  </si>
  <si>
    <t>Dunajovice</t>
  </si>
  <si>
    <t>Dunice</t>
  </si>
  <si>
    <t>Dušníky</t>
  </si>
  <si>
    <t>Dvakačovice</t>
  </si>
  <si>
    <t>Dvory nad Lužnicí</t>
  </si>
  <si>
    <t>Suchdol nad Lužnicí</t>
  </si>
  <si>
    <t>Dyjákovice</t>
  </si>
  <si>
    <t>Jaroslavice</t>
  </si>
  <si>
    <t>Dyjákovičky</t>
  </si>
  <si>
    <t>Chvalovice</t>
  </si>
  <si>
    <t>Dyje</t>
  </si>
  <si>
    <t>Dyjice</t>
  </si>
  <si>
    <t>Dynín</t>
  </si>
  <si>
    <t>Dýšina</t>
  </si>
  <si>
    <t>Chrást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</si>
  <si>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</si>
  <si>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</si>
  <si>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</si>
  <si>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</si>
  <si>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</si>
  <si>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</si>
  <si>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</si>
  <si>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</si>
  <si>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</si>
  <si>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Lomnice nad Lužnicí</t>
  </si>
  <si>
    <t>Francova Lhota</t>
  </si>
  <si>
    <t>Horní Lideč</t>
  </si>
  <si>
    <t>Františkov nad Ploučnicí</t>
  </si>
  <si>
    <t>Františkovy Lázně</t>
  </si>
  <si>
    <t>Fryčovice</t>
  </si>
  <si>
    <t>Frýdštejn</t>
  </si>
  <si>
    <t>Jenišovice</t>
  </si>
  <si>
    <t>Frymburk</t>
  </si>
  <si>
    <t>Fryšava pod Žákovou horou</t>
  </si>
  <si>
    <t>Fulnek</t>
  </si>
  <si>
    <t>Odry</t>
  </si>
  <si>
    <t>Golčův Jeníkov</t>
  </si>
  <si>
    <t>Gruna</t>
  </si>
  <si>
    <t>Grunta</t>
  </si>
  <si>
    <t>Grygov</t>
  </si>
  <si>
    <t>Velký Týnec</t>
  </si>
  <si>
    <t>Grymov</t>
  </si>
  <si>
    <t>Osek nad Bečvou</t>
  </si>
  <si>
    <t>Habartice</t>
  </si>
  <si>
    <t>Habartov</t>
  </si>
  <si>
    <t>Habrovany</t>
  </si>
  <si>
    <t>Rousínov</t>
  </si>
  <si>
    <t>Řehlovice</t>
  </si>
  <si>
    <t>Trmice</t>
  </si>
  <si>
    <t>Habrůvka</t>
  </si>
  <si>
    <t>Habří</t>
  </si>
  <si>
    <t>Habřina</t>
  </si>
  <si>
    <t>Hačky</t>
  </si>
  <si>
    <t>Hadravova Rosička</t>
  </si>
  <si>
    <t>Háj u Duchcova</t>
  </si>
  <si>
    <t>Osek</t>
  </si>
  <si>
    <t>Háj ve Slezsku</t>
  </si>
  <si>
    <t>Hajany</t>
  </si>
  <si>
    <t>Modřice</t>
  </si>
  <si>
    <t>Moravany</t>
  </si>
  <si>
    <t>Háje</t>
  </si>
  <si>
    <t>Háje nad Jizerou</t>
  </si>
  <si>
    <t>Hájek</t>
  </si>
  <si>
    <t>Hajnice</t>
  </si>
  <si>
    <t>Halámky</t>
  </si>
  <si>
    <t>Halenkov</t>
  </si>
  <si>
    <t>Karolinka</t>
  </si>
  <si>
    <t>Halenkovice</t>
  </si>
  <si>
    <t>Napajedla</t>
  </si>
  <si>
    <t>Haluzice</t>
  </si>
  <si>
    <t>Vlachovice</t>
  </si>
  <si>
    <t>Loučka</t>
  </si>
  <si>
    <t>Hamr</t>
  </si>
  <si>
    <t>Chlum u Třeboně</t>
  </si>
  <si>
    <t>Hamr na Jezeře</t>
  </si>
  <si>
    <t>Hamry</t>
  </si>
  <si>
    <t>Haňovice</t>
  </si>
  <si>
    <t>Harrachov</t>
  </si>
  <si>
    <t>Hartinkov</t>
  </si>
  <si>
    <t>Kladky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</si>
  <si>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</si>
  <si>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</si>
  <si>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</si>
  <si>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</si>
  <si>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</si>
  <si>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</si>
  <si>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</si>
  <si>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</si>
  <si>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</si>
  <si>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Šatov</t>
  </si>
  <si>
    <t>Hazlov</t>
  </si>
  <si>
    <t>Hejná</t>
  </si>
  <si>
    <t>Hejtmánkovice</t>
  </si>
  <si>
    <t>Helvíkovice</t>
  </si>
  <si>
    <t>Heraltice</t>
  </si>
  <si>
    <t>Herink</t>
  </si>
  <si>
    <t>Heroltice</t>
  </si>
  <si>
    <t>Heršpice</t>
  </si>
  <si>
    <t>Heřmaň</t>
  </si>
  <si>
    <t>Heřmaneč</t>
  </si>
  <si>
    <t>Studená</t>
  </si>
  <si>
    <t>Heřmanice</t>
  </si>
  <si>
    <t>Heřmanice u Oder</t>
  </si>
  <si>
    <t>Heřmaničky</t>
  </si>
  <si>
    <t>Heřmánkovice</t>
  </si>
  <si>
    <t>Heřmánky</t>
  </si>
  <si>
    <t>Heřmanova Huť</t>
  </si>
  <si>
    <t>Heřmanovice</t>
  </si>
  <si>
    <t>Město Albrechtice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</si>
  <si>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</si>
  <si>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</si>
  <si>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</si>
  <si>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</si>
  <si>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</si>
  <si>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</si>
  <si>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</si>
  <si>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</si>
  <si>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Žabovřesky</t>
  </si>
  <si>
    <t>Hlavečník</t>
  </si>
  <si>
    <t>Řečany nad Labem</t>
  </si>
  <si>
    <t>Hlavenec</t>
  </si>
  <si>
    <t>Kostelní Hlavno</t>
  </si>
  <si>
    <t>Sudovo Hlavno</t>
  </si>
  <si>
    <t>Hlavice</t>
  </si>
  <si>
    <t>Hlavňovice</t>
  </si>
  <si>
    <t>Velhartice</t>
  </si>
  <si>
    <t>Hlína</t>
  </si>
  <si>
    <t>Hlince</t>
  </si>
  <si>
    <t>Chříč</t>
  </si>
  <si>
    <t>Hlincová Hora</t>
  </si>
  <si>
    <t>Hlinka</t>
  </si>
  <si>
    <t>Hlinná</t>
  </si>
  <si>
    <t>Kladníky</t>
  </si>
  <si>
    <t>Hlízov</t>
  </si>
  <si>
    <t>Hlohová</t>
  </si>
  <si>
    <t>Osvračín</t>
  </si>
  <si>
    <t>Hlohovčice</t>
  </si>
  <si>
    <t>Hlohovec</t>
  </si>
  <si>
    <t>Valtice</t>
  </si>
  <si>
    <t>Hlohovice</t>
  </si>
  <si>
    <t>Hlubočany</t>
  </si>
  <si>
    <t>Hlubočec</t>
  </si>
  <si>
    <t>Pustá Polom</t>
  </si>
  <si>
    <t>Hluboká</t>
  </si>
  <si>
    <t>Leština</t>
  </si>
  <si>
    <t>Hluboké</t>
  </si>
  <si>
    <t>Jinošov</t>
  </si>
  <si>
    <t>Hluboké Dvory</t>
  </si>
  <si>
    <t>Hluboké Mašůvky</t>
  </si>
  <si>
    <t>Kravsko</t>
  </si>
  <si>
    <t>Hlubyně</t>
  </si>
  <si>
    <t>Hluchov</t>
  </si>
  <si>
    <t>Hlupín</t>
  </si>
  <si>
    <t>Střelské Hoštice</t>
  </si>
  <si>
    <t>Mečichov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</si>
  <si>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</si>
  <si>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</si>
  <si>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</si>
  <si>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</si>
  <si>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</si>
  <si>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</si>
  <si>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</si>
  <si>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</si>
  <si>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</si>
  <si>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Kobeřice</t>
  </si>
  <si>
    <t>Hněvotín</t>
  </si>
  <si>
    <t>Hnojice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</si>
  <si>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</si>
  <si>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</si>
  <si>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</si>
  <si>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</si>
  <si>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</si>
  <si>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</si>
  <si>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</si>
  <si>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</si>
  <si>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</si>
  <si>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</si>
  <si>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</si>
  <si>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</si>
  <si>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</si>
  <si>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</si>
  <si>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</si>
  <si>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</si>
  <si>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</si>
  <si>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</si>
  <si>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Rovensko pod Troskami</t>
  </si>
  <si>
    <t>Ktová</t>
  </si>
  <si>
    <t>Holetín</t>
  </si>
  <si>
    <t>Holohlavy</t>
  </si>
  <si>
    <t>Holotín</t>
  </si>
  <si>
    <t>Holoubkov</t>
  </si>
  <si>
    <t>Holovousy</t>
  </si>
  <si>
    <t>Ostroměř</t>
  </si>
  <si>
    <t>Holštejn</t>
  </si>
  <si>
    <t>Lipovec</t>
  </si>
  <si>
    <t>Holubov</t>
  </si>
  <si>
    <t>Homole</t>
  </si>
  <si>
    <t>Homole u Panny</t>
  </si>
  <si>
    <t>Velké Březno</t>
  </si>
  <si>
    <t>Honbice</t>
  </si>
  <si>
    <t>Honětice</t>
  </si>
  <si>
    <t>Litenčice</t>
  </si>
  <si>
    <t>Honezovice</t>
  </si>
  <si>
    <t>Hradec</t>
  </si>
  <si>
    <t>Hora Svatého Šebestiána</t>
  </si>
  <si>
    <t>Hora Svatého Václava</t>
  </si>
  <si>
    <t>Horčápsko</t>
  </si>
  <si>
    <t>Horka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</si>
  <si>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</si>
  <si>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</si>
  <si>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</si>
  <si>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</si>
  <si>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</si>
  <si>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</si>
  <si>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</si>
  <si>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</si>
  <si>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</si>
  <si>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</si>
  <si>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</si>
  <si>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</si>
  <si>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</si>
  <si>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</si>
  <si>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</si>
  <si>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Bukovina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</si>
  <si>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</si>
  <si>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</si>
  <si>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</si>
  <si>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</si>
  <si>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</si>
  <si>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</si>
  <si>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Vyšší Brod</t>
  </si>
  <si>
    <t>Horní Habartice</t>
  </si>
  <si>
    <t>Horní Heřmanice</t>
  </si>
  <si>
    <t>Rudíkov</t>
  </si>
  <si>
    <t>Oslavička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</si>
  <si>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</si>
  <si>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</si>
  <si>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</si>
  <si>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</si>
  <si>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</si>
  <si>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</si>
  <si>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Medlice</t>
  </si>
  <si>
    <t>Horní Kozolupy</t>
  </si>
  <si>
    <t>Horní Krupá</t>
  </si>
  <si>
    <t>Horní Lapač</t>
  </si>
  <si>
    <t>Lechotice</t>
  </si>
  <si>
    <t>Horní Lhota</t>
  </si>
  <si>
    <t>Horní Libchava</t>
  </si>
  <si>
    <t>Horní Libochová</t>
  </si>
  <si>
    <t>Horní Loděnice</t>
  </si>
  <si>
    <t>Horní Lomná</t>
  </si>
  <si>
    <t>Horní Loučky</t>
  </si>
  <si>
    <t>Horní Lukavice</t>
  </si>
  <si>
    <t>Horní Maršov</t>
  </si>
  <si>
    <t>Svoboda nad Úpou</t>
  </si>
  <si>
    <t>Horní Město</t>
  </si>
  <si>
    <t>Horní Meziříčko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</si>
  <si>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</si>
  <si>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</si>
  <si>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</si>
  <si>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</si>
  <si>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</si>
  <si>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</si>
  <si>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Počaply</t>
  </si>
  <si>
    <t>Horní Podluží</t>
  </si>
  <si>
    <t>Horní Police</t>
  </si>
  <si>
    <t>Žandov</t>
  </si>
  <si>
    <t>Horní Poříčí</t>
  </si>
  <si>
    <t>Horní Radechová</t>
  </si>
  <si>
    <t>Horní Radouň</t>
  </si>
  <si>
    <t>Horní Radslavice</t>
  </si>
  <si>
    <t>Otín</t>
  </si>
  <si>
    <t>Horní Rápotice</t>
  </si>
  <si>
    <t>Horní Rožínka</t>
  </si>
  <si>
    <t>Horní Řasnice</t>
  </si>
  <si>
    <t>Horní Ředice</t>
  </si>
  <si>
    <t>Horní Řepčice</t>
  </si>
  <si>
    <t>Liběšice</t>
  </si>
  <si>
    <t>Chotiněves</t>
  </si>
  <si>
    <t>Horní Skrýchov</t>
  </si>
  <si>
    <t>Horní Slatina</t>
  </si>
  <si>
    <t>Horní Slavkov</t>
  </si>
  <si>
    <t>Horní Slivno</t>
  </si>
  <si>
    <t>Horní Smrčné</t>
  </si>
  <si>
    <t>Chlum</t>
  </si>
  <si>
    <t>Horní Smržov</t>
  </si>
  <si>
    <t>Horní Stropnice</t>
  </si>
  <si>
    <t>Nové Hrady</t>
  </si>
  <si>
    <t>Horní Studénky</t>
  </si>
  <si>
    <t>Štíty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</si>
  <si>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</si>
  <si>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</si>
  <si>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</si>
  <si>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</si>
  <si>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</si>
  <si>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</si>
  <si>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Všechovice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</si>
  <si>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</si>
  <si>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</si>
  <si>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</si>
  <si>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</si>
  <si>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</si>
  <si>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</si>
  <si>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</si>
  <si>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</si>
  <si>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</si>
  <si>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Mirovice</t>
  </si>
  <si>
    <t>Lety</t>
  </si>
  <si>
    <t>Horoušany</t>
  </si>
  <si>
    <t>Jirny</t>
  </si>
  <si>
    <t>Horská Kvilda</t>
  </si>
  <si>
    <t>Kašperské Hory</t>
  </si>
  <si>
    <t>Horšice</t>
  </si>
  <si>
    <t>Horušice</t>
  </si>
  <si>
    <t>Hory</t>
  </si>
  <si>
    <t>Hořany</t>
  </si>
  <si>
    <t>Hořátev</t>
  </si>
  <si>
    <t>Hořenice</t>
  </si>
  <si>
    <t>Hořesedly</t>
  </si>
  <si>
    <t>Kolešovice</t>
  </si>
  <si>
    <t>Hořešovice</t>
  </si>
  <si>
    <t>Klobuky</t>
  </si>
  <si>
    <t>Hořešovičky</t>
  </si>
  <si>
    <t>Senožaty</t>
  </si>
  <si>
    <t>Hořice na Šumavě</t>
  </si>
  <si>
    <t>Hořín</t>
  </si>
  <si>
    <t>Hořiněves</t>
  </si>
  <si>
    <t>Hořovičky</t>
  </si>
  <si>
    <t>Hosín</t>
  </si>
  <si>
    <t>Hoslovice</t>
  </si>
  <si>
    <t>Hospříz</t>
  </si>
  <si>
    <t>Hostašovice</t>
  </si>
  <si>
    <t>Hostějov</t>
  </si>
  <si>
    <t>Osvětimany</t>
  </si>
  <si>
    <t>Ježov</t>
  </si>
  <si>
    <t>Hostěnice</t>
  </si>
  <si>
    <t>Pozořice</t>
  </si>
  <si>
    <t>Hostěradice</t>
  </si>
  <si>
    <t>Hostěrádky-Rešov</t>
  </si>
  <si>
    <t>Šaratice</t>
  </si>
  <si>
    <t>Hostětice</t>
  </si>
  <si>
    <t>Hostětín</t>
  </si>
  <si>
    <t>Hostim</t>
  </si>
  <si>
    <t>Hostín</t>
  </si>
  <si>
    <t>Hostín u Vojkovic</t>
  </si>
  <si>
    <t>Veltrusy</t>
  </si>
  <si>
    <t>Hostišová</t>
  </si>
  <si>
    <t>Mysločovice</t>
  </si>
  <si>
    <t>Hostovlice</t>
  </si>
  <si>
    <t>Žleby</t>
  </si>
  <si>
    <t>Hosty</t>
  </si>
  <si>
    <t>Chrášťany</t>
  </si>
  <si>
    <t>Hošťálková</t>
  </si>
  <si>
    <t>Hošťálkovy</t>
  </si>
  <si>
    <t>Hošťalovice</t>
  </si>
  <si>
    <t>Míčov-Sušice</t>
  </si>
  <si>
    <t>Hoštejn</t>
  </si>
  <si>
    <t>Hoštice</t>
  </si>
  <si>
    <t>Nihošovice</t>
  </si>
  <si>
    <t>Hoštice-Heroltice</t>
  </si>
  <si>
    <t>Štětí</t>
  </si>
  <si>
    <t>Hošťka</t>
  </si>
  <si>
    <t>Hovězí</t>
  </si>
  <si>
    <t>Hovorany</t>
  </si>
  <si>
    <t>Hovorčovice</t>
  </si>
  <si>
    <t>Hraběšice</t>
  </si>
  <si>
    <t>Hraběšín</t>
  </si>
  <si>
    <t>Paběnice</t>
  </si>
  <si>
    <t>Hrabětice</t>
  </si>
  <si>
    <t>Hrabišín</t>
  </si>
  <si>
    <t>Libina</t>
  </si>
  <si>
    <t>Hrabová</t>
  </si>
  <si>
    <t>Hrabůvka</t>
  </si>
  <si>
    <t>Hradce</t>
  </si>
  <si>
    <t>Hradčany</t>
  </si>
  <si>
    <t>Hradčany-Kobeřice</t>
  </si>
  <si>
    <t>Želeč</t>
  </si>
  <si>
    <t>Hradec nad Svitavou</t>
  </si>
  <si>
    <t>Hradec-Nová Ves</t>
  </si>
  <si>
    <t>Hradečno</t>
  </si>
  <si>
    <t>Hrádek</t>
  </si>
  <si>
    <t>Návsí</t>
  </si>
  <si>
    <t>Jehnědí</t>
  </si>
  <si>
    <t>Hrádek nad Nisou</t>
  </si>
  <si>
    <t>Hradešice</t>
  </si>
  <si>
    <t>Nalžovské Hory</t>
  </si>
  <si>
    <t>Hradešín</t>
  </si>
  <si>
    <t>Hradiště</t>
  </si>
  <si>
    <t>Kondrac</t>
  </si>
  <si>
    <t>Zvíkovec</t>
  </si>
  <si>
    <t>Kasejovice</t>
  </si>
  <si>
    <t>Koloveč</t>
  </si>
  <si>
    <t>Hradištko</t>
  </si>
  <si>
    <t>Hracholusky</t>
  </si>
  <si>
    <t>Slabce</t>
  </si>
  <si>
    <t>Nezabudice</t>
  </si>
  <si>
    <t>Hrachoviště</t>
  </si>
  <si>
    <t>Hraničné Petrovice</t>
  </si>
  <si>
    <t>Hrazany</t>
  </si>
  <si>
    <t>Kovářov</t>
  </si>
  <si>
    <t>Hrčava</t>
  </si>
  <si>
    <t>Mosty u Jablunkova</t>
  </si>
  <si>
    <t>Hrdějovice</t>
  </si>
  <si>
    <t>Hrdibořice</t>
  </si>
  <si>
    <t>Hrdlív</t>
  </si>
  <si>
    <t>Smečno</t>
  </si>
  <si>
    <t>Libušín</t>
  </si>
  <si>
    <t>Hrdlořezy</t>
  </si>
  <si>
    <t>Hrejkovice</t>
  </si>
  <si>
    <t>Hrob</t>
  </si>
  <si>
    <t>Hrobce</t>
  </si>
  <si>
    <t>Hrobčice</t>
  </si>
  <si>
    <t>Hrobice</t>
  </si>
  <si>
    <t>Hromnice</t>
  </si>
  <si>
    <t>Hronov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</si>
  <si>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</si>
  <si>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</si>
  <si>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</si>
  <si>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</si>
  <si>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</si>
  <si>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</si>
  <si>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</si>
  <si>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</si>
  <si>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Oskořínek</t>
  </si>
  <si>
    <t>Hrusice</t>
  </si>
  <si>
    <t>Mnichovice</t>
  </si>
  <si>
    <t>Hruška</t>
  </si>
  <si>
    <t>Měrovice nad Hanou</t>
  </si>
  <si>
    <t>Hrušky</t>
  </si>
  <si>
    <t>Moravská Nová Ves</t>
  </si>
  <si>
    <t>Křenovice</t>
  </si>
  <si>
    <t>Hrušov</t>
  </si>
  <si>
    <t>Hrušová</t>
  </si>
  <si>
    <t>Hrušovany</t>
  </si>
  <si>
    <t>Hrušovany u Brna</t>
  </si>
  <si>
    <t>Hrutov</t>
  </si>
  <si>
    <t>Hřebeč</t>
  </si>
  <si>
    <t>Lidice</t>
  </si>
  <si>
    <t>Hřebečníky</t>
  </si>
  <si>
    <t>Hředle</t>
  </si>
  <si>
    <t>Mutějovice</t>
  </si>
  <si>
    <t>Kroučová</t>
  </si>
  <si>
    <t>Hřensko</t>
  </si>
  <si>
    <t>Hřibiny-Ledská</t>
  </si>
  <si>
    <t>Hřibojedy</t>
  </si>
  <si>
    <t>Hřiměždice</t>
  </si>
  <si>
    <t>Hříšice</t>
  </si>
  <si>
    <t>Hříškov</t>
  </si>
  <si>
    <t>Hřivínův Újezd</t>
  </si>
  <si>
    <t>Hubenov</t>
  </si>
  <si>
    <t>Hudčice</t>
  </si>
  <si>
    <t>Hudlice</t>
  </si>
  <si>
    <t>Hukvaldy</t>
  </si>
  <si>
    <t>Hulice</t>
  </si>
  <si>
    <t>Trhový Štěpánov</t>
  </si>
  <si>
    <t>Humburky</t>
  </si>
  <si>
    <t>Huntířov</t>
  </si>
  <si>
    <t>Hůrky</t>
  </si>
  <si>
    <t>Hurtova Lhota</t>
  </si>
  <si>
    <t>Hůry</t>
  </si>
  <si>
    <t>Husí Lhota</t>
  </si>
  <si>
    <t>Klecany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</si>
  <si>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</si>
  <si>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</si>
  <si>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</si>
  <si>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</si>
  <si>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</si>
  <si>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</si>
  <si>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</si>
  <si>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Hvozd</t>
  </si>
  <si>
    <t>Krakov</t>
  </si>
  <si>
    <t>Hvozdec</t>
  </si>
  <si>
    <t>Lišov</t>
  </si>
  <si>
    <t>Komárov</t>
  </si>
  <si>
    <t>Hvozdná</t>
  </si>
  <si>
    <t>Hvozdnice</t>
  </si>
  <si>
    <t>Hybrálec</t>
  </si>
  <si>
    <t>Hynčice</t>
  </si>
  <si>
    <t>Meziměstí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</si>
  <si>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</si>
  <si>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</si>
  <si>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</si>
  <si>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</si>
  <si>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</si>
  <si>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</si>
  <si>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</si>
  <si>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</si>
  <si>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Luštěnice</t>
  </si>
  <si>
    <t>Charváty</t>
  </si>
  <si>
    <t>Chářovice</t>
  </si>
  <si>
    <t>Chbany</t>
  </si>
  <si>
    <t>Chelčice</t>
  </si>
  <si>
    <t>Cheznovice</t>
  </si>
  <si>
    <t>Mýto</t>
  </si>
  <si>
    <t>Chlebičov</t>
  </si>
  <si>
    <t>Chleby</t>
  </si>
  <si>
    <t>Lešany</t>
  </si>
  <si>
    <t>Chleny</t>
  </si>
  <si>
    <t>Chlistov</t>
  </si>
  <si>
    <t>Chlístov</t>
  </si>
  <si>
    <t>Rokytnice nad Rokytnou</t>
  </si>
  <si>
    <t>Chlístovice</t>
  </si>
  <si>
    <t>Jestřebí</t>
  </si>
  <si>
    <t>Chlum Svaté Maří</t>
  </si>
  <si>
    <t>Chlumany</t>
  </si>
  <si>
    <t>Chlumčany</t>
  </si>
  <si>
    <t>Chlumec</t>
  </si>
  <si>
    <t>Chlumek</t>
  </si>
  <si>
    <t>Chlumětín</t>
  </si>
  <si>
    <t>Svratka</t>
  </si>
  <si>
    <t>Chlumín</t>
  </si>
  <si>
    <t>Chlum-Korouhvice</t>
  </si>
  <si>
    <t>Rovečné</t>
  </si>
  <si>
    <t>Chlumy</t>
  </si>
  <si>
    <t>Kovčín</t>
  </si>
  <si>
    <t>Chlustina</t>
  </si>
  <si>
    <t>Chmelík</t>
  </si>
  <si>
    <t>Karle</t>
  </si>
  <si>
    <t>Chmelná</t>
  </si>
  <si>
    <t>Chobot</t>
  </si>
  <si>
    <t>Myštice</t>
  </si>
  <si>
    <t>Chocerady</t>
  </si>
  <si>
    <t>Chocnějovice</t>
  </si>
  <si>
    <t>Chocomyšl</t>
  </si>
  <si>
    <t>Chodouny</t>
  </si>
  <si>
    <t>Chodová Planá</t>
  </si>
  <si>
    <t>Chodovlice</t>
  </si>
  <si>
    <t>Cholenice</t>
  </si>
  <si>
    <t>Chomle</t>
  </si>
  <si>
    <t>Chomutice</t>
  </si>
  <si>
    <t>Chomýž</t>
  </si>
  <si>
    <t>Choratice</t>
  </si>
  <si>
    <t>Chorušice</t>
  </si>
  <si>
    <t>Choryně</t>
  </si>
  <si>
    <t>Lešná</t>
  </si>
  <si>
    <t>Choťánky</t>
  </si>
  <si>
    <t>Chotěbudice</t>
  </si>
  <si>
    <t>Chotěbuz</t>
  </si>
  <si>
    <t>Choteč</t>
  </si>
  <si>
    <t>Třebotov</t>
  </si>
  <si>
    <t>Lázně Bělohrad</t>
  </si>
  <si>
    <t>Chotěmice</t>
  </si>
  <si>
    <t>Vícemil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</si>
  <si>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</si>
  <si>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</si>
  <si>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</si>
  <si>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</si>
  <si>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</si>
  <si>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</si>
  <si>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</si>
  <si>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</si>
  <si>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Libochovany</t>
  </si>
  <si>
    <t>Chotovice</t>
  </si>
  <si>
    <t>Jarošov</t>
  </si>
  <si>
    <t>Vidlatá Seč</t>
  </si>
  <si>
    <t>Chotoviny</t>
  </si>
  <si>
    <t>Chotusice</t>
  </si>
  <si>
    <t>Žehušice</t>
  </si>
  <si>
    <t>Chotutice</t>
  </si>
  <si>
    <t>Chotýčany</t>
  </si>
  <si>
    <t>Chotyně</t>
  </si>
  <si>
    <t>Chotýšany</t>
  </si>
  <si>
    <t>Postupice</t>
  </si>
  <si>
    <t>Choustníkovo Hradiště</t>
  </si>
  <si>
    <t>Chožov</t>
  </si>
  <si>
    <t>Chraberce</t>
  </si>
  <si>
    <t>Chrastavec</t>
  </si>
  <si>
    <t>Chrastavice</t>
  </si>
  <si>
    <t>Kněževes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</si>
  <si>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</si>
  <si>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</si>
  <si>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</si>
  <si>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</si>
  <si>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</si>
  <si>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</si>
  <si>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</si>
  <si>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</si>
  <si>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</si>
  <si>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</si>
  <si>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</si>
  <si>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</si>
  <si>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</si>
  <si>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Nelahozeves</t>
  </si>
  <si>
    <t>Chřenovice</t>
  </si>
  <si>
    <t>Chřibská</t>
  </si>
  <si>
    <t>Chudčice</t>
  </si>
  <si>
    <t>Chudenín</t>
  </si>
  <si>
    <t>Chuderov</t>
  </si>
  <si>
    <t>Chudeřice</t>
  </si>
  <si>
    <t>Chudíř</t>
  </si>
  <si>
    <t>Loučeň</t>
  </si>
  <si>
    <t>Chudoslavice</t>
  </si>
  <si>
    <t>Ploskovice</t>
  </si>
  <si>
    <t>Chuchelna</t>
  </si>
  <si>
    <t>Chuchelná</t>
  </si>
  <si>
    <t>Chvalatice</t>
  </si>
  <si>
    <t>Chvalčov</t>
  </si>
  <si>
    <t>Chvaleč</t>
  </si>
  <si>
    <t>Radvanice</t>
  </si>
  <si>
    <t>Chválenice</t>
  </si>
  <si>
    <t>Nezvěstice</t>
  </si>
  <si>
    <t>Starý Plzenec</t>
  </si>
  <si>
    <t>Chvalíkovice</t>
  </si>
  <si>
    <t>Chvalkovice</t>
  </si>
  <si>
    <t>Chvalnov-Lísky</t>
  </si>
  <si>
    <t>Střílky</t>
  </si>
  <si>
    <t>Radošovice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</si>
  <si>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</si>
  <si>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</si>
  <si>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</si>
  <si>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</si>
  <si>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</si>
  <si>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</si>
  <si>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</si>
  <si>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Chýstovice</t>
  </si>
  <si>
    <t>Želiv</t>
  </si>
  <si>
    <t>Chyše</t>
  </si>
  <si>
    <t>Chyšky</t>
  </si>
  <si>
    <t>Chyšná</t>
  </si>
  <si>
    <t>Chýšť</t>
  </si>
  <si>
    <t>Ivaň</t>
  </si>
  <si>
    <t>Jabkenice</t>
  </si>
  <si>
    <t>Jabloňany</t>
  </si>
  <si>
    <t>Jablonec nad Jizerou</t>
  </si>
  <si>
    <t>Rokytnice nad Jizerou</t>
  </si>
  <si>
    <t>Jablonná</t>
  </si>
  <si>
    <t>Jablonné v Podještědí</t>
  </si>
  <si>
    <t>Jablůnka</t>
  </si>
  <si>
    <t>Jahodov</t>
  </si>
  <si>
    <t>Javornice</t>
  </si>
  <si>
    <t>Jakartovice</t>
  </si>
  <si>
    <t>Jakubčovice nad Odrou</t>
  </si>
  <si>
    <t>Jakubov u Moravských Budějovic</t>
  </si>
  <si>
    <t>Jakubovice</t>
  </si>
  <si>
    <t>Jalubí</t>
  </si>
  <si>
    <t>Jamné nad Orlicí</t>
  </si>
  <si>
    <t>Jamolice</t>
  </si>
  <si>
    <t>Jámy</t>
  </si>
  <si>
    <t>Jankov</t>
  </si>
  <si>
    <t>Zbilidy</t>
  </si>
  <si>
    <t>Traplice</t>
  </si>
  <si>
    <t>Janoušov</t>
  </si>
  <si>
    <t>Janov</t>
  </si>
  <si>
    <t>Jindřichov</t>
  </si>
  <si>
    <t>Janov nad Nisou</t>
  </si>
  <si>
    <t>Janová</t>
  </si>
  <si>
    <t>Janovice</t>
  </si>
  <si>
    <t>Janovice v Podještědí</t>
  </si>
  <si>
    <t>Rynoltice</t>
  </si>
  <si>
    <t>Janská</t>
  </si>
  <si>
    <t>Janské Lázně</t>
  </si>
  <si>
    <t>Janův Důl</t>
  </si>
  <si>
    <t>Osečná</t>
  </si>
  <si>
    <t>Janůvky</t>
  </si>
  <si>
    <t>Jarcová</t>
  </si>
  <si>
    <t>Jarohněvice</t>
  </si>
  <si>
    <t>Jaroměřice</t>
  </si>
  <si>
    <t>Jaroměřice nad Rokytnou</t>
  </si>
  <si>
    <t>Jaroslav</t>
  </si>
  <si>
    <t>Jarov</t>
  </si>
  <si>
    <t>Jarpice</t>
  </si>
  <si>
    <t>Páleč</t>
  </si>
  <si>
    <t>Jasenice</t>
  </si>
  <si>
    <t>Jasenná</t>
  </si>
  <si>
    <t>Javor</t>
  </si>
  <si>
    <t>Klenová</t>
  </si>
  <si>
    <t>Javorek</t>
  </si>
  <si>
    <t>Javůrek</t>
  </si>
  <si>
    <t>Jedlá</t>
  </si>
  <si>
    <t>Jedlany</t>
  </si>
  <si>
    <t>Jedlí</t>
  </si>
  <si>
    <t>Jedlová</t>
  </si>
  <si>
    <t>Jedomělice</t>
  </si>
  <si>
    <t>Kvílice</t>
  </si>
  <si>
    <t>Jedousov</t>
  </si>
  <si>
    <t>Jemníky</t>
  </si>
  <si>
    <t>Jenčice</t>
  </si>
  <si>
    <t>Sulejovice</t>
  </si>
  <si>
    <t>Jeneč</t>
  </si>
  <si>
    <t>Jeníkov</t>
  </si>
  <si>
    <t>Jeníkovice</t>
  </si>
  <si>
    <t>Jenišov</t>
  </si>
  <si>
    <t>Jenštejn</t>
  </si>
  <si>
    <t>Jersín</t>
  </si>
  <si>
    <t>Jeřice</t>
  </si>
  <si>
    <t>Jeřmanice</t>
  </si>
  <si>
    <t>Jesenec</t>
  </si>
  <si>
    <t>Petrovice</t>
  </si>
  <si>
    <t>Jeseník nad Odrou</t>
  </si>
  <si>
    <t>Jesenný</t>
  </si>
  <si>
    <t>Jestřabí</t>
  </si>
  <si>
    <t>Štítná nad Vláří-Popov</t>
  </si>
  <si>
    <t>Jestřabí Lhota</t>
  </si>
  <si>
    <t>Jestřabí v Krkonoších</t>
  </si>
  <si>
    <t>Poniklá</t>
  </si>
  <si>
    <t>Ješetice</t>
  </si>
  <si>
    <t>Jetětice</t>
  </si>
  <si>
    <t>Jetřichov</t>
  </si>
  <si>
    <t>Jetřichovice</t>
  </si>
  <si>
    <t>Jeviněves</t>
  </si>
  <si>
    <t>Jevišovka</t>
  </si>
  <si>
    <t>Jezbořice</t>
  </si>
  <si>
    <t>Jezdkovice</t>
  </si>
  <si>
    <t>Stěbořice</t>
  </si>
  <si>
    <t>Jezdovice</t>
  </si>
  <si>
    <t>Jezernice</t>
  </si>
  <si>
    <t>Jezeřany-Maršovice</t>
  </si>
  <si>
    <t>Ježkovice</t>
  </si>
  <si>
    <t>Vojslavice</t>
  </si>
  <si>
    <t>Ježovy</t>
  </si>
  <si>
    <t>Jickovice</t>
  </si>
  <si>
    <t>Zvíkovské Podhradí</t>
  </si>
  <si>
    <t>Jihlávka</t>
  </si>
  <si>
    <t>Jíkev</t>
  </si>
  <si>
    <t>Jilem</t>
  </si>
  <si>
    <t>Sedletín</t>
  </si>
  <si>
    <t>Jílové</t>
  </si>
  <si>
    <t>Jílové u Držkova</t>
  </si>
  <si>
    <t>Jílovice</t>
  </si>
  <si>
    <t>Jíloviště</t>
  </si>
  <si>
    <t>Jimlín</t>
  </si>
  <si>
    <t>Jinačovice</t>
  </si>
  <si>
    <t>Jindřichovice</t>
  </si>
  <si>
    <t>Rotava</t>
  </si>
  <si>
    <t>Želetava</t>
  </si>
  <si>
    <t>Jindřichovice pod Smrkem</t>
  </si>
  <si>
    <t>Nové Město pod Smrkem</t>
  </si>
  <si>
    <t>Jinín</t>
  </si>
  <si>
    <t>Jinolice</t>
  </si>
  <si>
    <t>Jiratice</t>
  </si>
  <si>
    <t>Police</t>
  </si>
  <si>
    <t>Kdousov</t>
  </si>
  <si>
    <t>Jiřetín pod Bukovou</t>
  </si>
  <si>
    <t>Jiřetín pod Jedlovou</t>
  </si>
  <si>
    <t>Jiřice</t>
  </si>
  <si>
    <t>Předměřice nad Jizerou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</si>
  <si>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</si>
  <si>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</si>
  <si>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</si>
  <si>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</si>
  <si>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</si>
  <si>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</si>
  <si>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</si>
  <si>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Zaječov</t>
  </si>
  <si>
    <t>Jívka</t>
  </si>
  <si>
    <t>Jivno</t>
  </si>
  <si>
    <t>Jívová</t>
  </si>
  <si>
    <t>Jívoví</t>
  </si>
  <si>
    <t>Jizbice</t>
  </si>
  <si>
    <t>Jizerní Vtelno</t>
  </si>
  <si>
    <t>Krnsko</t>
  </si>
  <si>
    <t>Josefov</t>
  </si>
  <si>
    <t>Prušánky</t>
  </si>
  <si>
    <t>Josefův Důl</t>
  </si>
  <si>
    <t>Kacákova Lhota</t>
  </si>
  <si>
    <t>Kacanovy</t>
  </si>
  <si>
    <t>Modřišice</t>
  </si>
  <si>
    <t>Kaceřov</t>
  </si>
  <si>
    <t>Kácov</t>
  </si>
  <si>
    <t>Stochov</t>
  </si>
  <si>
    <t>Kačlehy</t>
  </si>
  <si>
    <t>Kadlín</t>
  </si>
  <si>
    <t>Kadolec</t>
  </si>
  <si>
    <t>Vémyslice</t>
  </si>
  <si>
    <t>Kájov</t>
  </si>
  <si>
    <t>Kakejcov</t>
  </si>
  <si>
    <t>Mirošov</t>
  </si>
  <si>
    <t>Kalek</t>
  </si>
  <si>
    <t>Kalenice</t>
  </si>
  <si>
    <t>Kalhov</t>
  </si>
  <si>
    <t>Zbinohy</t>
  </si>
  <si>
    <t>Kaliště</t>
  </si>
  <si>
    <t>Kalivody</t>
  </si>
  <si>
    <t>Kaly</t>
  </si>
  <si>
    <t>Kamberk</t>
  </si>
  <si>
    <t>Louňovice pod Blaníkem</t>
  </si>
  <si>
    <t>Kámen</t>
  </si>
  <si>
    <t>Kamenec</t>
  </si>
  <si>
    <t>Němčovice</t>
  </si>
  <si>
    <t>Kamenec u Poličky</t>
  </si>
  <si>
    <t>Oldřiš</t>
  </si>
  <si>
    <t>Kamenický Šenov</t>
  </si>
  <si>
    <t>Kameničky</t>
  </si>
  <si>
    <t>Kameničná</t>
  </si>
  <si>
    <t>Kamenná</t>
  </si>
  <si>
    <t>Žár</t>
  </si>
  <si>
    <t>Rohle</t>
  </si>
  <si>
    <t>Kamenná Horka</t>
  </si>
  <si>
    <t>Koclířov</t>
  </si>
  <si>
    <t>Kamenná Lhota</t>
  </si>
  <si>
    <t>Kamenné Zboží</t>
  </si>
  <si>
    <t>Kamenný Malíkov</t>
  </si>
  <si>
    <t>Kamenný Most</t>
  </si>
  <si>
    <t>Neuměřice</t>
  </si>
  <si>
    <t>Kamenný Přívoz</t>
  </si>
  <si>
    <t>Kamenný Újezd</t>
  </si>
  <si>
    <t>Kamýk</t>
  </si>
  <si>
    <t>Kanice</t>
  </si>
  <si>
    <t>Kaničky</t>
  </si>
  <si>
    <t>Kanina</t>
  </si>
  <si>
    <t>Kokořín</t>
  </si>
  <si>
    <t>Kaňovice</t>
  </si>
  <si>
    <t>Káranice</t>
  </si>
  <si>
    <t>Káraný</t>
  </si>
  <si>
    <t>Karlík</t>
  </si>
  <si>
    <t>Karlín</t>
  </si>
  <si>
    <t>Karlov</t>
  </si>
  <si>
    <t>Karlova Studánka</t>
  </si>
  <si>
    <t>Vrbno pod Pradědem</t>
  </si>
  <si>
    <t>Karlova Ves</t>
  </si>
  <si>
    <t>Karlovice</t>
  </si>
  <si>
    <t>Karolín</t>
  </si>
  <si>
    <t>Kvasice</t>
  </si>
  <si>
    <t>Kařízek</t>
  </si>
  <si>
    <t>Kasalice</t>
  </si>
  <si>
    <t>Kašnice</t>
  </si>
  <si>
    <t>Kateřinice</t>
  </si>
  <si>
    <t>Ratiboř</t>
  </si>
  <si>
    <t>Příbor</t>
  </si>
  <si>
    <t>Kopřivnice</t>
  </si>
  <si>
    <t>Kbel</t>
  </si>
  <si>
    <t>Kořenice</t>
  </si>
  <si>
    <t>Kbelany</t>
  </si>
  <si>
    <t>Kbelnice</t>
  </si>
  <si>
    <t>Keblice</t>
  </si>
  <si>
    <t>Keblov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</si>
  <si>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</si>
  <si>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</si>
  <si>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</si>
  <si>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</si>
  <si>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</si>
  <si>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</si>
  <si>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</si>
  <si>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</si>
  <si>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</si>
  <si>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Mohelno</t>
  </si>
  <si>
    <t>Kladruby</t>
  </si>
  <si>
    <t>Volenice</t>
  </si>
  <si>
    <t>Kladruby nad Labem</t>
  </si>
  <si>
    <t>Klamoš</t>
  </si>
  <si>
    <t>Klapý</t>
  </si>
  <si>
    <t>Klášter</t>
  </si>
  <si>
    <t>Klášterní Skalice</t>
  </si>
  <si>
    <t>Klášterská Lhota</t>
  </si>
  <si>
    <t>Klatovec</t>
  </si>
  <si>
    <t>Klec</t>
  </si>
  <si>
    <t>Ponědraž</t>
  </si>
  <si>
    <t>Kleneč</t>
  </si>
  <si>
    <t>Klenovice</t>
  </si>
  <si>
    <t>Roudná</t>
  </si>
  <si>
    <t>Klentnice</t>
  </si>
  <si>
    <t>Klešice</t>
  </si>
  <si>
    <t>Klíčany</t>
  </si>
  <si>
    <t>Klimkovice</t>
  </si>
  <si>
    <t>Klínec</t>
  </si>
  <si>
    <t>Klíny</t>
  </si>
  <si>
    <t>Klokočí</t>
  </si>
  <si>
    <t>Klokočná</t>
  </si>
  <si>
    <t>Klokočov</t>
  </si>
  <si>
    <t>Klopina</t>
  </si>
  <si>
    <t>Úsov</t>
  </si>
  <si>
    <t>Mohelnice</t>
  </si>
  <si>
    <t>Klopotovice</t>
  </si>
  <si>
    <t>Klučenice</t>
  </si>
  <si>
    <t>Klučov</t>
  </si>
  <si>
    <t>Kly</t>
  </si>
  <si>
    <t>Kmetiněves</t>
  </si>
  <si>
    <t>Kněždub</t>
  </si>
  <si>
    <t>Radostín nad Oslavou</t>
  </si>
  <si>
    <t>Krásněves</t>
  </si>
  <si>
    <t>Kněžičky</t>
  </si>
  <si>
    <t>Kněžnice</t>
  </si>
  <si>
    <t>Libuň</t>
  </si>
  <si>
    <t>Kněžpole</t>
  </si>
  <si>
    <t>Knínice</t>
  </si>
  <si>
    <t>Knínice u Boskovic</t>
  </si>
  <si>
    <t>Kňovice</t>
  </si>
  <si>
    <t>Knovíz</t>
  </si>
  <si>
    <t>Knyk</t>
  </si>
  <si>
    <t>Koberovice</t>
  </si>
  <si>
    <t>Koberovy</t>
  </si>
  <si>
    <t>Kobeřice u Brna</t>
  </si>
  <si>
    <t>Kobylá nad Vidnavkou</t>
  </si>
  <si>
    <t>Kobylice</t>
  </si>
  <si>
    <t>Kobylnice</t>
  </si>
  <si>
    <t>Ledce</t>
  </si>
  <si>
    <t>Kobyly</t>
  </si>
  <si>
    <t>Příšovice</t>
  </si>
  <si>
    <t>Kocbeře</t>
  </si>
  <si>
    <t>Kocelovice</t>
  </si>
  <si>
    <t>Kočí</t>
  </si>
  <si>
    <t>Kočín</t>
  </si>
  <si>
    <t>Kočov</t>
  </si>
  <si>
    <t>Kohoutov</t>
  </si>
  <si>
    <t>Kochánky</t>
  </si>
  <si>
    <t>Kochánov</t>
  </si>
  <si>
    <t>Lípa</t>
  </si>
  <si>
    <t>Kojatice</t>
  </si>
  <si>
    <t>Kojatín</t>
  </si>
  <si>
    <t>Kojátky</t>
  </si>
  <si>
    <t>Kojčice</t>
  </si>
  <si>
    <t>Kojetín</t>
  </si>
  <si>
    <t>Kojice</t>
  </si>
  <si>
    <t>Kokašice</t>
  </si>
  <si>
    <t>Kolaje</t>
  </si>
  <si>
    <t>Koldín</t>
  </si>
  <si>
    <t>Koleč</t>
  </si>
  <si>
    <t>Kolešov</t>
  </si>
  <si>
    <t>Kolinec</t>
  </si>
  <si>
    <t>Kolomuty</t>
  </si>
  <si>
    <t>Kolová</t>
  </si>
  <si>
    <t>Stanovice</t>
  </si>
  <si>
    <t>Kolšov</t>
  </si>
  <si>
    <t>Postřelmov</t>
  </si>
  <si>
    <t>Komárno</t>
  </si>
  <si>
    <t>Rajnochovice</t>
  </si>
  <si>
    <t>Vlastiboř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</si>
  <si>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</si>
  <si>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</si>
  <si>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</si>
  <si>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</si>
  <si>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</si>
  <si>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</si>
  <si>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</si>
  <si>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Konecchlumí</t>
  </si>
  <si>
    <t>Lužany</t>
  </si>
  <si>
    <t>Koněprusy</t>
  </si>
  <si>
    <t>Konětopy</t>
  </si>
  <si>
    <t>Konojedy</t>
  </si>
  <si>
    <t>Konstantinovy Lázně</t>
  </si>
  <si>
    <t>Kopidlo</t>
  </si>
  <si>
    <t>Kopřivná</t>
  </si>
  <si>
    <t>Korkyně</t>
  </si>
  <si>
    <t>Kornatice</t>
  </si>
  <si>
    <t>Milínov</t>
  </si>
  <si>
    <t>Korno</t>
  </si>
  <si>
    <t>Liteň</t>
  </si>
  <si>
    <t>Korolupy</t>
  </si>
  <si>
    <t>Uherčice</t>
  </si>
  <si>
    <t>Korouhev</t>
  </si>
  <si>
    <t>Koroužné</t>
  </si>
  <si>
    <t>Štěpánov nad Svratkou</t>
  </si>
  <si>
    <t>Korozluky</t>
  </si>
  <si>
    <t>Koruna</t>
  </si>
  <si>
    <t>Koryta</t>
  </si>
  <si>
    <t>Žďár</t>
  </si>
  <si>
    <t>Korytná</t>
  </si>
  <si>
    <t>Kořenec</t>
  </si>
  <si>
    <t>Kořenov</t>
  </si>
  <si>
    <t>Kosice</t>
  </si>
  <si>
    <t>Kosičky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</si>
  <si>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</si>
  <si>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</si>
  <si>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</si>
  <si>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</si>
  <si>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</si>
  <si>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</si>
  <si>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</si>
  <si>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</si>
  <si>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</si>
  <si>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</si>
  <si>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</si>
  <si>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</si>
  <si>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</si>
  <si>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</si>
  <si>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</si>
  <si>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</si>
  <si>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</si>
  <si>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</si>
  <si>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</si>
  <si>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</si>
  <si>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</si>
  <si>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</si>
  <si>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</si>
  <si>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</si>
  <si>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</si>
  <si>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</si>
  <si>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Kropáčova Vrutice</t>
  </si>
  <si>
    <t>Košice</t>
  </si>
  <si>
    <t>Planá nad Lužnicí</t>
  </si>
  <si>
    <t>Sezimovo Ústí</t>
  </si>
  <si>
    <t>Košík</t>
  </si>
  <si>
    <t>Rožďalovice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</si>
  <si>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</si>
  <si>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</si>
  <si>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</si>
  <si>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</si>
  <si>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</si>
  <si>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</si>
  <si>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</si>
  <si>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</si>
  <si>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</si>
  <si>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</si>
  <si>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Kounov</t>
  </si>
  <si>
    <t>Koupě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</si>
  <si>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</si>
  <si>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</si>
  <si>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</si>
  <si>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</si>
  <si>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</si>
  <si>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</si>
  <si>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</si>
  <si>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</si>
  <si>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Kovářská</t>
  </si>
  <si>
    <t>Vejprty</t>
  </si>
  <si>
    <t>Myslív</t>
  </si>
  <si>
    <t>Kozárov</t>
  </si>
  <si>
    <t>Kozlany</t>
  </si>
  <si>
    <t>Kozlovice</t>
  </si>
  <si>
    <t>Kozly</t>
  </si>
  <si>
    <t>Libčeves</t>
  </si>
  <si>
    <t>Kozmice</t>
  </si>
  <si>
    <t>Řevničov</t>
  </si>
  <si>
    <t>Nová Ves</t>
  </si>
  <si>
    <t>Vysoké Veselí</t>
  </si>
  <si>
    <t>Kozojídky</t>
  </si>
  <si>
    <t>Kožichovice</t>
  </si>
  <si>
    <t>Orlík nad Vltavou</t>
  </si>
  <si>
    <t>Králova Lhota</t>
  </si>
  <si>
    <t>Kožušany-Tážaly</t>
  </si>
  <si>
    <t>Kožušice</t>
  </si>
  <si>
    <t>Krabčice</t>
  </si>
  <si>
    <t>Kraborovice</t>
  </si>
  <si>
    <t>Uhelná Příbram</t>
  </si>
  <si>
    <t>Krahulčí</t>
  </si>
  <si>
    <t>Krahulov</t>
  </si>
  <si>
    <t>Krajková</t>
  </si>
  <si>
    <t>Krajníčko</t>
  </si>
  <si>
    <t>Krakovany</t>
  </si>
  <si>
    <t>Krakovec</t>
  </si>
  <si>
    <t>Kralice nad Oslavou</t>
  </si>
  <si>
    <t>Královec</t>
  </si>
  <si>
    <t>Královice</t>
  </si>
  <si>
    <t>Královské Poříčí</t>
  </si>
  <si>
    <t>Kramolín</t>
  </si>
  <si>
    <t>Kramolna</t>
  </si>
  <si>
    <t>Kraselov</t>
  </si>
  <si>
    <t>Krásensko</t>
  </si>
  <si>
    <t>Krasíkov</t>
  </si>
  <si>
    <t>Tatenice</t>
  </si>
  <si>
    <t>Krasíkovice</t>
  </si>
  <si>
    <t>Krásná</t>
  </si>
  <si>
    <t>Raškovice</t>
  </si>
  <si>
    <t>Krásná Hora</t>
  </si>
  <si>
    <t>Lipnice nad Sázavou</t>
  </si>
  <si>
    <t>Krásná Hora nad Vltavou</t>
  </si>
  <si>
    <t>Krásná Ves</t>
  </si>
  <si>
    <t>Krásné Údolí</t>
  </si>
  <si>
    <t>Krásno</t>
  </si>
  <si>
    <t>Krásný Dvůr</t>
  </si>
  <si>
    <t>Krásný Les</t>
  </si>
  <si>
    <t>Stráž nad Ohří</t>
  </si>
  <si>
    <t>Krasonice</t>
  </si>
  <si>
    <t>Krasov</t>
  </si>
  <si>
    <t>Krasová</t>
  </si>
  <si>
    <t>Krašlovice</t>
  </si>
  <si>
    <t>Stožice</t>
  </si>
  <si>
    <t>Krašovice</t>
  </si>
  <si>
    <t>Krátká Ves</t>
  </si>
  <si>
    <t>Kratochvilka</t>
  </si>
  <si>
    <t>Kratonohy</t>
  </si>
  <si>
    <t>Krátošice</t>
  </si>
  <si>
    <t>Kratušín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</si>
  <si>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</si>
  <si>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</si>
  <si>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</si>
  <si>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</si>
  <si>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</si>
  <si>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</si>
  <si>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</si>
  <si>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</si>
  <si>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</si>
  <si>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Krokočín</t>
  </si>
  <si>
    <t>Krompach</t>
  </si>
  <si>
    <t>Krouna</t>
  </si>
  <si>
    <t>Krtov</t>
  </si>
  <si>
    <t>Krty</t>
  </si>
  <si>
    <t>Krty-Hradec</t>
  </si>
  <si>
    <t>Krucemburk</t>
  </si>
  <si>
    <t>Ždírec nad Doubravou</t>
  </si>
  <si>
    <t>Kruh</t>
  </si>
  <si>
    <t>Krumsín</t>
  </si>
  <si>
    <t>Krumvíř</t>
  </si>
  <si>
    <t>Krupá</t>
  </si>
  <si>
    <t>Lišany</t>
  </si>
  <si>
    <t>Krupka</t>
  </si>
  <si>
    <t>Krušovice</t>
  </si>
  <si>
    <t>Kružberk</t>
  </si>
  <si>
    <t>Krychnov</t>
  </si>
  <si>
    <t>Libodřice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</si>
  <si>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</si>
  <si>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</si>
  <si>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</si>
  <si>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</si>
  <si>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</si>
  <si>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</si>
  <si>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</si>
  <si>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Neveklov</t>
  </si>
  <si>
    <t>Osečany</t>
  </si>
  <si>
    <t>Křekov</t>
  </si>
  <si>
    <t>Křelov-Břuchotín</t>
  </si>
  <si>
    <t>Křelovice</t>
  </si>
  <si>
    <t>Křenek</t>
  </si>
  <si>
    <t>Křenice</t>
  </si>
  <si>
    <t>Křenov</t>
  </si>
  <si>
    <t>Křenovy</t>
  </si>
  <si>
    <t>Křepenice</t>
  </si>
  <si>
    <t>Křepice</t>
  </si>
  <si>
    <t>Velké Němčice</t>
  </si>
  <si>
    <t>Křesetice</t>
  </si>
  <si>
    <t>Křesín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</si>
  <si>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</si>
  <si>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</si>
  <si>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</si>
  <si>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</si>
  <si>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</si>
  <si>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</si>
  <si>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</si>
  <si>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</si>
  <si>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</si>
  <si>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Volary</t>
  </si>
  <si>
    <t>Křišťanovice</t>
  </si>
  <si>
    <t>Křivsoudov</t>
  </si>
  <si>
    <t>Křižánky</t>
  </si>
  <si>
    <t>Křižanovice</t>
  </si>
  <si>
    <t>Mladoňovice</t>
  </si>
  <si>
    <t>Křižanovice u Vyškova</t>
  </si>
  <si>
    <t>Křižany</t>
  </si>
  <si>
    <t>Křižínkov</t>
  </si>
  <si>
    <t>Křížkový Újezdec</t>
  </si>
  <si>
    <t>Velké Popovice</t>
  </si>
  <si>
    <t>Křižovatka</t>
  </si>
  <si>
    <t>Skalná</t>
  </si>
  <si>
    <t>Luby</t>
  </si>
  <si>
    <t>Křoví</t>
  </si>
  <si>
    <t>Křtěnov</t>
  </si>
  <si>
    <t>Křtomil</t>
  </si>
  <si>
    <t>Kšely</t>
  </si>
  <si>
    <t>Kšice</t>
  </si>
  <si>
    <t>Ktiš</t>
  </si>
  <si>
    <t>Lhenice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</si>
  <si>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</si>
  <si>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</si>
  <si>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</si>
  <si>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</si>
  <si>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</si>
  <si>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</si>
  <si>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</si>
  <si>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</si>
  <si>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</si>
  <si>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</si>
  <si>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</si>
  <si>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</si>
  <si>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</si>
  <si>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</si>
  <si>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</si>
  <si>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</si>
  <si>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Mladějov na Moravě</t>
  </si>
  <si>
    <t>Kunčina Ves</t>
  </si>
  <si>
    <t>Kundratice</t>
  </si>
  <si>
    <t>Kunějovice</t>
  </si>
  <si>
    <t>Kunemil</t>
  </si>
  <si>
    <t>Kunětice</t>
  </si>
  <si>
    <t>Kunice</t>
  </si>
  <si>
    <t>Kuničky</t>
  </si>
  <si>
    <t>Rájec-Jestřebí</t>
  </si>
  <si>
    <t>Kunín</t>
  </si>
  <si>
    <t>Suchdol nad Odrou</t>
  </si>
  <si>
    <t>Kunkovice</t>
  </si>
  <si>
    <t>Kunovice</t>
  </si>
  <si>
    <t>Kuňovice</t>
  </si>
  <si>
    <t>Zdislavice</t>
  </si>
  <si>
    <t>Kunratice</t>
  </si>
  <si>
    <t>Kunratice u Cvikova</t>
  </si>
  <si>
    <t>Kunštát</t>
  </si>
  <si>
    <t>Kunvald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</si>
  <si>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</si>
  <si>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</si>
  <si>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</si>
  <si>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</si>
  <si>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</si>
  <si>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</si>
  <si>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</si>
  <si>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</si>
  <si>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</si>
  <si>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Kvasiny</t>
  </si>
  <si>
    <t>Kvášňovice</t>
  </si>
  <si>
    <t>Pačejov</t>
  </si>
  <si>
    <t>Květinov</t>
  </si>
  <si>
    <t>Květná</t>
  </si>
  <si>
    <t>Škvorec</t>
  </si>
  <si>
    <t>Květov</t>
  </si>
  <si>
    <t>Kvíčovice</t>
  </si>
  <si>
    <t>Kvilda</t>
  </si>
  <si>
    <t>Kvítkov</t>
  </si>
  <si>
    <t>Kvítkovice</t>
  </si>
  <si>
    <t>Kyje</t>
  </si>
  <si>
    <t>Kyjovice</t>
  </si>
  <si>
    <t>Kynice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</si>
  <si>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</si>
  <si>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</si>
  <si>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</si>
  <si>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</si>
  <si>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</si>
  <si>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</si>
  <si>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</si>
  <si>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</si>
  <si>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</si>
  <si>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Ladná</t>
  </si>
  <si>
    <t>Lahošť</t>
  </si>
  <si>
    <t>Lampertice</t>
  </si>
  <si>
    <t>Lančov</t>
  </si>
  <si>
    <t>Lány</t>
  </si>
  <si>
    <t>Lány u Dašic</t>
  </si>
  <si>
    <t>Lanžhot</t>
  </si>
  <si>
    <t>Lanžov</t>
  </si>
  <si>
    <t>Lásenice</t>
  </si>
  <si>
    <t>Laškov</t>
  </si>
  <si>
    <t>Lašovice</t>
  </si>
  <si>
    <t>Pavlíkov</t>
  </si>
  <si>
    <t>Lavičky</t>
  </si>
  <si>
    <t>Lavičné</t>
  </si>
  <si>
    <t>Láz</t>
  </si>
  <si>
    <t>Lazinov</t>
  </si>
  <si>
    <t>Lázně Kynžvart</t>
  </si>
  <si>
    <t>Lázně Libverda</t>
  </si>
  <si>
    <t>Lázně Toušeň</t>
  </si>
  <si>
    <t>Lazníčky</t>
  </si>
  <si>
    <t>Výkleky</t>
  </si>
  <si>
    <t>Lazsko</t>
  </si>
  <si>
    <t>Lažánky</t>
  </si>
  <si>
    <t>Záboří</t>
  </si>
  <si>
    <t>Lažany</t>
  </si>
  <si>
    <t>Lipůvka</t>
  </si>
  <si>
    <t>Lážovice</t>
  </si>
  <si>
    <t>Lčovice</t>
  </si>
  <si>
    <t>Ledčice</t>
  </si>
  <si>
    <t>Ledečko</t>
  </si>
  <si>
    <t>Podveky</t>
  </si>
  <si>
    <t>Ledenice</t>
  </si>
  <si>
    <t>Ledvice</t>
  </si>
  <si>
    <t>Lechovice</t>
  </si>
  <si>
    <t>Lejšovka</t>
  </si>
  <si>
    <t>Lelekovice</t>
  </si>
  <si>
    <t>Lenora</t>
  </si>
  <si>
    <t>Leskovec</t>
  </si>
  <si>
    <t>Leskovec nad Moravicí</t>
  </si>
  <si>
    <t>Leskovice</t>
  </si>
  <si>
    <t>Lesná</t>
  </si>
  <si>
    <t>Předín</t>
  </si>
  <si>
    <t>Lesní Hluboké</t>
  </si>
  <si>
    <t>Lesní Jakubov</t>
  </si>
  <si>
    <t>Lesnice</t>
  </si>
  <si>
    <t>Lestkov</t>
  </si>
  <si>
    <t>Lesůňky</t>
  </si>
  <si>
    <t>Lešetice</t>
  </si>
  <si>
    <t>Leškovice</t>
  </si>
  <si>
    <t>Leština u Světlé</t>
  </si>
  <si>
    <t>Leštinka</t>
  </si>
  <si>
    <t>Letkov</t>
  </si>
  <si>
    <t>Letohrad</t>
  </si>
  <si>
    <t>Řevnice</t>
  </si>
  <si>
    <t>Levín</t>
  </si>
  <si>
    <t>Levínská Olešnice</t>
  </si>
  <si>
    <t>Lhánice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</si>
  <si>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</si>
  <si>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</si>
  <si>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</si>
  <si>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</si>
  <si>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</si>
  <si>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</si>
  <si>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</si>
  <si>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</si>
  <si>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</si>
  <si>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</si>
  <si>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</si>
  <si>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</si>
  <si>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</si>
  <si>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</si>
  <si>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</si>
  <si>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</si>
  <si>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</si>
  <si>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</si>
  <si>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Vamberk</t>
  </si>
  <si>
    <t>Lhůta</t>
  </si>
  <si>
    <t>Libá</t>
  </si>
  <si>
    <t>Libavské Údolí</t>
  </si>
  <si>
    <t>Libčany</t>
  </si>
  <si>
    <t>Libecina</t>
  </si>
  <si>
    <t>Libědice</t>
  </si>
  <si>
    <t>Radonice</t>
  </si>
  <si>
    <t>Libějice</t>
  </si>
  <si>
    <t>Libějovice</t>
  </si>
  <si>
    <t>Libel</t>
  </si>
  <si>
    <t>Libenice</t>
  </si>
  <si>
    <t>Liberk</t>
  </si>
  <si>
    <t>Libeř</t>
  </si>
  <si>
    <t>Tuchořice</t>
  </si>
  <si>
    <t>Libětice</t>
  </si>
  <si>
    <t>Libež</t>
  </si>
  <si>
    <t>Libhošť</t>
  </si>
  <si>
    <t>Libchavy</t>
  </si>
  <si>
    <t>Libchyně</t>
  </si>
  <si>
    <t>Libice nad Cidlinou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</si>
  <si>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</si>
  <si>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</si>
  <si>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</si>
  <si>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</si>
  <si>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</si>
  <si>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</si>
  <si>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</si>
  <si>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</si>
  <si>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</si>
  <si>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</si>
  <si>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</si>
  <si>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Libochovičky</t>
  </si>
  <si>
    <t>Zákolany</t>
  </si>
  <si>
    <t>Liboměřice</t>
  </si>
  <si>
    <t>Libomyšl</t>
  </si>
  <si>
    <t>Libořice</t>
  </si>
  <si>
    <t>Liboš</t>
  </si>
  <si>
    <t>Štěpánov</t>
  </si>
  <si>
    <t>Libotenice</t>
  </si>
  <si>
    <t>Libotov</t>
  </si>
  <si>
    <t>Libouchec</t>
  </si>
  <si>
    <t>Libovice</t>
  </si>
  <si>
    <t>Librantice</t>
  </si>
  <si>
    <t>Libřice</t>
  </si>
  <si>
    <t>Licibořice</t>
  </si>
  <si>
    <t>Lično</t>
  </si>
  <si>
    <t>Lidečko</t>
  </si>
  <si>
    <t>Lidmaň</t>
  </si>
  <si>
    <t>Těmice</t>
  </si>
  <si>
    <t>Lichkov</t>
  </si>
  <si>
    <t>Lichnov</t>
  </si>
  <si>
    <t>Lichoceves</t>
  </si>
  <si>
    <t>Líně</t>
  </si>
  <si>
    <t>Zbůch</t>
  </si>
  <si>
    <t>Linhartice</t>
  </si>
  <si>
    <t>Lípa nad Orlicí</t>
  </si>
  <si>
    <t>Lipec</t>
  </si>
  <si>
    <t>Lipí</t>
  </si>
  <si>
    <t>Lipina</t>
  </si>
  <si>
    <t>Lipinka</t>
  </si>
  <si>
    <t>Troubelice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</si>
  <si>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</si>
  <si>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</si>
  <si>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</si>
  <si>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</si>
  <si>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</si>
  <si>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</si>
  <si>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</si>
  <si>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Lipovice</t>
  </si>
  <si>
    <t>Liptál</t>
  </si>
  <si>
    <t>Liptaň</t>
  </si>
  <si>
    <t>Lískovice</t>
  </si>
  <si>
    <t>Líský</t>
  </si>
  <si>
    <t>Pozdeň</t>
  </si>
  <si>
    <t>Lisov</t>
  </si>
  <si>
    <t>Lišice</t>
  </si>
  <si>
    <t>Líšina</t>
  </si>
  <si>
    <t>Líšná</t>
  </si>
  <si>
    <t>Lišnice</t>
  </si>
  <si>
    <t>Líšnice</t>
  </si>
  <si>
    <t>Líšný</t>
  </si>
  <si>
    <t>Líšťany</t>
  </si>
  <si>
    <t>Líté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</si>
  <si>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</si>
  <si>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</si>
  <si>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</si>
  <si>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</si>
  <si>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</si>
  <si>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</si>
  <si>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</si>
  <si>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</si>
  <si>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</si>
  <si>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</si>
  <si>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</si>
  <si>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Litvínovice</t>
  </si>
  <si>
    <t>Lkáň</t>
  </si>
  <si>
    <t>Lobeč</t>
  </si>
  <si>
    <t>Lobendava</t>
  </si>
  <si>
    <t>Lobodice</t>
  </si>
  <si>
    <t>Tovačov</t>
  </si>
  <si>
    <t>Ločenice</t>
  </si>
  <si>
    <t>Lodhéřov</t>
  </si>
  <si>
    <t>Lodín</t>
  </si>
  <si>
    <t>Lochenice</t>
  </si>
  <si>
    <t>Lochousice</t>
  </si>
  <si>
    <t>Lochovice</t>
  </si>
  <si>
    <t>Lom</t>
  </si>
  <si>
    <t>Lom u Tachova</t>
  </si>
  <si>
    <t>Lomec</t>
  </si>
  <si>
    <t>Lomnička</t>
  </si>
  <si>
    <t>Lopeník</t>
  </si>
  <si>
    <t>Losiná</t>
  </si>
  <si>
    <t>Lošany</t>
  </si>
  <si>
    <t>Loštice</t>
  </si>
  <si>
    <t>Loucká</t>
  </si>
  <si>
    <t>Loučany</t>
  </si>
  <si>
    <t>Loučim</t>
  </si>
  <si>
    <t>Loučky</t>
  </si>
  <si>
    <t>Loučná nad Desnou</t>
  </si>
  <si>
    <t>Velké Losiny</t>
  </si>
  <si>
    <t>Loučná pod Klínovcem</t>
  </si>
  <si>
    <t>Loučovice</t>
  </si>
  <si>
    <t>Louka</t>
  </si>
  <si>
    <t>Louka u Litvínova</t>
  </si>
  <si>
    <t>Loukov</t>
  </si>
  <si>
    <t>Loukovice</t>
  </si>
  <si>
    <t>Louňová</t>
  </si>
  <si>
    <t>Louňovice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</si>
  <si>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</si>
  <si>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</si>
  <si>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</si>
  <si>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</si>
  <si>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</si>
  <si>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</si>
  <si>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</si>
  <si>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</si>
  <si>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</si>
  <si>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Luběnice</t>
  </si>
  <si>
    <t>Lubná</t>
  </si>
  <si>
    <t>Lubné</t>
  </si>
  <si>
    <t>Žďárec</t>
  </si>
  <si>
    <t>Lubnice</t>
  </si>
  <si>
    <t>Lubník</t>
  </si>
  <si>
    <t>Luboměř</t>
  </si>
  <si>
    <t>Spálov</t>
  </si>
  <si>
    <t>Luboměř pod Strážnou</t>
  </si>
  <si>
    <t>Potštát</t>
  </si>
  <si>
    <t>Lučany nad Nisou</t>
  </si>
  <si>
    <t>Lučice</t>
  </si>
  <si>
    <t>Lučina</t>
  </si>
  <si>
    <t>Ludgeřovice</t>
  </si>
  <si>
    <t>Ludíkov</t>
  </si>
  <si>
    <t>Němčice</t>
  </si>
  <si>
    <t>Ludkovice</t>
  </si>
  <si>
    <t>Ludmírov</t>
  </si>
  <si>
    <t>Ludslavice</t>
  </si>
  <si>
    <t>Ludvíkov</t>
  </si>
  <si>
    <t>Ludvíkovice</t>
  </si>
  <si>
    <t>Luka</t>
  </si>
  <si>
    <t>Luká</t>
  </si>
  <si>
    <t>Lukavec u Hořic</t>
  </si>
  <si>
    <t>Lukavice</t>
  </si>
  <si>
    <t>Lukov</t>
  </si>
  <si>
    <t>Luková</t>
  </si>
  <si>
    <t>Lukovany</t>
  </si>
  <si>
    <t>Lukoveček</t>
  </si>
  <si>
    <t>Luleč</t>
  </si>
  <si>
    <t>Nemojany</t>
  </si>
  <si>
    <t>Lupenice</t>
  </si>
  <si>
    <t>Lutonina</t>
  </si>
  <si>
    <t>Lutopecny</t>
  </si>
  <si>
    <t>Lužce</t>
  </si>
  <si>
    <t>Vysoký Újezd</t>
  </si>
  <si>
    <t>Luže</t>
  </si>
  <si>
    <t>Lužec nad Cidlinou</t>
  </si>
  <si>
    <t>Lužec nad Vltavou</t>
  </si>
  <si>
    <t>Lužice</t>
  </si>
  <si>
    <t>Lužná</t>
  </si>
  <si>
    <t>Valašská Polanka</t>
  </si>
  <si>
    <t>Lužnice</t>
  </si>
  <si>
    <t>Lysovice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</si>
  <si>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</si>
  <si>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</si>
  <si>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</si>
  <si>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</si>
  <si>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</si>
  <si>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</si>
  <si>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</si>
  <si>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</si>
  <si>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</si>
  <si>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</si>
  <si>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Nová Ves pod Pleší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</si>
  <si>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</si>
  <si>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</si>
  <si>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</si>
  <si>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</si>
  <si>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</si>
  <si>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</si>
  <si>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</si>
  <si>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</si>
  <si>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</si>
  <si>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</si>
  <si>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</si>
  <si>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</si>
  <si>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</si>
  <si>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</si>
  <si>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</si>
  <si>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</si>
  <si>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</si>
  <si>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</si>
  <si>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</si>
  <si>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</si>
  <si>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</si>
  <si>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Malenovice</t>
  </si>
  <si>
    <t>Malešov</t>
  </si>
  <si>
    <t>Malešovice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</si>
  <si>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</si>
  <si>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</si>
  <si>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</si>
  <si>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</si>
  <si>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</si>
  <si>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</si>
  <si>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</si>
  <si>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</si>
  <si>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</si>
  <si>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</si>
  <si>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</si>
  <si>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Malšín</t>
  </si>
  <si>
    <t>Malšovice</t>
  </si>
  <si>
    <t>Malý Beranov</t>
  </si>
  <si>
    <t>Malý Bor</t>
  </si>
  <si>
    <t>Malý Újezd</t>
  </si>
  <si>
    <t>Mankovice</t>
  </si>
  <si>
    <t>Maňovice</t>
  </si>
  <si>
    <t>Mariánské Radčice</t>
  </si>
  <si>
    <t>Markvartice</t>
  </si>
  <si>
    <t>Stará Říše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</si>
  <si>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</si>
  <si>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</si>
  <si>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</si>
  <si>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</si>
  <si>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</si>
  <si>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</si>
  <si>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</si>
  <si>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</si>
  <si>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</si>
  <si>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</si>
  <si>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</si>
  <si>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</si>
  <si>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</si>
  <si>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</si>
  <si>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</si>
  <si>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</si>
  <si>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</si>
  <si>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</si>
  <si>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Nížkov</t>
  </si>
  <si>
    <t>Mazelov</t>
  </si>
  <si>
    <t>Mažice</t>
  </si>
  <si>
    <t>Mcely</t>
  </si>
  <si>
    <t>Meclov</t>
  </si>
  <si>
    <t>Mečeříž</t>
  </si>
  <si>
    <t>Měčín</t>
  </si>
  <si>
    <t>Měděnec</t>
  </si>
  <si>
    <t>Medlov</t>
  </si>
  <si>
    <t>Medlovice</t>
  </si>
  <si>
    <t>Medonosy</t>
  </si>
  <si>
    <t>Medový Újezd</t>
  </si>
  <si>
    <t>Měchenice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</si>
  <si>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</si>
  <si>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</si>
  <si>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</si>
  <si>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</si>
  <si>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</si>
  <si>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</si>
  <si>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</si>
  <si>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</si>
  <si>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Sokolnice</t>
  </si>
  <si>
    <t>Merboltice</t>
  </si>
  <si>
    <t>Měrotín</t>
  </si>
  <si>
    <t>Měrunice</t>
  </si>
  <si>
    <t>Městečko</t>
  </si>
  <si>
    <t>Město Libavá</t>
  </si>
  <si>
    <t>Měšice</t>
  </si>
  <si>
    <t>Měšín</t>
  </si>
  <si>
    <t>Mešno</t>
  </si>
  <si>
    <t>Metylovice</t>
  </si>
  <si>
    <t>Mezholezy</t>
  </si>
  <si>
    <t>Meziboří</t>
  </si>
  <si>
    <t>Mezihoří</t>
  </si>
  <si>
    <t>Mezilečí</t>
  </si>
  <si>
    <t>Mezilesí</t>
  </si>
  <si>
    <t>Mezina</t>
  </si>
  <si>
    <t>Meziříčí</t>
  </si>
  <si>
    <t>Meziříčko</t>
  </si>
  <si>
    <t>Mezná</t>
  </si>
  <si>
    <t>Mezno</t>
  </si>
  <si>
    <t>Mezouň</t>
  </si>
  <si>
    <t>Mičovice</t>
  </si>
  <si>
    <t>Michalovice</t>
  </si>
  <si>
    <t>Míchov</t>
  </si>
  <si>
    <t>Mikolajice</t>
  </si>
  <si>
    <t>Mikulášovice</t>
  </si>
  <si>
    <t>Mikulčice</t>
  </si>
  <si>
    <t>Mikuleč</t>
  </si>
  <si>
    <t>Zlaté Hory</t>
  </si>
  <si>
    <t>Mikulůvka</t>
  </si>
  <si>
    <t>Milasín</t>
  </si>
  <si>
    <t>Milavče</t>
  </si>
  <si>
    <t>Milčice</t>
  </si>
  <si>
    <t>Milejovice</t>
  </si>
  <si>
    <t>Milenov</t>
  </si>
  <si>
    <t>Milešov</t>
  </si>
  <si>
    <t>Milešovice</t>
  </si>
  <si>
    <t>Milhostov</t>
  </si>
  <si>
    <t>Nebanice</t>
  </si>
  <si>
    <t>Miličín</t>
  </si>
  <si>
    <t>Milíčov</t>
  </si>
  <si>
    <t>Milíčovice</t>
  </si>
  <si>
    <t>Milíkov</t>
  </si>
  <si>
    <t>Milíře</t>
  </si>
  <si>
    <t>Obora</t>
  </si>
  <si>
    <t>Milonice</t>
  </si>
  <si>
    <t>Nesovice</t>
  </si>
  <si>
    <t>Miloňovice</t>
  </si>
  <si>
    <t>Milostín</t>
  </si>
  <si>
    <t>Svojetín</t>
  </si>
  <si>
    <t>Milotice</t>
  </si>
  <si>
    <t>Milotice nad Bečvou</t>
  </si>
  <si>
    <t>Milotice nad Opavou</t>
  </si>
  <si>
    <t>Milovice</t>
  </si>
  <si>
    <t>Milovice u Hořic</t>
  </si>
  <si>
    <t>Minice</t>
  </si>
  <si>
    <t>Mirkovice</t>
  </si>
  <si>
    <t>Miroslavské Knínice</t>
  </si>
  <si>
    <t>Mirošovice</t>
  </si>
  <si>
    <t>Mírov</t>
  </si>
  <si>
    <t>Mírová</t>
  </si>
  <si>
    <t>Mírová pod Kozákovem</t>
  </si>
  <si>
    <t>Miřejovice</t>
  </si>
  <si>
    <t>Mířkov</t>
  </si>
  <si>
    <t>Miskovice</t>
  </si>
  <si>
    <t>Místo</t>
  </si>
  <si>
    <t>Mistrovice</t>
  </si>
  <si>
    <t>Mistřice</t>
  </si>
  <si>
    <t>Míškovice</t>
  </si>
  <si>
    <t>Mišovice</t>
  </si>
  <si>
    <t>Mladé Bříště</t>
  </si>
  <si>
    <t>Mladé Buky</t>
  </si>
  <si>
    <t>Mladecko</t>
  </si>
  <si>
    <t>Mladeč</t>
  </si>
  <si>
    <t>Mladějov</t>
  </si>
  <si>
    <t>Mladějovice</t>
  </si>
  <si>
    <t>Mladkov</t>
  </si>
  <si>
    <t>Mladošovice</t>
  </si>
  <si>
    <t>Mladotice</t>
  </si>
  <si>
    <t>Žihle</t>
  </si>
  <si>
    <t>Mladý Smolivec</t>
  </si>
  <si>
    <t>Mlázovice</t>
  </si>
  <si>
    <t>Mlečice</t>
  </si>
  <si>
    <t>Mlékojedy</t>
  </si>
  <si>
    <t>Mlékosrby</t>
  </si>
  <si>
    <t>Mlýnské Struhadlo</t>
  </si>
  <si>
    <t>Neurazy</t>
  </si>
  <si>
    <t>Žinkovy</t>
  </si>
  <si>
    <t>Mlýny</t>
  </si>
  <si>
    <t>Mnetěš</t>
  </si>
  <si>
    <t>Mnich</t>
  </si>
  <si>
    <t>Mnichov</t>
  </si>
  <si>
    <t>Mníšek</t>
  </si>
  <si>
    <t>Močerady</t>
  </si>
  <si>
    <t>Močovice</t>
  </si>
  <si>
    <t>Modlany</t>
  </si>
  <si>
    <t>Modletice</t>
  </si>
  <si>
    <t>Modlíkov</t>
  </si>
  <si>
    <t>Modrá</t>
  </si>
  <si>
    <t>Velehrad</t>
  </si>
  <si>
    <t>Modrá Hůrka</t>
  </si>
  <si>
    <t>Modrava</t>
  </si>
  <si>
    <t>Modřovice</t>
  </si>
  <si>
    <t>Mohelnice nad Jizerou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</si>
  <si>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</si>
  <si>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</si>
  <si>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</si>
  <si>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</si>
  <si>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</si>
  <si>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</si>
  <si>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</si>
  <si>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</si>
  <si>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</si>
  <si>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</si>
  <si>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</si>
  <si>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</si>
  <si>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</si>
  <si>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</si>
  <si>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Moravec</t>
  </si>
  <si>
    <t>Moravecké Pavlovice</t>
  </si>
  <si>
    <t>Moraveč</t>
  </si>
  <si>
    <t>Moravice</t>
  </si>
  <si>
    <t>Moravičany</t>
  </si>
  <si>
    <t>Morávka</t>
  </si>
  <si>
    <t>Moravské Bránice</t>
  </si>
  <si>
    <t>Moravské Knínice</t>
  </si>
  <si>
    <t>Moravské Málkovice</t>
  </si>
  <si>
    <t>Moravskoslezský Kočov</t>
  </si>
  <si>
    <t>Moravský Písek</t>
  </si>
  <si>
    <t>Moravský Žižkov</t>
  </si>
  <si>
    <t>Velké Bílovice</t>
  </si>
  <si>
    <t>Morkůvky</t>
  </si>
  <si>
    <t>Mořice</t>
  </si>
  <si>
    <t>Mořina</t>
  </si>
  <si>
    <t>Mořinka</t>
  </si>
  <si>
    <t>Mořkov</t>
  </si>
  <si>
    <t>Mostkovice</t>
  </si>
  <si>
    <t>Mošnov</t>
  </si>
  <si>
    <t>Mouchnice</t>
  </si>
  <si>
    <t>Mouřínov</t>
  </si>
  <si>
    <t>Moutnice</t>
  </si>
  <si>
    <t>Těšany</t>
  </si>
  <si>
    <t>Mrač</t>
  </si>
  <si>
    <t>Mrákov</t>
  </si>
  <si>
    <t>Mratín</t>
  </si>
  <si>
    <t>Mrlínek</t>
  </si>
  <si>
    <t>Mrsklesy</t>
  </si>
  <si>
    <t>Mrtník</t>
  </si>
  <si>
    <t>Mrzky</t>
  </si>
  <si>
    <t>Mříčná</t>
  </si>
  <si>
    <t>Mšecké Žehrovice</t>
  </si>
  <si>
    <t>Mukařov</t>
  </si>
  <si>
    <t>Mutěnice</t>
  </si>
  <si>
    <t>Sousedovice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</si>
  <si>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</si>
  <si>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</si>
  <si>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</si>
  <si>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</si>
  <si>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</si>
  <si>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</si>
  <si>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</si>
  <si>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</si>
  <si>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</si>
  <si>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</si>
  <si>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Myslkovice</t>
  </si>
  <si>
    <t>Myslovice</t>
  </si>
  <si>
    <t>Myštěves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</si>
  <si>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</si>
  <si>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</si>
  <si>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</si>
  <si>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</si>
  <si>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</si>
  <si>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</si>
  <si>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</si>
  <si>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</si>
  <si>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</si>
  <si>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</si>
  <si>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</si>
  <si>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Olešník</t>
  </si>
  <si>
    <t>Naloučany</t>
  </si>
  <si>
    <t>Nalžovice</t>
  </si>
  <si>
    <t>Nárameč</t>
  </si>
  <si>
    <t>Narysov</t>
  </si>
  <si>
    <t>Násedlovice</t>
  </si>
  <si>
    <t>Žarošice</t>
  </si>
  <si>
    <t>Našiměřice</t>
  </si>
  <si>
    <t>Návojná</t>
  </si>
  <si>
    <t>Nedašov</t>
  </si>
  <si>
    <t>Nebahovy</t>
  </si>
  <si>
    <t>Nebílovy</t>
  </si>
  <si>
    <t>Nebovidy</t>
  </si>
  <si>
    <t>Střelice</t>
  </si>
  <si>
    <t>Nebřehovice</t>
  </si>
  <si>
    <t>Nebužely</t>
  </si>
  <si>
    <t>Nečtiny</t>
  </si>
  <si>
    <t>Nedabyle</t>
  </si>
  <si>
    <t>Nedakonice</t>
  </si>
  <si>
    <t>Polešovice</t>
  </si>
  <si>
    <t>Nedašova Lhota</t>
  </si>
  <si>
    <t>Neděliště</t>
  </si>
  <si>
    <t>Nedomice</t>
  </si>
  <si>
    <t>Nedrahovice</t>
  </si>
  <si>
    <t>Nedvězí</t>
  </si>
  <si>
    <t>Nehodiv</t>
  </si>
  <si>
    <t>Újezd u Plánice</t>
  </si>
  <si>
    <t>Nehvizdy</t>
  </si>
  <si>
    <t>Nechvalice</t>
  </si>
  <si>
    <t>Nechvalín</t>
  </si>
  <si>
    <t>Nejepín</t>
  </si>
  <si>
    <t>Nová Ves u Chotěboře</t>
  </si>
  <si>
    <t>Nekmíř</t>
  </si>
  <si>
    <t>Nekoř</t>
  </si>
  <si>
    <t>Nekvasovy</t>
  </si>
  <si>
    <t>Nelepeč-Žernůvka</t>
  </si>
  <si>
    <t>Nelešovice</t>
  </si>
  <si>
    <t>Nemanice</t>
  </si>
  <si>
    <t>Němčany</t>
  </si>
  <si>
    <t>Němčičky</t>
  </si>
  <si>
    <t>Němětice</t>
  </si>
  <si>
    <t>Nemile</t>
  </si>
  <si>
    <t>Nemochovice</t>
  </si>
  <si>
    <t>Nemojov</t>
  </si>
  <si>
    <t>Nemotice</t>
  </si>
  <si>
    <t>Nemyslovice</t>
  </si>
  <si>
    <t>Nemyšl</t>
  </si>
  <si>
    <t>Nenačovice</t>
  </si>
  <si>
    <t>Neplachov</t>
  </si>
  <si>
    <t>Neplachovice</t>
  </si>
  <si>
    <t>Nepolisy</t>
  </si>
  <si>
    <t>Nepoměřice</t>
  </si>
  <si>
    <t>Věšín</t>
  </si>
  <si>
    <t>Nepomyšl</t>
  </si>
  <si>
    <t>Neprobylice</t>
  </si>
  <si>
    <t>Nepřevázka</t>
  </si>
  <si>
    <t>Neratov</t>
  </si>
  <si>
    <t>Nerestce</t>
  </si>
  <si>
    <t>Neslovice</t>
  </si>
  <si>
    <t>Nespeky</t>
  </si>
  <si>
    <t>Nestrašovice</t>
  </si>
  <si>
    <t>Nesuchyně</t>
  </si>
  <si>
    <t>Nesvačilka</t>
  </si>
  <si>
    <t>Nesvačily</t>
  </si>
  <si>
    <t>Netín</t>
  </si>
  <si>
    <t>Netřebice</t>
  </si>
  <si>
    <t>Velešín</t>
  </si>
  <si>
    <t>Netunice</t>
  </si>
  <si>
    <t>Netvořice</t>
  </si>
  <si>
    <t>Neubuz</t>
  </si>
  <si>
    <t>Neuměř</t>
  </si>
  <si>
    <t>Neumětely</t>
  </si>
  <si>
    <t>Neustupov</t>
  </si>
  <si>
    <t>Nevcehle</t>
  </si>
  <si>
    <t>Neveklovice</t>
  </si>
  <si>
    <t>Nevězice</t>
  </si>
  <si>
    <t>Probulov</t>
  </si>
  <si>
    <t>Nevid</t>
  </si>
  <si>
    <t>Nevojice</t>
  </si>
  <si>
    <t>Nevolice</t>
  </si>
  <si>
    <t>Nevratice</t>
  </si>
  <si>
    <t>Nevřeň</t>
  </si>
  <si>
    <t>Nezabylice</t>
  </si>
  <si>
    <t>Nezbavětice</t>
  </si>
  <si>
    <t>Šťáhlavy</t>
  </si>
  <si>
    <t>Nezdenice</t>
  </si>
  <si>
    <t>Šumice</t>
  </si>
  <si>
    <t>Nezdice</t>
  </si>
  <si>
    <t>Nezdice na Šumavě</t>
  </si>
  <si>
    <t>Nezdřev</t>
  </si>
  <si>
    <t>Nicov</t>
  </si>
  <si>
    <t>Stachy</t>
  </si>
  <si>
    <t>Níhov</t>
  </si>
  <si>
    <t>Nikolčice</t>
  </si>
  <si>
    <t>Šitbořice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</si>
  <si>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</si>
  <si>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</si>
  <si>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</si>
  <si>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</si>
  <si>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</si>
  <si>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</si>
  <si>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</si>
  <si>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</si>
  <si>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</si>
  <si>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</si>
  <si>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</si>
  <si>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</si>
  <si>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</si>
  <si>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</si>
  <si>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Dědina</t>
  </si>
  <si>
    <t>Nová Hradečná</t>
  </si>
  <si>
    <t>Nová Lhota</t>
  </si>
  <si>
    <t>Nová Olešná</t>
  </si>
  <si>
    <t>Nová Pec</t>
  </si>
  <si>
    <t>Nová Pláň</t>
  </si>
  <si>
    <t>Nová Sídla</t>
  </si>
  <si>
    <t>Nová Telib</t>
  </si>
  <si>
    <t>Nová Ves I</t>
  </si>
  <si>
    <t>Nová Ves nad Lužnicí</t>
  </si>
  <si>
    <t>Nová Ves nad Nisou</t>
  </si>
  <si>
    <t>Nová Ves nad Popelkou</t>
  </si>
  <si>
    <t>Nová Ves u Bakova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</si>
  <si>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</si>
  <si>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</si>
  <si>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</si>
  <si>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</si>
  <si>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</si>
  <si>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</si>
  <si>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Nové Bránice</t>
  </si>
  <si>
    <t>Nové Hamry</t>
  </si>
  <si>
    <t>Nové Hutě</t>
  </si>
  <si>
    <t>Nové Lublice</t>
  </si>
  <si>
    <t>Nové Město</t>
  </si>
  <si>
    <t>Nové Mitrovice</t>
  </si>
  <si>
    <t>Nové Sady</t>
  </si>
  <si>
    <t>Nové Sedlice</t>
  </si>
  <si>
    <t>Nové Sedlo</t>
  </si>
  <si>
    <t>Noviny pod Ralskem</t>
  </si>
  <si>
    <t>Novosedlice</t>
  </si>
  <si>
    <t>Proboštov</t>
  </si>
  <si>
    <t>Novosedly</t>
  </si>
  <si>
    <t>Novosedly nad Nežárkou</t>
  </si>
  <si>
    <t>Nový Dům</t>
  </si>
  <si>
    <t>Pustověty</t>
  </si>
  <si>
    <t>Nový Dvůr</t>
  </si>
  <si>
    <t>Nový Hrozenkov</t>
  </si>
  <si>
    <t>Nový Jáchymov</t>
  </si>
  <si>
    <t>Nový Jimramov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</si>
  <si>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</si>
  <si>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</si>
  <si>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</si>
  <si>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</si>
  <si>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</si>
  <si>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</si>
  <si>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</si>
  <si>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</si>
  <si>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</si>
  <si>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</si>
  <si>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</si>
  <si>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</si>
  <si>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</si>
  <si>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</si>
  <si>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</si>
  <si>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</si>
  <si>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Občov</t>
  </si>
  <si>
    <t>Pičín</t>
  </si>
  <si>
    <t>Obědkovice</t>
  </si>
  <si>
    <t>Obědovice</t>
  </si>
  <si>
    <t>Oborná</t>
  </si>
  <si>
    <t>Obory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</si>
  <si>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</si>
  <si>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</si>
  <si>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</si>
  <si>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</si>
  <si>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</si>
  <si>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</si>
  <si>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</si>
  <si>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</si>
  <si>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</si>
  <si>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</si>
  <si>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</si>
  <si>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</si>
  <si>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</si>
  <si>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</si>
  <si>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</si>
  <si>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</si>
  <si>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</si>
  <si>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</si>
  <si>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</si>
  <si>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Smidary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</si>
  <si>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</si>
  <si>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</si>
  <si>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</si>
  <si>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</si>
  <si>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</si>
  <si>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</si>
  <si>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</si>
  <si>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</si>
  <si>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</si>
  <si>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</si>
  <si>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Perštejn</t>
  </si>
  <si>
    <t>Okrouhlá</t>
  </si>
  <si>
    <t>Okrouhlá Radouň</t>
  </si>
  <si>
    <t>Okrouhlice</t>
  </si>
  <si>
    <t>Okrouhlička</t>
  </si>
  <si>
    <t>Štoky</t>
  </si>
  <si>
    <t>Okrouhlo</t>
  </si>
  <si>
    <t>Okřesaneč</t>
  </si>
  <si>
    <t>Okřešice</t>
  </si>
  <si>
    <t>Okřínek</t>
  </si>
  <si>
    <t>Olbramice</t>
  </si>
  <si>
    <t>Olbramkostel</t>
  </si>
  <si>
    <t>Olbramov</t>
  </si>
  <si>
    <t>Oldřichov</t>
  </si>
  <si>
    <t>Oldřichov v Hájích</t>
  </si>
  <si>
    <t>Oldřichovice</t>
  </si>
  <si>
    <t>Oldřišov</t>
  </si>
  <si>
    <t>Oleksovice</t>
  </si>
  <si>
    <t>Olešenka</t>
  </si>
  <si>
    <t>Oleška</t>
  </si>
  <si>
    <t>Oleško</t>
  </si>
  <si>
    <t>Olešná</t>
  </si>
  <si>
    <t>Podolí I</t>
  </si>
  <si>
    <t>Olešnice v Orlických horách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</si>
  <si>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</si>
  <si>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</si>
  <si>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</si>
  <si>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</si>
  <si>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</si>
  <si>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</si>
  <si>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</si>
  <si>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</si>
  <si>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</si>
  <si>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Troubsko</t>
  </si>
  <si>
    <t>Ondratice</t>
  </si>
  <si>
    <t>Ondřejov</t>
  </si>
  <si>
    <t>Onomyšl</t>
  </si>
  <si>
    <t>Onšov</t>
  </si>
  <si>
    <t>Podmyče</t>
  </si>
  <si>
    <t>Opařany</t>
  </si>
  <si>
    <t>Opatovec</t>
  </si>
  <si>
    <t>Opatovice I</t>
  </si>
  <si>
    <t>Opatovice nad Labem</t>
  </si>
  <si>
    <t>Oplany</t>
  </si>
  <si>
    <t>Oplocany</t>
  </si>
  <si>
    <t>Oplot</t>
  </si>
  <si>
    <t>Opočnice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</si>
  <si>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</si>
  <si>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</si>
  <si>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</si>
  <si>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</si>
  <si>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</si>
  <si>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</si>
  <si>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</si>
  <si>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</si>
  <si>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Orlovice</t>
  </si>
  <si>
    <t>Ořech</t>
  </si>
  <si>
    <t>Ořechov</t>
  </si>
  <si>
    <t>Oseček</t>
  </si>
  <si>
    <t>Osečnice</t>
  </si>
  <si>
    <t>Oselce</t>
  </si>
  <si>
    <t>Osice</t>
  </si>
  <si>
    <t>Osíčko</t>
  </si>
  <si>
    <t>Osičky</t>
  </si>
  <si>
    <t>Osiky</t>
  </si>
  <si>
    <t>Oskava</t>
  </si>
  <si>
    <t>Oslnovice</t>
  </si>
  <si>
    <t>Oslov</t>
  </si>
  <si>
    <t>Osov</t>
  </si>
  <si>
    <t>Osové</t>
  </si>
  <si>
    <t>Ostašov</t>
  </si>
  <si>
    <t>Ostopovice</t>
  </si>
  <si>
    <t>Ostrá</t>
  </si>
  <si>
    <t>Ostrata</t>
  </si>
  <si>
    <t>Ostrolovský Újezd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</si>
  <si>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</si>
  <si>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</si>
  <si>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</si>
  <si>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</si>
  <si>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</si>
  <si>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</si>
  <si>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</si>
  <si>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</si>
  <si>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Uherský Ostroh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</si>
  <si>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</si>
  <si>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</si>
  <si>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</si>
  <si>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</si>
  <si>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</si>
  <si>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</si>
  <si>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</si>
  <si>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Ošelín</t>
  </si>
  <si>
    <t>Otaslavice</t>
  </si>
  <si>
    <t>Otěšice</t>
  </si>
  <si>
    <t>Otice</t>
  </si>
  <si>
    <t>Otinoves</t>
  </si>
  <si>
    <t>Otmarov</t>
  </si>
  <si>
    <t>Otmíče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</si>
  <si>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</si>
  <si>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</si>
  <si>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</si>
  <si>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</si>
  <si>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</si>
  <si>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</si>
  <si>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</si>
  <si>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</si>
  <si>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</si>
  <si>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</si>
  <si>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</si>
  <si>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</si>
  <si>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</si>
  <si>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Vlkovice</t>
  </si>
  <si>
    <t>Oznice</t>
  </si>
  <si>
    <t>Paceřice</t>
  </si>
  <si>
    <t>Pacetluky</t>
  </si>
  <si>
    <t>Pačlavice</t>
  </si>
  <si>
    <t>Palkovice</t>
  </si>
  <si>
    <t>Palonín</t>
  </si>
  <si>
    <t>Pálovice</t>
  </si>
  <si>
    <t>Pamětice</t>
  </si>
  <si>
    <t>Panenská Rozsíčka</t>
  </si>
  <si>
    <t>Panenské Břežany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</si>
  <si>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</si>
  <si>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</si>
  <si>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</si>
  <si>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</si>
  <si>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</si>
  <si>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</si>
  <si>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</si>
  <si>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</si>
  <si>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</si>
  <si>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Protivín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</si>
  <si>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</si>
  <si>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</si>
  <si>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</si>
  <si>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</si>
  <si>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</si>
  <si>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</si>
  <si>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</si>
  <si>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Prakšice</t>
  </si>
  <si>
    <t>Pátek</t>
  </si>
  <si>
    <t>Patokryje</t>
  </si>
  <si>
    <t>Pavlice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</si>
  <si>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</si>
  <si>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</si>
  <si>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</si>
  <si>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</si>
  <si>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</si>
  <si>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</si>
  <si>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</si>
  <si>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</si>
  <si>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</si>
  <si>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</si>
  <si>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</si>
  <si>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</si>
  <si>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</si>
  <si>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Pěčnov</t>
  </si>
  <si>
    <t>Pelechy</t>
  </si>
  <si>
    <t>Pěnčín</t>
  </si>
  <si>
    <t>Perálec</t>
  </si>
  <si>
    <t>Perná</t>
  </si>
  <si>
    <t>Pernštejnské Jestřabí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</si>
  <si>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</si>
  <si>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</si>
  <si>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</si>
  <si>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</si>
  <si>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</si>
  <si>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</si>
  <si>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</si>
  <si>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</si>
  <si>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</si>
  <si>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</si>
  <si>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</si>
  <si>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</si>
  <si>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Rohatec</t>
  </si>
  <si>
    <t>Strážnice</t>
  </si>
  <si>
    <t>Petrov nad Desnou</t>
  </si>
  <si>
    <t>Sloup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</si>
  <si>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</si>
  <si>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</si>
  <si>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</si>
  <si>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</si>
  <si>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</si>
  <si>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</si>
  <si>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</si>
  <si>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</si>
  <si>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</si>
  <si>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</si>
  <si>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</si>
  <si>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</si>
  <si>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</si>
  <si>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</si>
  <si>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</si>
  <si>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</si>
  <si>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</si>
  <si>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</si>
  <si>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Píšťany</t>
  </si>
  <si>
    <t>Pištín</t>
  </si>
  <si>
    <t>Pitín</t>
  </si>
  <si>
    <t>Pivín</t>
  </si>
  <si>
    <t>Plaňany</t>
  </si>
  <si>
    <t>Plandry</t>
  </si>
  <si>
    <t>Pláně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</si>
  <si>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</si>
  <si>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</si>
  <si>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</si>
  <si>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</si>
  <si>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</si>
  <si>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</si>
  <si>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</si>
  <si>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</si>
  <si>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</si>
  <si>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Úlice</t>
  </si>
  <si>
    <t>Pletený Újezd</t>
  </si>
  <si>
    <t>Plch</t>
  </si>
  <si>
    <t>Plchov</t>
  </si>
  <si>
    <t>Plchovice</t>
  </si>
  <si>
    <t>Plískov</t>
  </si>
  <si>
    <t>Pluhův Žďár</t>
  </si>
  <si>
    <t>Plužná</t>
  </si>
  <si>
    <t>Pnětluky</t>
  </si>
  <si>
    <t>Pňovany</t>
  </si>
  <si>
    <t>Pňovice</t>
  </si>
  <si>
    <t>Pňov-Předhradí</t>
  </si>
  <si>
    <t>Poběžovice u Holic</t>
  </si>
  <si>
    <t>Poběžovice u Přelouče</t>
  </si>
  <si>
    <t>Počaply</t>
  </si>
  <si>
    <t>Počedělice</t>
  </si>
  <si>
    <t>Počenice-Tetětice</t>
  </si>
  <si>
    <t>Počepice</t>
  </si>
  <si>
    <t>Počítky</t>
  </si>
  <si>
    <t>Podbořanský Rohozec</t>
  </si>
  <si>
    <t>Podbrdy</t>
  </si>
  <si>
    <t>Všeradice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</si>
  <si>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</si>
  <si>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</si>
  <si>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</si>
  <si>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</si>
  <si>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</si>
  <si>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</si>
  <si>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</si>
  <si>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</si>
  <si>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</si>
  <si>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</si>
  <si>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</si>
  <si>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</si>
  <si>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Trnava</t>
  </si>
  <si>
    <t>Podlesí</t>
  </si>
  <si>
    <t>Podlešín</t>
  </si>
  <si>
    <t>Podluhy</t>
  </si>
  <si>
    <t>Podmoklany</t>
  </si>
  <si>
    <t>Podmoky</t>
  </si>
  <si>
    <t>Podmolí</t>
  </si>
  <si>
    <t>Podolanka</t>
  </si>
  <si>
    <t>Podolí</t>
  </si>
  <si>
    <t>Podomí</t>
  </si>
  <si>
    <t>Podsedice</t>
  </si>
  <si>
    <t>Podůlšany</t>
  </si>
  <si>
    <t>Podůlší</t>
  </si>
  <si>
    <t>Pohled</t>
  </si>
  <si>
    <t>Pohleď</t>
  </si>
  <si>
    <t>Pohledy</t>
  </si>
  <si>
    <t>Pohnánec</t>
  </si>
  <si>
    <t>Pohnání</t>
  </si>
  <si>
    <t>Pohorovice</t>
  </si>
  <si>
    <t>Skály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</si>
  <si>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</si>
  <si>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</si>
  <si>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</si>
  <si>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</si>
  <si>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</si>
  <si>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</si>
  <si>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</si>
  <si>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</si>
  <si>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</si>
  <si>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Polerady</t>
  </si>
  <si>
    <t>Polesí</t>
  </si>
  <si>
    <t>Polevsko</t>
  </si>
  <si>
    <t>Poličná</t>
  </si>
  <si>
    <t>Polkovice</t>
  </si>
  <si>
    <t>Polní Chrčice</t>
  </si>
  <si>
    <t>Polná na Šumavě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</si>
  <si>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</si>
  <si>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</si>
  <si>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</si>
  <si>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</si>
  <si>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</si>
  <si>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</si>
  <si>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</si>
  <si>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Ponědrážka</t>
  </si>
  <si>
    <t>Ponětovice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</si>
  <si>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</si>
  <si>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</si>
  <si>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</si>
  <si>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</si>
  <si>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</si>
  <si>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</si>
  <si>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</si>
  <si>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</si>
  <si>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Postřekov</t>
  </si>
  <si>
    <t>Postřelmůvek</t>
  </si>
  <si>
    <t>Postřižín</t>
  </si>
  <si>
    <t>Pošná</t>
  </si>
  <si>
    <t>Poštovice</t>
  </si>
  <si>
    <t>Poteč</t>
  </si>
  <si>
    <t>Potěhy</t>
  </si>
  <si>
    <t>Potštejn</t>
  </si>
  <si>
    <t>Potůčky</t>
  </si>
  <si>
    <t>Potvorov</t>
  </si>
  <si>
    <t>Poustka</t>
  </si>
  <si>
    <t>Pouzdřany</t>
  </si>
  <si>
    <t>Povrly</t>
  </si>
  <si>
    <t>Pozďatín</t>
  </si>
  <si>
    <t>Pyšel</t>
  </si>
  <si>
    <t>Pozděchov</t>
  </si>
  <si>
    <t>Pozlovice</t>
  </si>
  <si>
    <t>Prace</t>
  </si>
  <si>
    <t>Pracejovice</t>
  </si>
  <si>
    <t>Prackovice nad Labem</t>
  </si>
  <si>
    <t>Práče</t>
  </si>
  <si>
    <t>Prádlo</t>
  </si>
  <si>
    <t>Prachovice</t>
  </si>
  <si>
    <t>Prameny</t>
  </si>
  <si>
    <t>Prasek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</si>
  <si>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</si>
  <si>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</si>
  <si>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</si>
  <si>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</si>
  <si>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</si>
  <si>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</si>
  <si>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</si>
  <si>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</si>
  <si>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</si>
  <si>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</si>
  <si>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Prodašice</t>
  </si>
  <si>
    <t>Seletice</t>
  </si>
  <si>
    <t>Prokopov</t>
  </si>
  <si>
    <t>Proruby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</si>
  <si>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</si>
  <si>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</si>
  <si>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</si>
  <si>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</si>
  <si>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</si>
  <si>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</si>
  <si>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</si>
  <si>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Prostějovičky</t>
  </si>
  <si>
    <t>Prostiboř</t>
  </si>
  <si>
    <t>Prostřední Bečva</t>
  </si>
  <si>
    <t>Prostřední Poříčí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</si>
  <si>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</si>
  <si>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</si>
  <si>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</si>
  <si>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</si>
  <si>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</si>
  <si>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</si>
  <si>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</si>
  <si>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</si>
  <si>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</si>
  <si>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Prysk</t>
  </si>
  <si>
    <t>Pržno</t>
  </si>
  <si>
    <t>Přáslavice</t>
  </si>
  <si>
    <t>Přeborov</t>
  </si>
  <si>
    <t>Zbelítov</t>
  </si>
  <si>
    <t>Přebuz</t>
  </si>
  <si>
    <t>Přeckov</t>
  </si>
  <si>
    <t>Předboj</t>
  </si>
  <si>
    <t>Předenice</t>
  </si>
  <si>
    <t>Předhradí</t>
  </si>
  <si>
    <t>Předklášteří</t>
  </si>
  <si>
    <t>Předměřice nad Labem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</si>
  <si>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</si>
  <si>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</si>
  <si>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</si>
  <si>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</si>
  <si>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</si>
  <si>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</si>
  <si>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</si>
  <si>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</si>
  <si>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</si>
  <si>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</si>
  <si>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</si>
  <si>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</si>
  <si>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</si>
  <si>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</si>
  <si>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</si>
  <si>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</si>
  <si>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</si>
  <si>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</si>
  <si>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</si>
  <si>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</si>
  <si>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</si>
  <si>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Rouchovany</t>
  </si>
  <si>
    <t>Přeštěnice</t>
  </si>
  <si>
    <t>Zhoř</t>
  </si>
  <si>
    <t>Přešťovice</t>
  </si>
  <si>
    <t>Převýšov</t>
  </si>
  <si>
    <t>Přezletice</t>
  </si>
  <si>
    <t>Přibice</t>
  </si>
  <si>
    <t>Vranovice</t>
  </si>
  <si>
    <t>Příbram na Moravě</t>
  </si>
  <si>
    <t>Zbraslav</t>
  </si>
  <si>
    <t>Příbraz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</si>
  <si>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</si>
  <si>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</si>
  <si>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</si>
  <si>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</si>
  <si>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</si>
  <si>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</si>
  <si>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</si>
  <si>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</si>
  <si>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</si>
  <si>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</si>
  <si>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Újezdec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</si>
  <si>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</si>
  <si>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</si>
  <si>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</si>
  <si>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</si>
  <si>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</si>
  <si>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</si>
  <si>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</si>
  <si>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Příštpo</t>
  </si>
  <si>
    <t>Přítluky</t>
  </si>
  <si>
    <t>Rakvice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</si>
  <si>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</si>
  <si>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</si>
  <si>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</si>
  <si>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</si>
  <si>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</si>
  <si>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</si>
  <si>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</si>
  <si>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</si>
  <si>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</si>
  <si>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Senomaty</t>
  </si>
  <si>
    <t>Ptení</t>
  </si>
  <si>
    <t>Ptenín</t>
  </si>
  <si>
    <t>Ptice</t>
  </si>
  <si>
    <t>Ptýrov</t>
  </si>
  <si>
    <t>Pucov</t>
  </si>
  <si>
    <t>Puchlovice</t>
  </si>
  <si>
    <t>Puklice</t>
  </si>
  <si>
    <t>Pulečný</t>
  </si>
  <si>
    <t>Rychnov u Jablonce nad Nisou</t>
  </si>
  <si>
    <t>Pustá Kamenice</t>
  </si>
  <si>
    <t>Pustá Rybná</t>
  </si>
  <si>
    <t>Pustějov</t>
  </si>
  <si>
    <t>Pustina</t>
  </si>
  <si>
    <t>Putim</t>
  </si>
  <si>
    <t>Putimov</t>
  </si>
  <si>
    <t>Pyšely</t>
  </si>
  <si>
    <t>Rabakov</t>
  </si>
  <si>
    <t>Rabštejnská Lhota</t>
  </si>
  <si>
    <t>Ráby</t>
  </si>
  <si>
    <t>Rabyně</t>
  </si>
  <si>
    <t>Slapy</t>
  </si>
  <si>
    <t>Racková</t>
  </si>
  <si>
    <t>Rácovice</t>
  </si>
  <si>
    <t>Račetice</t>
  </si>
  <si>
    <t>Račice</t>
  </si>
  <si>
    <t>Zbečno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</si>
  <si>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</si>
  <si>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</si>
  <si>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</si>
  <si>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</si>
  <si>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</si>
  <si>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</si>
  <si>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</si>
  <si>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</si>
  <si>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</si>
  <si>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</si>
  <si>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</si>
  <si>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</si>
  <si>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</si>
  <si>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</si>
  <si>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Vraclav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</si>
  <si>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</si>
  <si>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</si>
  <si>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</si>
  <si>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</si>
  <si>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</si>
  <si>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</si>
  <si>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</si>
  <si>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</si>
  <si>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</si>
  <si>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Strážek</t>
  </si>
  <si>
    <t>Radkova Lhota</t>
  </si>
  <si>
    <t>Radkovice</t>
  </si>
  <si>
    <t>Radkovice u Budče</t>
  </si>
  <si>
    <t>Zdeňkov</t>
  </si>
  <si>
    <t>Radkovice u Hrotovic</t>
  </si>
  <si>
    <t>Radkovy</t>
  </si>
  <si>
    <t>Rádlo</t>
  </si>
  <si>
    <t>Radňoves</t>
  </si>
  <si>
    <t>Radňovice</t>
  </si>
  <si>
    <t>Radonín</t>
  </si>
  <si>
    <t>Radostice</t>
  </si>
  <si>
    <t>Radostín</t>
  </si>
  <si>
    <t>Radostná pod Kozákovem</t>
  </si>
  <si>
    <t>Radostov</t>
  </si>
  <si>
    <t>Radošov</t>
  </si>
  <si>
    <t>Radotice</t>
  </si>
  <si>
    <t>Radotín</t>
  </si>
  <si>
    <t>Radovesice</t>
  </si>
  <si>
    <t>Radovesnice I</t>
  </si>
  <si>
    <t>Radovesnice II</t>
  </si>
  <si>
    <t>Raduň</t>
  </si>
  <si>
    <t>Radvanec</t>
  </si>
  <si>
    <t>Rájec</t>
  </si>
  <si>
    <t>Ráječko</t>
  </si>
  <si>
    <t>Rajhradice</t>
  </si>
  <si>
    <t>Rakousy</t>
  </si>
  <si>
    <t>Rakov</t>
  </si>
  <si>
    <t>Raková</t>
  </si>
  <si>
    <t>Raková u Konice</t>
  </si>
  <si>
    <t>Rakovice</t>
  </si>
  <si>
    <t>Rakůvka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</si>
  <si>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</si>
  <si>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</si>
  <si>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</si>
  <si>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</si>
  <si>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</si>
  <si>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</si>
  <si>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</si>
  <si>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</si>
  <si>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</si>
  <si>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</si>
  <si>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Rašov</t>
  </si>
  <si>
    <t>Rašovice</t>
  </si>
  <si>
    <t>Ratboř</t>
  </si>
  <si>
    <t>Ratenice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</si>
  <si>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</si>
  <si>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</si>
  <si>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</si>
  <si>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</si>
  <si>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</si>
  <si>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</si>
  <si>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</si>
  <si>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</si>
  <si>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</si>
  <si>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</si>
  <si>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</si>
  <si>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</si>
  <si>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</si>
  <si>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Zhořec</t>
  </si>
  <si>
    <t>Rodvínov</t>
  </si>
  <si>
    <t>Rohatsko</t>
  </si>
  <si>
    <t>Rohenice</t>
  </si>
  <si>
    <t>Rohov</t>
  </si>
  <si>
    <t>Sudice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</si>
  <si>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</si>
  <si>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</si>
  <si>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</si>
  <si>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</si>
  <si>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</si>
  <si>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</si>
  <si>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</si>
  <si>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</si>
  <si>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</si>
  <si>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</si>
  <si>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</si>
  <si>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Rokytno</t>
  </si>
  <si>
    <t>Rokytovec</t>
  </si>
  <si>
    <t>Strenice</t>
  </si>
  <si>
    <t>Ropice</t>
  </si>
  <si>
    <t>Roprachtice</t>
  </si>
  <si>
    <t>Vysoké nad Jizerou</t>
  </si>
  <si>
    <t>Roseč</t>
  </si>
  <si>
    <t>Rosička</t>
  </si>
  <si>
    <t>Rosovice</t>
  </si>
  <si>
    <t>Rostěnice-Zvonovice</t>
  </si>
  <si>
    <t>Rostoklaty</t>
  </si>
  <si>
    <t>Roštění</t>
  </si>
  <si>
    <t>Roubanina</t>
  </si>
  <si>
    <t>Roudné</t>
  </si>
  <si>
    <t>Roudnice</t>
  </si>
  <si>
    <t>Roudno</t>
  </si>
  <si>
    <t>Roupov</t>
  </si>
  <si>
    <t>Rouské</t>
  </si>
  <si>
    <t>Rousměrov</t>
  </si>
  <si>
    <t>Rovensko</t>
  </si>
  <si>
    <t>Rovná</t>
  </si>
  <si>
    <t>Útěchovice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</si>
  <si>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</si>
  <si>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</si>
  <si>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</si>
  <si>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</si>
  <si>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</si>
  <si>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</si>
  <si>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</si>
  <si>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</si>
  <si>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</si>
  <si>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</si>
  <si>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 u Jilemnice</t>
  </si>
  <si>
    <t>Roztoky u Semil</t>
  </si>
  <si>
    <t>Rozvadov</t>
  </si>
  <si>
    <t>Rožmberk nad Vltavou</t>
  </si>
  <si>
    <t>Rožná</t>
  </si>
  <si>
    <t>Rožnov</t>
  </si>
  <si>
    <t>Rpety</t>
  </si>
  <si>
    <t>Rtyně nad Bílinou</t>
  </si>
  <si>
    <t>Ruda</t>
  </si>
  <si>
    <t>Rudice</t>
  </si>
  <si>
    <t>Rudimov</t>
  </si>
  <si>
    <t>Rudka</t>
  </si>
  <si>
    <t>Rudlice</t>
  </si>
  <si>
    <t>Rudná pod Pradědem</t>
  </si>
  <si>
    <t>Rudolec</t>
  </si>
  <si>
    <t>Rudoltice</t>
  </si>
  <si>
    <t>Ruprechtov</t>
  </si>
  <si>
    <t>Rusava</t>
  </si>
  <si>
    <t>Rusín</t>
  </si>
  <si>
    <t>Rušinov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</si>
  <si>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</si>
  <si>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</si>
  <si>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</si>
  <si>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</si>
  <si>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</si>
  <si>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</si>
  <si>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</si>
  <si>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</si>
  <si>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</si>
  <si>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</si>
  <si>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</si>
  <si>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</si>
  <si>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Rychnovek</t>
  </si>
  <si>
    <t>Rychvald</t>
  </si>
  <si>
    <t>Ryjice</t>
  </si>
  <si>
    <t>Rymice</t>
  </si>
  <si>
    <t>Rynárec</t>
  </si>
  <si>
    <t>Rynholec</t>
  </si>
  <si>
    <t>Řásná</t>
  </si>
  <si>
    <t>Řečice</t>
  </si>
  <si>
    <t>Řehenice</t>
  </si>
  <si>
    <t>Řeka</t>
  </si>
  <si>
    <t>Řenče</t>
  </si>
  <si>
    <t>Řendějov</t>
  </si>
  <si>
    <t>Řepeč</t>
  </si>
  <si>
    <t>Řepice</t>
  </si>
  <si>
    <t>Řepín</t>
  </si>
  <si>
    <t>Řepiště</t>
  </si>
  <si>
    <t>Vratimov</t>
  </si>
  <si>
    <t>Řepníky</t>
  </si>
  <si>
    <t>Řepov</t>
  </si>
  <si>
    <t>Řeřichy</t>
  </si>
  <si>
    <t>Řestoky</t>
  </si>
  <si>
    <t>Řetová</t>
  </si>
  <si>
    <t>Řetůvka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</si>
  <si>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</si>
  <si>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</si>
  <si>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</si>
  <si>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</si>
  <si>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</si>
  <si>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</si>
  <si>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</si>
  <si>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</si>
  <si>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</si>
  <si>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</si>
  <si>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</si>
  <si>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Řisuty</t>
  </si>
  <si>
    <t>Řitka</t>
  </si>
  <si>
    <t>Řitonice</t>
  </si>
  <si>
    <t>Sádek</t>
  </si>
  <si>
    <t>Sadov</t>
  </si>
  <si>
    <t>Sadová</t>
  </si>
  <si>
    <t>Salačova Lhota</t>
  </si>
  <si>
    <t>Salaš</t>
  </si>
  <si>
    <t>Samopše</t>
  </si>
  <si>
    <t>Samotišky</t>
  </si>
  <si>
    <t>Samšín</t>
  </si>
  <si>
    <t>Samšina</t>
  </si>
  <si>
    <t>Sázavka</t>
  </si>
  <si>
    <t>Sazená</t>
  </si>
  <si>
    <t>Sazomín</t>
  </si>
  <si>
    <t>Sazovice</t>
  </si>
  <si>
    <t>Sběř</t>
  </si>
  <si>
    <t>Sebečice</t>
  </si>
  <si>
    <t>Sebranice</t>
  </si>
  <si>
    <t>Svitávka</t>
  </si>
  <si>
    <t>Seč</t>
  </si>
  <si>
    <t>Sedlatice</t>
  </si>
  <si>
    <t>Sedlec</t>
  </si>
  <si>
    <t>Sedlec-Prčice</t>
  </si>
  <si>
    <t>Sedlečko u Soběslavě</t>
  </si>
  <si>
    <t>Sedlejov</t>
  </si>
  <si>
    <t>Sedlnice</t>
  </si>
  <si>
    <t>Sehradice</t>
  </si>
  <si>
    <t>Sejřek</t>
  </si>
  <si>
    <t>Sekeřice</t>
  </si>
  <si>
    <t>Selmice</t>
  </si>
  <si>
    <t>Seloutky</t>
  </si>
  <si>
    <t>Semanín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</si>
  <si>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</si>
  <si>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</si>
  <si>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</si>
  <si>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</si>
  <si>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</si>
  <si>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</si>
  <si>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</si>
  <si>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</si>
  <si>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</si>
  <si>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</si>
  <si>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Senička</t>
  </si>
  <si>
    <t>Seninka</t>
  </si>
  <si>
    <t>Senohraby</t>
  </si>
  <si>
    <t>Senorady</t>
  </si>
  <si>
    <t>Sentice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</si>
  <si>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</si>
  <si>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</si>
  <si>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</si>
  <si>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</si>
  <si>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</si>
  <si>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</si>
  <si>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</si>
  <si>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</si>
  <si>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</si>
  <si>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</si>
  <si>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</si>
  <si>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</si>
  <si>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</si>
  <si>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</si>
  <si>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</si>
  <si>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</si>
  <si>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</si>
  <si>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</si>
  <si>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</si>
  <si>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</si>
  <si>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</si>
  <si>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Turovec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</si>
  <si>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</si>
  <si>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</si>
  <si>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</si>
  <si>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</si>
  <si>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</si>
  <si>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</si>
  <si>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</si>
  <si>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</si>
  <si>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</si>
  <si>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</si>
  <si>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</si>
  <si>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</si>
  <si>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</si>
  <si>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</si>
  <si>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</si>
  <si>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</si>
  <si>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</si>
  <si>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</si>
  <si>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Skvrňov</t>
  </si>
  <si>
    <t>Slabčice</t>
  </si>
  <si>
    <t>Slaná</t>
  </si>
  <si>
    <t>Slaník</t>
  </si>
  <si>
    <t>Slapsko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</si>
  <si>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</si>
  <si>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</si>
  <si>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</si>
  <si>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</si>
  <si>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</si>
  <si>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</si>
  <si>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</si>
  <si>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</si>
  <si>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</si>
  <si>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</si>
  <si>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</si>
  <si>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</si>
  <si>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Slavičky</t>
  </si>
  <si>
    <t>Slavíkov</t>
  </si>
  <si>
    <t>Slavíkovice</t>
  </si>
  <si>
    <t>Slavkov</t>
  </si>
  <si>
    <t>Slavkov pod Hostýnem</t>
  </si>
  <si>
    <t>Slavníč</t>
  </si>
  <si>
    <t>Slavoňov</t>
  </si>
  <si>
    <t>Slavošov</t>
  </si>
  <si>
    <t>Slepotice</t>
  </si>
  <si>
    <t>Slezské Pavlovice</t>
  </si>
  <si>
    <t>Slezské Rudoltice</t>
  </si>
  <si>
    <t>Slopné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</si>
  <si>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</si>
  <si>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</si>
  <si>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</si>
  <si>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</si>
  <si>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</si>
  <si>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</si>
  <si>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</si>
  <si>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</si>
  <si>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Sluštice</t>
  </si>
  <si>
    <t>Služátky</t>
  </si>
  <si>
    <t>Služovice</t>
  </si>
  <si>
    <t>Smědčice</t>
  </si>
  <si>
    <t>Smetanova Lhota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</si>
  <si>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</si>
  <si>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</si>
  <si>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</si>
  <si>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</si>
  <si>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</si>
  <si>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</si>
  <si>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</si>
  <si>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</si>
  <si>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Smrk</t>
  </si>
  <si>
    <t>Smržov</t>
  </si>
  <si>
    <t>Snědovice</t>
  </si>
  <si>
    <t>Snět</t>
  </si>
  <si>
    <t>Snovídky</t>
  </si>
  <si>
    <t>Sobčice</t>
  </si>
  <si>
    <t>Soběhrdy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</si>
  <si>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</si>
  <si>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</si>
  <si>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</si>
  <si>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</si>
  <si>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</si>
  <si>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</si>
  <si>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</si>
  <si>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Všechlapy</t>
  </si>
  <si>
    <t>Soběšovice</t>
  </si>
  <si>
    <t>Sobětuchy</t>
  </si>
  <si>
    <t>Sobíňov</t>
  </si>
  <si>
    <t>Sobíšky</t>
  </si>
  <si>
    <t>Sobkovice</t>
  </si>
  <si>
    <t>Sobotín</t>
  </si>
  <si>
    <t>Sobotovice</t>
  </si>
  <si>
    <t>Sobůlky</t>
  </si>
  <si>
    <t>Sojovice</t>
  </si>
  <si>
    <t>Sokoleč</t>
  </si>
  <si>
    <t>Solenice</t>
  </si>
  <si>
    <t>Sopotnice</t>
  </si>
  <si>
    <t>Sopřeč</t>
  </si>
  <si>
    <t>Sosnová</t>
  </si>
  <si>
    <t>Velké Heraltice</t>
  </si>
  <si>
    <t>Souňov</t>
  </si>
  <si>
    <t>Úmonín</t>
  </si>
  <si>
    <t>Soutice</t>
  </si>
  <si>
    <t>Sovětice</t>
  </si>
  <si>
    <t>Sovínky</t>
  </si>
  <si>
    <t>Sovolusky</t>
  </si>
  <si>
    <t>Spáňov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</si>
  <si>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</si>
  <si>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</si>
  <si>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</si>
  <si>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</si>
  <si>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</si>
  <si>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</si>
  <si>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</si>
  <si>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</si>
  <si>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</si>
  <si>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</si>
  <si>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</si>
  <si>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</si>
  <si>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</si>
  <si>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</si>
  <si>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</si>
  <si>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</si>
  <si>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</si>
  <si>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</si>
  <si>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Stáj</t>
  </si>
  <si>
    <t>Stálky</t>
  </si>
  <si>
    <t>Staňkovice</t>
  </si>
  <si>
    <t>Stanoviště</t>
  </si>
  <si>
    <t>Stará Červená Voda</t>
  </si>
  <si>
    <t>Vidnava</t>
  </si>
  <si>
    <t>Stará Huť</t>
  </si>
  <si>
    <t>Stará Lysá</t>
  </si>
  <si>
    <t>Stará Paka</t>
  </si>
  <si>
    <t>Stará Ves</t>
  </si>
  <si>
    <t>Stará Ves nad Ondřejnicí</t>
  </si>
  <si>
    <t>Stará Voda</t>
  </si>
  <si>
    <t>Staré Bříště</t>
  </si>
  <si>
    <t>Staré Buky</t>
  </si>
  <si>
    <t>Staré Heřminovy</t>
  </si>
  <si>
    <t>Staré Hodějovice</t>
  </si>
  <si>
    <t>Staré Hradiště</t>
  </si>
  <si>
    <t>Staré Hrady</t>
  </si>
  <si>
    <t>Staré Hutě</t>
  </si>
  <si>
    <t>Stupava</t>
  </si>
  <si>
    <t>Staré Jesenčany</t>
  </si>
  <si>
    <t>Staré Křečany</t>
  </si>
  <si>
    <t>Staré Město pod Landštejnem</t>
  </si>
  <si>
    <t>Staré Místo</t>
  </si>
  <si>
    <t>Staré Sedlo</t>
  </si>
  <si>
    <t>Stráž</t>
  </si>
  <si>
    <t>Staré Smrkovice</t>
  </si>
  <si>
    <t>Staré Těchanovice</t>
  </si>
  <si>
    <t>Staré Ždánice</t>
  </si>
  <si>
    <t>Starkoč</t>
  </si>
  <si>
    <t>Stárkov</t>
  </si>
  <si>
    <t>Starosedlský Hrádek</t>
  </si>
  <si>
    <t>Tochovice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</si>
  <si>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</si>
  <si>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</si>
  <si>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</si>
  <si>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</si>
  <si>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</si>
  <si>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</si>
  <si>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</si>
  <si>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</si>
  <si>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</si>
  <si>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</si>
  <si>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</si>
  <si>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</si>
  <si>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</si>
  <si>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</si>
  <si>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</si>
  <si>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</si>
  <si>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</si>
  <si>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</si>
  <si>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</si>
  <si>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</si>
  <si>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Stehelčeves</t>
  </si>
  <si>
    <t>Stehlovice</t>
  </si>
  <si>
    <t>Stěžery</t>
  </si>
  <si>
    <t>Stínava</t>
  </si>
  <si>
    <t>Stojčín</t>
  </si>
  <si>
    <t>Stojice</t>
  </si>
  <si>
    <t>Stolany</t>
  </si>
  <si>
    <t>Stonava</t>
  </si>
  <si>
    <t>Stošíkovice na Louce</t>
  </si>
  <si>
    <t>Stožec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</si>
  <si>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</si>
  <si>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</si>
  <si>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</si>
  <si>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</si>
  <si>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</si>
  <si>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</si>
  <si>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</si>
  <si>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</si>
  <si>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</si>
  <si>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</si>
  <si>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</si>
  <si>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</si>
  <si>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Stránka</t>
  </si>
  <si>
    <t>Stranný</t>
  </si>
  <si>
    <t>Strašice</t>
  </si>
  <si>
    <t>Strašnov</t>
  </si>
  <si>
    <t>Strašov</t>
  </si>
  <si>
    <t>Stratov</t>
  </si>
  <si>
    <t>Stráž nad Nisou</t>
  </si>
  <si>
    <t>Stražisko</t>
  </si>
  <si>
    <t>Strážiště</t>
  </si>
  <si>
    <t>Strážkovice</t>
  </si>
  <si>
    <t>Strážná</t>
  </si>
  <si>
    <t>Strážné</t>
  </si>
  <si>
    <t>Strážný</t>
  </si>
  <si>
    <t>Strážov</t>
  </si>
  <si>
    <t>Strážovice</t>
  </si>
  <si>
    <t>Strhaře</t>
  </si>
  <si>
    <t>Strojetice</t>
  </si>
  <si>
    <t>Stropešín</t>
  </si>
  <si>
    <t>Struhařov</t>
  </si>
  <si>
    <t>Strukov</t>
  </si>
  <si>
    <t>Strunkovice nad Volyňkou</t>
  </si>
  <si>
    <t>Strupčice</t>
  </si>
  <si>
    <t>Stružinec</t>
  </si>
  <si>
    <t>Stružná</t>
  </si>
  <si>
    <t>Stružnice</t>
  </si>
  <si>
    <t>Strýčice</t>
  </si>
  <si>
    <t>Střelná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</si>
  <si>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</si>
  <si>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</si>
  <si>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</si>
  <si>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</si>
  <si>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</si>
  <si>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</si>
  <si>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</si>
  <si>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</si>
  <si>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</si>
  <si>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</si>
  <si>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</si>
  <si>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Střítež</t>
  </si>
  <si>
    <t>Střítež nad Bečvou</t>
  </si>
  <si>
    <t>Zašová</t>
  </si>
  <si>
    <t>Střítež nad Ludinou</t>
  </si>
  <si>
    <t>Střítež pod Křemešníkem</t>
  </si>
  <si>
    <t>Střížov</t>
  </si>
  <si>
    <t>Střížovice</t>
  </si>
  <si>
    <t>Studené</t>
  </si>
  <si>
    <t>Studenec</t>
  </si>
  <si>
    <t>Studeněves</t>
  </si>
  <si>
    <t>Studený</t>
  </si>
  <si>
    <t>Studnice</t>
  </si>
  <si>
    <t>Stvolínky</t>
  </si>
  <si>
    <t>Stvolová</t>
  </si>
  <si>
    <t>Sudějov</t>
  </si>
  <si>
    <t>Sudislav nad Orlicí</t>
  </si>
  <si>
    <t>Sudkov</t>
  </si>
  <si>
    <t>Sudoměř</t>
  </si>
  <si>
    <t>Sudoměřice</t>
  </si>
  <si>
    <t>Sudoměřice u Tábora</t>
  </si>
  <si>
    <t>Sudslava</t>
  </si>
  <si>
    <t>Suchá</t>
  </si>
  <si>
    <t>Suchá Lhota</t>
  </si>
  <si>
    <t>Suchá Loz</t>
  </si>
  <si>
    <t>Suchdol</t>
  </si>
  <si>
    <t>Suchohrdly</t>
  </si>
  <si>
    <t>Suchohrdly u Miroslavi</t>
  </si>
  <si>
    <t>Suchonice</t>
  </si>
  <si>
    <t>Suchov</t>
  </si>
  <si>
    <t>Suchovršice</t>
  </si>
  <si>
    <t>Suchý</t>
  </si>
  <si>
    <t>Žďárná</t>
  </si>
  <si>
    <t>Suchý Důl</t>
  </si>
  <si>
    <t>Sukorady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</si>
  <si>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</si>
  <si>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</si>
  <si>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</si>
  <si>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</si>
  <si>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</si>
  <si>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</si>
  <si>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</si>
  <si>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</si>
  <si>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</si>
  <si>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</si>
  <si>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</si>
  <si>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</si>
  <si>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</si>
  <si>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</si>
  <si>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</si>
  <si>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</si>
  <si>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</si>
  <si>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</si>
  <si>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</si>
  <si>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</si>
  <si>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</si>
  <si>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</si>
  <si>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</si>
  <si>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</si>
  <si>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</si>
  <si>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</si>
  <si>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</si>
  <si>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</si>
  <si>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</si>
  <si>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</si>
  <si>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</si>
  <si>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</si>
  <si>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</si>
  <si>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</si>
  <si>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</si>
  <si>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</si>
  <si>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</si>
  <si>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</si>
  <si>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</si>
  <si>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</si>
  <si>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Svobodné Heřmanice</t>
  </si>
  <si>
    <t>Svojanov</t>
  </si>
  <si>
    <t>Svojek</t>
  </si>
  <si>
    <t>Svojetice</t>
  </si>
  <si>
    <t>Svojkov</t>
  </si>
  <si>
    <t>Svojkovice</t>
  </si>
  <si>
    <t>Svojšice</t>
  </si>
  <si>
    <t>Svojšín</t>
  </si>
  <si>
    <t>Svor</t>
  </si>
  <si>
    <t>Svrabov</t>
  </si>
  <si>
    <t>Svratouch</t>
  </si>
  <si>
    <t>Svrkyně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</si>
  <si>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</si>
  <si>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</si>
  <si>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</si>
  <si>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</si>
  <si>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</si>
  <si>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</si>
  <si>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</si>
  <si>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</si>
  <si>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</si>
  <si>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</si>
  <si>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</si>
  <si>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</si>
  <si>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</si>
  <si>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</si>
  <si>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Šardice</t>
  </si>
  <si>
    <t>Šárovcova Lhota</t>
  </si>
  <si>
    <t>Šarovy</t>
  </si>
  <si>
    <t>Šebestěnice</t>
  </si>
  <si>
    <t>Vlkaneč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</si>
  <si>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</si>
  <si>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</si>
  <si>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</si>
  <si>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</si>
  <si>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</si>
  <si>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</si>
  <si>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</si>
  <si>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</si>
  <si>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</si>
  <si>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</si>
  <si>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</si>
  <si>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</si>
  <si>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</si>
  <si>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</si>
  <si>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</si>
  <si>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</si>
  <si>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</si>
  <si>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</si>
  <si>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</si>
  <si>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</si>
  <si>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Škrdlovice</t>
  </si>
  <si>
    <t>Škvořetice</t>
  </si>
  <si>
    <t>Šlapanov</t>
  </si>
  <si>
    <t>Šléglov</t>
  </si>
  <si>
    <t>Šonov</t>
  </si>
  <si>
    <t>Šošůvka</t>
  </si>
  <si>
    <t>Špičky</t>
  </si>
  <si>
    <t>Špindlerův Mlýn</t>
  </si>
  <si>
    <t>Štáblovice</t>
  </si>
  <si>
    <t>Štarnov</t>
  </si>
  <si>
    <t>Štědrá</t>
  </si>
  <si>
    <t>Štěchov</t>
  </si>
  <si>
    <t>Štěměchy</t>
  </si>
  <si>
    <t>Štěnovický Borek</t>
  </si>
  <si>
    <t>Štěpánkovice</t>
  </si>
  <si>
    <t>Štěpánovice</t>
  </si>
  <si>
    <t>Štěpkov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</si>
  <si>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</si>
  <si>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</si>
  <si>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</si>
  <si>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</si>
  <si>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</si>
  <si>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</si>
  <si>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</si>
  <si>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Štítov</t>
  </si>
  <si>
    <t>Štramberk</t>
  </si>
  <si>
    <t>Študlov</t>
  </si>
  <si>
    <t>Šubířov</t>
  </si>
  <si>
    <t>Šumvald</t>
  </si>
  <si>
    <t>Švábov</t>
  </si>
  <si>
    <t>Tachlovice</t>
  </si>
  <si>
    <t>Tálín</t>
  </si>
  <si>
    <t>Tasov</t>
  </si>
  <si>
    <t>Tasovice</t>
  </si>
  <si>
    <t>Tašov</t>
  </si>
  <si>
    <t>Tatce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</si>
  <si>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</si>
  <si>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</si>
  <si>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</si>
  <si>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</si>
  <si>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</si>
  <si>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</si>
  <si>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</si>
  <si>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</si>
  <si>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</si>
  <si>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</si>
  <si>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</si>
  <si>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</si>
  <si>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</si>
  <si>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</si>
  <si>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</si>
  <si>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Těně</t>
  </si>
  <si>
    <t>Teplá</t>
  </si>
  <si>
    <t>Teplice nad Bečvou</t>
  </si>
  <si>
    <t>Teplička</t>
  </si>
  <si>
    <t>Teplýšovice</t>
  </si>
  <si>
    <t>Terešov</t>
  </si>
  <si>
    <t>Terezín</t>
  </si>
  <si>
    <t>Těrlicko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</si>
  <si>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</si>
  <si>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</si>
  <si>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</si>
  <si>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</si>
  <si>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</si>
  <si>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</si>
  <si>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</si>
  <si>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</si>
  <si>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</si>
  <si>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</si>
  <si>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</si>
  <si>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</si>
  <si>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</si>
  <si>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</si>
  <si>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</si>
  <si>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</si>
  <si>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</si>
  <si>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</si>
  <si>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</si>
  <si>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</si>
  <si>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</si>
  <si>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</si>
  <si>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</si>
  <si>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Vejprnice</t>
  </si>
  <si>
    <t>Tlumačov</t>
  </si>
  <si>
    <t>Tlustice</t>
  </si>
  <si>
    <t>Tmaň</t>
  </si>
  <si>
    <t>Točník</t>
  </si>
  <si>
    <t>Tojice</t>
  </si>
  <si>
    <t>Tomice</t>
  </si>
  <si>
    <t>Topolany</t>
  </si>
  <si>
    <t>Topolná</t>
  </si>
  <si>
    <t>Toušice</t>
  </si>
  <si>
    <t>Toužetín</t>
  </si>
  <si>
    <t>Tovéř</t>
  </si>
  <si>
    <t>Travčice</t>
  </si>
  <si>
    <t>Trboušany</t>
  </si>
  <si>
    <t>Trhanov</t>
  </si>
  <si>
    <t>Trhová Kamenice</t>
  </si>
  <si>
    <t>Trhové Dušníky</t>
  </si>
  <si>
    <t>Trnávka</t>
  </si>
  <si>
    <t>Trnov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</si>
  <si>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</si>
  <si>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</si>
  <si>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</si>
  <si>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</si>
  <si>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</si>
  <si>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</si>
  <si>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</si>
  <si>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</si>
  <si>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Troubky</t>
  </si>
  <si>
    <t>Troubky-Zdislavice</t>
  </si>
  <si>
    <t>Zborovice</t>
  </si>
  <si>
    <t>Trpík</t>
  </si>
  <si>
    <t>Trpín</t>
  </si>
  <si>
    <t>Trpišovice</t>
  </si>
  <si>
    <t>Vilémovice</t>
  </si>
  <si>
    <t>Trstěnice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</si>
  <si>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</si>
  <si>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</si>
  <si>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</si>
  <si>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</si>
  <si>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</si>
  <si>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</si>
  <si>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</si>
  <si>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</si>
  <si>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Třebějice</t>
  </si>
  <si>
    <t>Třebelovice</t>
  </si>
  <si>
    <t>Třebeň</t>
  </si>
  <si>
    <t>Třebestovice</t>
  </si>
  <si>
    <t>Třebešice</t>
  </si>
  <si>
    <t>Třebešov</t>
  </si>
  <si>
    <t>Třebětice</t>
  </si>
  <si>
    <t>Třebětín</t>
  </si>
  <si>
    <t>Třebichovice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</si>
  <si>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</si>
  <si>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</si>
  <si>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</si>
  <si>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</si>
  <si>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</si>
  <si>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</si>
  <si>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</si>
  <si>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</si>
  <si>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</si>
  <si>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</si>
  <si>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</si>
  <si>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</si>
  <si>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</si>
  <si>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</si>
  <si>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Třesov</t>
  </si>
  <si>
    <t>Třesovice</t>
  </si>
  <si>
    <t>Třešovice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</si>
  <si>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</si>
  <si>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</si>
  <si>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</si>
  <si>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</si>
  <si>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</si>
  <si>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</si>
  <si>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</si>
  <si>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</si>
  <si>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Tučín</t>
  </si>
  <si>
    <t>Tuhaň</t>
  </si>
  <si>
    <t>Tuchlovice</t>
  </si>
  <si>
    <t>Tuchoraz</t>
  </si>
  <si>
    <t>Tuklaty</t>
  </si>
  <si>
    <t>Tulešice</t>
  </si>
  <si>
    <t>Tuněchody</t>
  </si>
  <si>
    <t>Tupesy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</si>
  <si>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</si>
  <si>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</si>
  <si>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</si>
  <si>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</si>
  <si>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</si>
  <si>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</si>
  <si>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</si>
  <si>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</si>
  <si>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</si>
  <si>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</si>
  <si>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</si>
  <si>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</si>
  <si>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</si>
  <si>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</si>
  <si>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</si>
  <si>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</si>
  <si>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</si>
  <si>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</si>
  <si>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</si>
  <si>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Týniště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</si>
  <si>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</si>
  <si>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</si>
  <si>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</si>
  <si>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</si>
  <si>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</si>
  <si>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</si>
  <si>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</si>
  <si>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</si>
  <si>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Úherce</t>
  </si>
  <si>
    <t>Úherčice</t>
  </si>
  <si>
    <t>Uhersko</t>
  </si>
  <si>
    <t>Úhlejov</t>
  </si>
  <si>
    <t>Uhlířov</t>
  </si>
  <si>
    <t>Uhlířská Lhota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</si>
  <si>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</si>
  <si>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</si>
  <si>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</si>
  <si>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</si>
  <si>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</si>
  <si>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</si>
  <si>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</si>
  <si>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</si>
  <si>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</si>
  <si>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</si>
  <si>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</si>
  <si>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</si>
  <si>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</si>
  <si>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</si>
  <si>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</si>
  <si>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</si>
  <si>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Přelouče</t>
  </si>
  <si>
    <t>Újezd u Rosic</t>
  </si>
  <si>
    <t>Újezd u Sezemic</t>
  </si>
  <si>
    <t>Újezd u Svatého Kříže</t>
  </si>
  <si>
    <t>Újezd u Tišnova</t>
  </si>
  <si>
    <t>Újezdeček</t>
  </si>
  <si>
    <t>Ujkovice</t>
  </si>
  <si>
    <t>Zdětín</t>
  </si>
  <si>
    <t>Úlehle</t>
  </si>
  <si>
    <t>Úlibice</t>
  </si>
  <si>
    <t>Úmyslovice</t>
  </si>
  <si>
    <t>Únanov</t>
  </si>
  <si>
    <t>Unčín</t>
  </si>
  <si>
    <t>Únehle</t>
  </si>
  <si>
    <t>Únějovice</t>
  </si>
  <si>
    <t>Úněšov</t>
  </si>
  <si>
    <t>Únětice</t>
  </si>
  <si>
    <t>Únice</t>
  </si>
  <si>
    <t>Unín</t>
  </si>
  <si>
    <t>Unkovice</t>
  </si>
  <si>
    <t>Úpohlavy</t>
  </si>
  <si>
    <t>Urbanice</t>
  </si>
  <si>
    <t>Urbanov</t>
  </si>
  <si>
    <t>Úsilné</t>
  </si>
  <si>
    <t>Úsilov</t>
  </si>
  <si>
    <t>Úsobí</t>
  </si>
  <si>
    <t>Úsobrno</t>
  </si>
  <si>
    <t>Ústí</t>
  </si>
  <si>
    <t>Ústín</t>
  </si>
  <si>
    <t>Ústrašice</t>
  </si>
  <si>
    <t>Ústrašín</t>
  </si>
  <si>
    <t>Ústup</t>
  </si>
  <si>
    <t>Úsuší</t>
  </si>
  <si>
    <t>Útěchov</t>
  </si>
  <si>
    <t>Útěchovice pod Stražištěm</t>
  </si>
  <si>
    <t>Útěchovičky</t>
  </si>
  <si>
    <t>Útušice</t>
  </si>
  <si>
    <t>Útvina</t>
  </si>
  <si>
    <t>Úvalno</t>
  </si>
  <si>
    <t>Uzenice</t>
  </si>
  <si>
    <t>Uzeničky</t>
  </si>
  <si>
    <t>Úžice</t>
  </si>
  <si>
    <t>Vacenovice</t>
  </si>
  <si>
    <t>Vracov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</si>
  <si>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</si>
  <si>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</si>
  <si>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</si>
  <si>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</si>
  <si>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</si>
  <si>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</si>
  <si>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</si>
  <si>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</si>
  <si>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</si>
  <si>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</si>
  <si>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</si>
  <si>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</si>
  <si>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</si>
  <si>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</si>
  <si>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</si>
  <si>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</si>
  <si>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Valtrovice</t>
  </si>
  <si>
    <t>Valy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</si>
  <si>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</si>
  <si>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</si>
  <si>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</si>
  <si>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</si>
  <si>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</si>
  <si>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</si>
  <si>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</si>
  <si>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</si>
  <si>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</si>
  <si>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</si>
  <si>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</si>
  <si>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</si>
  <si>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</si>
  <si>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</si>
  <si>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</si>
  <si>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</si>
  <si>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</si>
  <si>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</si>
  <si>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</si>
  <si>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</si>
  <si>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Vejvanov</t>
  </si>
  <si>
    <t>Vejvanovice</t>
  </si>
  <si>
    <t>Velatice</t>
  </si>
  <si>
    <t>Velečín</t>
  </si>
  <si>
    <t>Velemín</t>
  </si>
  <si>
    <t>Velemyšleves</t>
  </si>
  <si>
    <t>Veleň</t>
  </si>
  <si>
    <t>Velenice</t>
  </si>
  <si>
    <t>Velenka</t>
  </si>
  <si>
    <t>Velenov</t>
  </si>
  <si>
    <t>Velešovice</t>
  </si>
  <si>
    <t>Veletiny</t>
  </si>
  <si>
    <t>Veletov</t>
  </si>
  <si>
    <t>Velichov</t>
  </si>
  <si>
    <t>Velichovky</t>
  </si>
  <si>
    <t>Veliká Ves</t>
  </si>
  <si>
    <t>Velim</t>
  </si>
  <si>
    <t>Veliny</t>
  </si>
  <si>
    <t>Veliš</t>
  </si>
  <si>
    <t>Velká Buková</t>
  </si>
  <si>
    <t>Velká Bukovina</t>
  </si>
  <si>
    <t>Velká Dobrá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</si>
  <si>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</si>
  <si>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</si>
  <si>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</si>
  <si>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</si>
  <si>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</si>
  <si>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</si>
  <si>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</si>
  <si>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Skrovnice</t>
  </si>
  <si>
    <t>Velká Štáhle</t>
  </si>
  <si>
    <t>Velká Turná</t>
  </si>
  <si>
    <t>Velké Albrechtice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</si>
  <si>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</si>
  <si>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</si>
  <si>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</si>
  <si>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</si>
  <si>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</si>
  <si>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</si>
  <si>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</si>
  <si>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Petrovice</t>
  </si>
  <si>
    <t>Velké Poříčí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</si>
  <si>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</si>
  <si>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</si>
  <si>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</si>
  <si>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</si>
  <si>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</si>
  <si>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</si>
  <si>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</si>
  <si>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</si>
  <si>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</si>
  <si>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</si>
  <si>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</si>
  <si>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Osek</t>
  </si>
  <si>
    <t>Velký Ratmírov</t>
  </si>
  <si>
    <t>Velký Rybník</t>
  </si>
  <si>
    <t>Velký Třebešov</t>
  </si>
  <si>
    <t>Velký Vřešťov</t>
  </si>
  <si>
    <t>Vělopolí</t>
  </si>
  <si>
    <t>Veltěže</t>
  </si>
  <si>
    <t>Veltruby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</si>
  <si>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</si>
  <si>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</si>
  <si>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</si>
  <si>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</si>
  <si>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</si>
  <si>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</si>
  <si>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</si>
  <si>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</si>
  <si>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</si>
  <si>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</si>
  <si>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</si>
  <si>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</si>
  <si>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</si>
  <si>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</si>
  <si>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</si>
  <si>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</si>
  <si>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Veselice</t>
  </si>
  <si>
    <t>Veselíčko</t>
  </si>
  <si>
    <t>Veselý Žďár</t>
  </si>
  <si>
    <t>Vestec</t>
  </si>
  <si>
    <t>Věstín</t>
  </si>
  <si>
    <t>Větrušice</t>
  </si>
  <si>
    <t>Větřkovice</t>
  </si>
  <si>
    <t>Vevčice</t>
  </si>
  <si>
    <t>Veverské Knínice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</si>
  <si>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</si>
  <si>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</si>
  <si>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</si>
  <si>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</si>
  <si>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</si>
  <si>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</si>
  <si>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</si>
  <si>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</si>
  <si>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</si>
  <si>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</si>
  <si>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</si>
  <si>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</si>
  <si>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</si>
  <si>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</si>
  <si>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</si>
  <si>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</si>
  <si>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</si>
  <si>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</si>
  <si>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</si>
  <si>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</si>
  <si>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</si>
  <si>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</si>
  <si>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</si>
  <si>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</si>
  <si>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</si>
  <si>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</si>
  <si>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</si>
  <si>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</si>
  <si>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</si>
  <si>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</si>
  <si>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</si>
  <si>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</si>
  <si>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</si>
  <si>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</si>
  <si>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</si>
  <si>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</si>
  <si>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</si>
  <si>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</si>
  <si>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</si>
  <si>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</si>
  <si>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</si>
  <si>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</si>
  <si>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</si>
  <si>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</si>
  <si>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</si>
  <si>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</si>
  <si>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</si>
  <si>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</si>
  <si>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Vlachova Lhota</t>
  </si>
  <si>
    <t>Vlasatice</t>
  </si>
  <si>
    <t>Vlastec</t>
  </si>
  <si>
    <t>Vlastibořice</t>
  </si>
  <si>
    <t>Vlastislav</t>
  </si>
  <si>
    <t>Vlčatín</t>
  </si>
  <si>
    <t>Vlčetínec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</si>
  <si>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</si>
  <si>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</si>
  <si>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</si>
  <si>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</si>
  <si>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</si>
  <si>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</si>
  <si>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</si>
  <si>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</si>
  <si>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</si>
  <si>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Vlkanov</t>
  </si>
  <si>
    <t>Vlkava</t>
  </si>
  <si>
    <t>Zbožíčko</t>
  </si>
  <si>
    <t>Vlkoš</t>
  </si>
  <si>
    <t>Vlkov</t>
  </si>
  <si>
    <t>Vlkov pod Oškobrhem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</si>
  <si>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</si>
  <si>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</si>
  <si>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</si>
  <si>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</si>
  <si>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</si>
  <si>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</si>
  <si>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</si>
  <si>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</si>
  <si>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</si>
  <si>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</si>
  <si>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Vrchotovy Janovice</t>
  </si>
  <si>
    <t>Vojkovice</t>
  </si>
  <si>
    <t>Vojníkov</t>
  </si>
  <si>
    <t>Vojnův Městec</t>
  </si>
  <si>
    <t>Vojtanov</t>
  </si>
  <si>
    <t>Vojtěchov</t>
  </si>
  <si>
    <t>Vokov</t>
  </si>
  <si>
    <t>Volárna</t>
  </si>
  <si>
    <t>Volduchy</t>
  </si>
  <si>
    <t>Voleč</t>
  </si>
  <si>
    <t>Volevčice</t>
  </si>
  <si>
    <t>Volfartice</t>
  </si>
  <si>
    <t>Volfířov</t>
  </si>
  <si>
    <t>Vonoklasy</t>
  </si>
  <si>
    <t>Vortová</t>
  </si>
  <si>
    <t>Voznice</t>
  </si>
  <si>
    <t>Vrábče</t>
  </si>
  <si>
    <t>Vracovice</t>
  </si>
  <si>
    <t>Vračovice-Orlov</t>
  </si>
  <si>
    <t>Vraňany</t>
  </si>
  <si>
    <t>Vrančice</t>
  </si>
  <si>
    <t>Vranov</t>
  </si>
  <si>
    <t>Vranová</t>
  </si>
  <si>
    <t>Vranová Lhota</t>
  </si>
  <si>
    <t>Vranovice-Kelčice</t>
  </si>
  <si>
    <t>Vranovská Ves</t>
  </si>
  <si>
    <t>Vraný</t>
  </si>
  <si>
    <t>Vratěnín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</si>
  <si>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</si>
  <si>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</si>
  <si>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</si>
  <si>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</si>
  <si>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</si>
  <si>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</si>
  <si>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</si>
  <si>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</si>
  <si>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</si>
  <si>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</si>
  <si>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</si>
  <si>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</si>
  <si>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</si>
  <si>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</si>
  <si>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</si>
  <si>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Vrbová Lhota</t>
  </si>
  <si>
    <t>Vrbovec</t>
  </si>
  <si>
    <t>Vrcovice</t>
  </si>
  <si>
    <t>Vrčeň</t>
  </si>
  <si>
    <t>Vrhaveč</t>
  </si>
  <si>
    <t>Vrchoslavice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</si>
  <si>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</si>
  <si>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</si>
  <si>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</si>
  <si>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</si>
  <si>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</si>
  <si>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</si>
  <si>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</si>
  <si>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</si>
  <si>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</si>
  <si>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</si>
  <si>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Vřesník</t>
  </si>
  <si>
    <t>Vřesová</t>
  </si>
  <si>
    <t>Vřesovice</t>
  </si>
  <si>
    <t>Vstiš</t>
  </si>
  <si>
    <t>Všehrdy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</si>
  <si>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</si>
  <si>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</si>
  <si>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</si>
  <si>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</si>
  <si>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</si>
  <si>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</si>
  <si>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</si>
  <si>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</si>
  <si>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</si>
  <si>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Všeradov</t>
  </si>
  <si>
    <t>Všestudy</t>
  </si>
  <si>
    <t>Všesulov</t>
  </si>
  <si>
    <t>Vševily</t>
  </si>
  <si>
    <t>Výčapy</t>
  </si>
  <si>
    <t>Vydří</t>
  </si>
  <si>
    <t>Vykáň</t>
  </si>
  <si>
    <t>Vyšehořovice</t>
  </si>
  <si>
    <t>Vyklantice</t>
  </si>
  <si>
    <t>Výrava</t>
  </si>
  <si>
    <t>Výrov</t>
  </si>
  <si>
    <t>Výrovice</t>
  </si>
  <si>
    <t>Vyskeř</t>
  </si>
  <si>
    <t>Vyskytná nad Jihlavou</t>
  </si>
  <si>
    <t>Výsluní</t>
  </si>
  <si>
    <t>Vysočany</t>
  </si>
  <si>
    <t>Vysočina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</si>
  <si>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</si>
  <si>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</si>
  <si>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</si>
  <si>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</si>
  <si>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</si>
  <si>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</si>
  <si>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</si>
  <si>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</si>
  <si>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Pole</t>
  </si>
  <si>
    <t>Vysoké Popovice</t>
  </si>
  <si>
    <t>Vysoké Studnice</t>
  </si>
  <si>
    <t>Vysokov</t>
  </si>
  <si>
    <t>Vysoký Chlumec</t>
  </si>
  <si>
    <t>Vystrčenovice</t>
  </si>
  <si>
    <t>Vystrkov</t>
  </si>
  <si>
    <t>Vyšehněvice</t>
  </si>
  <si>
    <t>Vyšehoří</t>
  </si>
  <si>
    <t>Výškov</t>
  </si>
  <si>
    <t>Vyškovec</t>
  </si>
  <si>
    <t>Vyšní Lhoty</t>
  </si>
  <si>
    <t>Výšovice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</si>
  <si>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</si>
  <si>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</si>
  <si>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</si>
  <si>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</si>
  <si>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</si>
  <si>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</si>
  <si>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</si>
  <si>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Zábrdí</t>
  </si>
  <si>
    <t>Zábrodí</t>
  </si>
  <si>
    <t>Zabrušany</t>
  </si>
  <si>
    <t>Zábřezí-Řečice</t>
  </si>
  <si>
    <t>Zadní Chodov</t>
  </si>
  <si>
    <t>Zadní Střítež</t>
  </si>
  <si>
    <t>Zlátenka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</si>
  <si>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</si>
  <si>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</si>
  <si>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</si>
  <si>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</si>
  <si>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</si>
  <si>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</si>
  <si>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</si>
  <si>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</si>
  <si>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</si>
  <si>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</si>
  <si>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</si>
  <si>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</si>
  <si>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Žíšov</t>
  </si>
  <si>
    <t>Zahrádka</t>
  </si>
  <si>
    <t>Zahrádky</t>
  </si>
  <si>
    <t>Záchlumí</t>
  </si>
  <si>
    <t>Zachotín</t>
  </si>
  <si>
    <t>Žirov</t>
  </si>
  <si>
    <t>Zachrašťany</t>
  </si>
  <si>
    <t>Zaječí</t>
  </si>
  <si>
    <t>Zaječice</t>
  </si>
  <si>
    <t>Zájezd</t>
  </si>
  <si>
    <t>Zájezdec</t>
  </si>
  <si>
    <t>Zajíčkov</t>
  </si>
  <si>
    <t>Zakřany</t>
  </si>
  <si>
    <t>Zálesí</t>
  </si>
  <si>
    <t>Zálesná Zhoř</t>
  </si>
  <si>
    <t>Zalešany</t>
  </si>
  <si>
    <t>Zálezlice</t>
  </si>
  <si>
    <t>Zaloňov</t>
  </si>
  <si>
    <t>Zálší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</si>
  <si>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</si>
  <si>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</si>
  <si>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</si>
  <si>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</si>
  <si>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</si>
  <si>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</si>
  <si>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</si>
  <si>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</si>
  <si>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</si>
  <si>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</si>
  <si>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</si>
  <si>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</si>
  <si>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Zastávka</t>
  </si>
  <si>
    <t>Zástřizly</t>
  </si>
  <si>
    <t>Zašovice</t>
  </si>
  <si>
    <t>Závada</t>
  </si>
  <si>
    <t>Zavidov</t>
  </si>
  <si>
    <t>Závist</t>
  </si>
  <si>
    <t>Závišice</t>
  </si>
  <si>
    <t>Zavlekov</t>
  </si>
  <si>
    <t>Závraty</t>
  </si>
  <si>
    <t>Zběšičky</t>
  </si>
  <si>
    <t>Zbizuby</t>
  </si>
  <si>
    <t>Zblovice</t>
  </si>
  <si>
    <t>Zborov</t>
  </si>
  <si>
    <t>Zborovy</t>
  </si>
  <si>
    <t>Zbraslavec</t>
  </si>
  <si>
    <t>Zbrašín</t>
  </si>
  <si>
    <t>Zbuzany</t>
  </si>
  <si>
    <t>Zbyslavice</t>
  </si>
  <si>
    <t>Zbytiny</t>
  </si>
  <si>
    <t>Zděchov</t>
  </si>
  <si>
    <t>Zdechovice</t>
  </si>
  <si>
    <t>Zdelov</t>
  </si>
  <si>
    <t>Zdemyslice</t>
  </si>
  <si>
    <t>Zderaz</t>
  </si>
  <si>
    <t>Zdiby</t>
  </si>
  <si>
    <t>Zdíkov</t>
  </si>
  <si>
    <t>Zdislava</t>
  </si>
  <si>
    <t>Zdobín</t>
  </si>
  <si>
    <t>Zdobnice</t>
  </si>
  <si>
    <t>Zduchovice</t>
  </si>
  <si>
    <t>Zelená Hora</t>
  </si>
  <si>
    <t>Zelenecká Lhota</t>
  </si>
  <si>
    <t>Zeleneč</t>
  </si>
  <si>
    <t>Zemětice</t>
  </si>
  <si>
    <t>Zhoř u Mladé Vožice</t>
  </si>
  <si>
    <t>Zhoř u Tábora</t>
  </si>
  <si>
    <t>Zichovec</t>
  </si>
  <si>
    <t>Zlámanec</t>
  </si>
  <si>
    <t>Zlatá</t>
  </si>
  <si>
    <t>Zlatá Koruna</t>
  </si>
  <si>
    <t>Zlatá Olešnice</t>
  </si>
  <si>
    <t>Zlatníky-Hodkovice</t>
  </si>
  <si>
    <t>Zlechov</t>
  </si>
  <si>
    <t>Zlobice</t>
  </si>
  <si>
    <t>Zlončice</t>
  </si>
  <si>
    <t>Zlonín</t>
  </si>
  <si>
    <t>Zlosyň</t>
  </si>
  <si>
    <t>Zlukov</t>
  </si>
  <si>
    <t>Znětínek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</si>
  <si>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</si>
  <si>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</si>
  <si>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</si>
  <si>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</si>
  <si>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</si>
  <si>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</si>
  <si>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</si>
  <si>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</si>
  <si>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</si>
  <si>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</si>
  <si>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</si>
  <si>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</si>
  <si>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</si>
  <si>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</si>
  <si>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</si>
  <si>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</si>
  <si>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</si>
  <si>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</si>
  <si>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 nad Ohří</t>
  </si>
  <si>
    <t>Žádovice</t>
  </si>
  <si>
    <t>Žákava</t>
  </si>
  <si>
    <t>Žákovice</t>
  </si>
  <si>
    <t>Žáky</t>
  </si>
  <si>
    <t>Žalhostice</t>
  </si>
  <si>
    <t>Žalkovice</t>
  </si>
  <si>
    <t>Žampach</t>
  </si>
  <si>
    <t>Žáravice</t>
  </si>
  <si>
    <t>Žárovná</t>
  </si>
  <si>
    <t>Žatčany</t>
  </si>
  <si>
    <t>Ždánov</t>
  </si>
  <si>
    <t>Žďár nad Metují</t>
  </si>
  <si>
    <t>Žďár nad Orlicí</t>
  </si>
  <si>
    <t>Žďárek</t>
  </si>
  <si>
    <t>Žďárky</t>
  </si>
  <si>
    <t>Žehuň</t>
  </si>
  <si>
    <t>Želatovice</t>
  </si>
  <si>
    <t>Želechovice</t>
  </si>
  <si>
    <t>Želechovice nad Dřevnicí</t>
  </si>
  <si>
    <t>Želenice</t>
  </si>
  <si>
    <t>Želešice</t>
  </si>
  <si>
    <t>Želetice</t>
  </si>
  <si>
    <t>Železná</t>
  </si>
  <si>
    <t>Železná Ruda</t>
  </si>
  <si>
    <t>Železné</t>
  </si>
  <si>
    <t>Železnice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</si>
  <si>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</si>
  <si>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</si>
  <si>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</si>
  <si>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</si>
  <si>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</si>
  <si>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</si>
  <si>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</si>
  <si>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</si>
  <si>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</si>
  <si>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</si>
  <si>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</si>
  <si>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</si>
  <si>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</si>
  <si>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</si>
  <si>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</si>
  <si>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Žerůtky</t>
  </si>
  <si>
    <t>Židněves</t>
  </si>
  <si>
    <t>Židovice</t>
  </si>
  <si>
    <t>Žichlínek</t>
  </si>
  <si>
    <t>Žilina</t>
  </si>
  <si>
    <t>Žilov</t>
  </si>
  <si>
    <t>Žitenice</t>
  </si>
  <si>
    <t>Žítková</t>
  </si>
  <si>
    <t>Žitovlice</t>
  </si>
  <si>
    <t>Živanice</t>
  </si>
  <si>
    <t>Životice</t>
  </si>
  <si>
    <t>Životice u Nového Jičína</t>
  </si>
  <si>
    <t>Žižice</t>
  </si>
  <si>
    <t>Žižkovo Pole</t>
  </si>
  <si>
    <t>Žlebské Chvalovice</t>
  </si>
  <si>
    <t>Žlunice</t>
  </si>
  <si>
    <t>Žlutava</t>
  </si>
  <si>
    <t>Žumberk</t>
  </si>
  <si>
    <t>Županovice</t>
  </si>
  <si>
    <t>Počet OP</t>
  </si>
  <si>
    <t>JKM</t>
  </si>
  <si>
    <t>Počet opatrovanců</t>
  </si>
  <si>
    <t>Zvláštní postavení*</t>
  </si>
  <si>
    <t>Příspěvek OP</t>
  </si>
  <si>
    <t>Příspěvek opatrovnictví</t>
  </si>
  <si>
    <t>Počet aktů</t>
  </si>
  <si>
    <t>Územní plánování</t>
  </si>
  <si>
    <t>Základní působnost</t>
  </si>
  <si>
    <t>Matriční působnost</t>
  </si>
  <si>
    <t>Stavební působnost</t>
  </si>
  <si>
    <t>Pověřený obecní úřad</t>
  </si>
  <si>
    <t>Rozšířená působnost</t>
  </si>
  <si>
    <t>Zvláštní postavení</t>
  </si>
  <si>
    <t>Občanské průkazy</t>
  </si>
  <si>
    <t>Opatrovanci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</si>
</sst>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3" fontId="1" fillId="0" borderId="0" xfId="0" applyNumberFormat="1" applyFont="1"/>
    <xf numFmtId="3" fontId="0" fillId="0" borderId="0" xfId="0" applyNumberFormat="1" applyFont="1"/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X625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/>
  <cols>
    <col min="1" max="1" width="30.6640625" customWidth="1"/>
    <col min="2" max="2" width="14.6640625" customWidth="1"/>
    <col min="4" max="4" width="28.6640625" customWidth="1"/>
    <col min="5" max="5" width="29.6640625" customWidth="1"/>
    <col min="6" max="6" width="29.6640625" bestFit="1" customWidth="1"/>
    <col min="7" max="7" width="13.6640625" customWidth="1"/>
    <col min="8" max="8" width="29.6640625" bestFit="1" customWidth="1"/>
    <col min="9" max="9" width="13.6640625" customWidth="1"/>
    <col min="10" max="10" width="30" bestFit="1" customWidth="1"/>
    <col min="11" max="11" width="13.6640625" customWidth="1"/>
    <col min="12" max="12" width="26.6640625" customWidth="1"/>
    <col min="13" max="13" width="13.6640625" customWidth="1"/>
    <col min="14" max="14" width="26.6640625" customWidth="1"/>
    <col min="15" max="17" width="20.6640625" customWidth="1"/>
    <col min="18" max="18" width="11.5546875" customWidth="1"/>
    <col min="19" max="19" width="20" bestFit="1" customWidth="1"/>
    <col min="20" max="20" width="24.33203125" bestFit="1" customWidth="1"/>
    <col min="21" max="21" width="22.33203125" customWidth="1"/>
    <col min="22" max="23" width="21.6640625" customWidth="1"/>
    <col min="24" max="24" width="24.88671875" bestFit="1" customWidth="1"/>
  </cols>
  <sheetData>
    <row r="1" spans="1:24">
      <c r="F1" s="11" t="s">
        <v>5381</v>
      </c>
      <c r="G1" s="13" t="s">
        <v>5382</v>
      </c>
      <c r="H1" s="13"/>
      <c r="I1" s="14" t="s">
        <v>5383</v>
      </c>
      <c r="J1" s="14"/>
      <c r="K1" s="13" t="s">
        <v>5384</v>
      </c>
      <c r="L1" s="13"/>
      <c r="M1" s="14" t="s">
        <v>5385</v>
      </c>
      <c r="N1" s="14"/>
      <c r="O1" s="12" t="s">
        <v>5386</v>
      </c>
      <c r="P1" s="14" t="s">
        <v>5387</v>
      </c>
      <c r="Q1" s="14"/>
      <c r="R1" s="12" t="s">
        <v>5374</v>
      </c>
      <c r="S1" s="14" t="s">
        <v>5388</v>
      </c>
      <c r="T1" s="14"/>
      <c r="U1" s="13" t="s">
        <v>5380</v>
      </c>
      <c r="V1" s="13"/>
      <c r="W1" s="1"/>
      <c r="X1" s="1"/>
    </row>
    <row r="2" spans="1:24">
      <c r="A2" s="9"/>
      <c r="B2" s="10">
        <f>SUM(B4:B6256)</f>
        <v>9315542</v>
      </c>
      <c r="C2" s="9"/>
      <c r="D2" s="9"/>
      <c r="E2" s="9"/>
      <c r="F2" s="9">
        <f>SUM(F4:F6256)</f>
        <v>1222516521.1765399</v>
      </c>
      <c r="G2" s="9"/>
      <c r="H2" s="9">
        <f>SUM(H4:H6256)</f>
        <v>580200441.73169243</v>
      </c>
      <c r="I2" s="9"/>
      <c r="J2" s="9">
        <f>SUM(J4:J6256)</f>
        <v>1160685504.1888642</v>
      </c>
      <c r="K2" s="9"/>
      <c r="L2" s="9">
        <f>SUM(L4:L6256)</f>
        <v>1307276184.7435188</v>
      </c>
      <c r="M2" s="9"/>
      <c r="N2" s="9">
        <f>SUM(N4:N6256)</f>
        <v>4101472124.1408529</v>
      </c>
      <c r="O2" s="9">
        <f>SUM(O4:O6256)</f>
        <v>360792065.80000001</v>
      </c>
      <c r="P2" s="10">
        <f t="shared" ref="P2:Q2" si="0">SUM(P4:P6256)</f>
        <v>1365386</v>
      </c>
      <c r="Q2" s="9">
        <f t="shared" si="0"/>
        <v>161115548</v>
      </c>
      <c r="R2" s="9">
        <f t="shared" ref="R2" si="1">SUM(R4:R6256)</f>
        <v>6138000</v>
      </c>
      <c r="S2" s="10">
        <f t="shared" ref="S2:T2" si="2">SUM(S4:S6256)</f>
        <v>11385</v>
      </c>
      <c r="T2" s="9">
        <f t="shared" si="2"/>
        <v>330165000</v>
      </c>
      <c r="U2" s="10">
        <f t="shared" ref="U2:V2" si="3">SUM(U4:U6256)</f>
        <v>143284</v>
      </c>
      <c r="V2" s="9">
        <f t="shared" si="3"/>
        <v>207905084</v>
      </c>
      <c r="W2" s="9">
        <f t="shared" ref="W2:X2" si="4">SUM(W4:W6256)</f>
        <v>9438266473.781435</v>
      </c>
      <c r="X2" s="9">
        <f t="shared" si="4"/>
        <v>9438270400</v>
      </c>
    </row>
    <row r="3" spans="1: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7" t="s">
        <v>9</v>
      </c>
      <c r="G3" s="3" t="s">
        <v>5</v>
      </c>
      <c r="H3" s="7" t="s">
        <v>10</v>
      </c>
      <c r="I3" s="4" t="s">
        <v>6</v>
      </c>
      <c r="J3" s="7" t="s">
        <v>11</v>
      </c>
      <c r="K3" s="5" t="s">
        <v>7</v>
      </c>
      <c r="L3" s="7" t="s">
        <v>12</v>
      </c>
      <c r="M3" s="6" t="s">
        <v>8</v>
      </c>
      <c r="N3" s="7" t="s">
        <v>13</v>
      </c>
      <c r="O3" s="8" t="s">
        <v>5376</v>
      </c>
      <c r="P3" s="8" t="s">
        <v>5373</v>
      </c>
      <c r="Q3" s="7" t="s">
        <v>5377</v>
      </c>
      <c r="R3" s="7" t="s">
        <v>5374</v>
      </c>
      <c r="S3" s="8" t="s">
        <v>5375</v>
      </c>
      <c r="T3" s="8" t="s">
        <v>5378</v>
      </c>
      <c r="U3" s="8" t="s">
        <v>5379</v>
      </c>
      <c r="V3" s="7" t="s">
        <v>5380</v>
      </c>
      <c r="W3" s="7" t="s">
        <v>14</v>
      </c>
      <c r="X3" s="7" t="s">
        <v>15</v>
      </c>
    </row>
    <row r="4" spans="1:24">
      <c r="A4" t="s">
        <v>16</v>
      </c>
      <c r="B4">
        <v>1016</v>
      </c>
      <c r="C4">
        <v>554979</v>
      </c>
      <c r="D4" t="s">
        <v>18</v>
      </c>
      <c r="E4" t="s">
        <v>20</v>
      </c>
      <c r="F4">
        <v>218277.3021564917</v>
      </c>
      <c r="Q4">
        <f>IF(P4=0,0,P4*118)</f>
        <v>0</v>
      </c>
      <c r="T4">
        <f>S4*29000</f>
        <v>0</v>
      </c>
      <c r="V4">
        <f>U4*1451</f>
        <v>0</v>
      </c>
      <c r="W4">
        <f t="shared" ref="W4:W67" si="5">F4+H4+J4+L4+N4+O4+Q4+R4+T4+V4</f>
        <v>218277.3021564917</v>
      </c>
      <c r="X4">
        <f>ROUND(W4/100,0)*100</f>
        <v>218300</v>
      </c>
    </row>
    <row r="5" spans="1:24">
      <c r="A5" t="s">
        <v>21</v>
      </c>
      <c r="B5">
        <v>917</v>
      </c>
      <c r="C5">
        <v>535826</v>
      </c>
      <c r="D5" t="s">
        <v>23</v>
      </c>
      <c r="E5" t="s">
        <v>22</v>
      </c>
      <c r="F5">
        <v>197320.75050274821</v>
      </c>
      <c r="Q5">
        <f t="shared" ref="Q5:Q68" si="6">IF(P5=0,0,P5*118)</f>
        <v>0</v>
      </c>
      <c r="T5">
        <f t="shared" ref="T5:T68" si="7">S5*29000</f>
        <v>0</v>
      </c>
      <c r="V5">
        <f t="shared" ref="V5:V68" si="8">U5*1451</f>
        <v>0</v>
      </c>
      <c r="W5">
        <f t="shared" si="5"/>
        <v>197320.75050274821</v>
      </c>
      <c r="X5">
        <f t="shared" ref="X5:X68" si="9">ROUND(W5/100,0)*100</f>
        <v>197300</v>
      </c>
    </row>
    <row r="6" spans="1:24">
      <c r="A6" t="s">
        <v>21</v>
      </c>
      <c r="B6">
        <v>123</v>
      </c>
      <c r="C6">
        <v>531367</v>
      </c>
      <c r="D6" t="s">
        <v>26</v>
      </c>
      <c r="E6" t="s">
        <v>28</v>
      </c>
      <c r="F6">
        <v>65398.678202790172</v>
      </c>
      <c r="Q6">
        <f t="shared" si="6"/>
        <v>0</v>
      </c>
      <c r="T6">
        <f t="shared" si="7"/>
        <v>0</v>
      </c>
      <c r="V6">
        <f t="shared" si="8"/>
        <v>0</v>
      </c>
      <c r="W6">
        <f t="shared" si="5"/>
        <v>65398.678202790172</v>
      </c>
      <c r="X6">
        <f t="shared" si="9"/>
        <v>65400</v>
      </c>
    </row>
    <row r="7" spans="1:24">
      <c r="A7" s="5" t="s">
        <v>21</v>
      </c>
      <c r="B7">
        <v>4552</v>
      </c>
      <c r="C7">
        <v>581291</v>
      </c>
      <c r="D7" t="s">
        <v>30</v>
      </c>
      <c r="E7" t="s">
        <v>29</v>
      </c>
      <c r="F7">
        <v>944512.77685225371</v>
      </c>
      <c r="G7">
        <v>4552</v>
      </c>
      <c r="H7">
        <v>483667.53295095899</v>
      </c>
      <c r="I7">
        <v>4552</v>
      </c>
      <c r="J7">
        <v>895967.44804724224</v>
      </c>
      <c r="K7">
        <v>4552</v>
      </c>
      <c r="L7">
        <v>470174.71465592063</v>
      </c>
      <c r="Q7">
        <f t="shared" si="6"/>
        <v>0</v>
      </c>
      <c r="S7">
        <v>1</v>
      </c>
      <c r="T7">
        <f t="shared" si="7"/>
        <v>29000</v>
      </c>
      <c r="V7">
        <f t="shared" si="8"/>
        <v>0</v>
      </c>
      <c r="W7">
        <f t="shared" si="5"/>
        <v>2823322.472506376</v>
      </c>
      <c r="X7">
        <f t="shared" si="9"/>
        <v>2823300</v>
      </c>
    </row>
    <row r="8" spans="1:24">
      <c r="A8" t="s">
        <v>31</v>
      </c>
      <c r="B8">
        <v>512</v>
      </c>
      <c r="C8">
        <v>547786</v>
      </c>
      <c r="D8" t="s">
        <v>33</v>
      </c>
      <c r="E8" t="s">
        <v>35</v>
      </c>
      <c r="F8">
        <v>111019.13079518483</v>
      </c>
      <c r="Q8">
        <f t="shared" si="6"/>
        <v>0</v>
      </c>
      <c r="S8">
        <v>1</v>
      </c>
      <c r="T8">
        <f t="shared" si="7"/>
        <v>29000</v>
      </c>
      <c r="V8">
        <f t="shared" si="8"/>
        <v>0</v>
      </c>
      <c r="W8">
        <f t="shared" si="5"/>
        <v>140019.13079518481</v>
      </c>
      <c r="X8">
        <f t="shared" si="9"/>
        <v>140000</v>
      </c>
    </row>
    <row r="9" spans="1:24">
      <c r="A9" s="4" t="s">
        <v>36</v>
      </c>
      <c r="B9">
        <v>3873</v>
      </c>
      <c r="C9">
        <v>598925</v>
      </c>
      <c r="D9" t="s">
        <v>38</v>
      </c>
      <c r="E9" t="s">
        <v>39</v>
      </c>
      <c r="F9">
        <v>807686.14177471015</v>
      </c>
      <c r="G9">
        <v>3873</v>
      </c>
      <c r="H9">
        <v>411991.27186656615</v>
      </c>
      <c r="I9">
        <v>3873</v>
      </c>
      <c r="J9">
        <v>764144.15037135454</v>
      </c>
      <c r="Q9">
        <f t="shared" si="6"/>
        <v>0</v>
      </c>
      <c r="T9">
        <f t="shared" si="7"/>
        <v>0</v>
      </c>
      <c r="V9">
        <f t="shared" si="8"/>
        <v>0</v>
      </c>
      <c r="W9">
        <f t="shared" si="5"/>
        <v>1983821.5640126308</v>
      </c>
      <c r="X9">
        <f t="shared" si="9"/>
        <v>1983800</v>
      </c>
    </row>
    <row r="10" spans="1:24">
      <c r="A10" t="s">
        <v>36</v>
      </c>
      <c r="B10">
        <v>475</v>
      </c>
      <c r="C10">
        <v>547981</v>
      </c>
      <c r="D10" t="s">
        <v>41</v>
      </c>
      <c r="E10" t="s">
        <v>42</v>
      </c>
      <c r="F10">
        <v>103082.45544726866</v>
      </c>
      <c r="Q10">
        <f t="shared" si="6"/>
        <v>0</v>
      </c>
      <c r="T10">
        <f t="shared" si="7"/>
        <v>0</v>
      </c>
      <c r="V10">
        <f t="shared" si="8"/>
        <v>0</v>
      </c>
      <c r="W10">
        <f t="shared" si="5"/>
        <v>103082.45544726866</v>
      </c>
      <c r="X10">
        <f t="shared" si="9"/>
        <v>103100</v>
      </c>
    </row>
    <row r="11" spans="1:24">
      <c r="A11" t="s">
        <v>43</v>
      </c>
      <c r="B11">
        <v>993</v>
      </c>
      <c r="C11">
        <v>576077</v>
      </c>
      <c r="D11" t="s">
        <v>33</v>
      </c>
      <c r="E11" t="s">
        <v>46</v>
      </c>
      <c r="F11">
        <v>213413.00699706643</v>
      </c>
      <c r="Q11">
        <f t="shared" si="6"/>
        <v>0</v>
      </c>
      <c r="T11">
        <f t="shared" si="7"/>
        <v>0</v>
      </c>
      <c r="V11">
        <f t="shared" si="8"/>
        <v>0</v>
      </c>
      <c r="W11">
        <f t="shared" si="5"/>
        <v>213413.00699706643</v>
      </c>
      <c r="X11">
        <f t="shared" si="9"/>
        <v>213400</v>
      </c>
    </row>
    <row r="12" spans="1:24">
      <c r="A12" t="s">
        <v>47</v>
      </c>
      <c r="B12">
        <v>876</v>
      </c>
      <c r="C12">
        <v>549258</v>
      </c>
      <c r="D12" t="s">
        <v>23</v>
      </c>
      <c r="E12" t="s">
        <v>48</v>
      </c>
      <c r="F12">
        <v>188627.00505829733</v>
      </c>
      <c r="Q12">
        <f t="shared" si="6"/>
        <v>0</v>
      </c>
      <c r="S12">
        <v>1</v>
      </c>
      <c r="T12">
        <f t="shared" si="7"/>
        <v>29000</v>
      </c>
      <c r="V12">
        <f t="shared" si="8"/>
        <v>0</v>
      </c>
      <c r="W12">
        <f t="shared" si="5"/>
        <v>217627.00505829733</v>
      </c>
      <c r="X12">
        <f t="shared" si="9"/>
        <v>217600</v>
      </c>
    </row>
    <row r="13" spans="1:24">
      <c r="A13" t="s">
        <v>49</v>
      </c>
      <c r="B13">
        <v>346</v>
      </c>
      <c r="C13">
        <v>563528</v>
      </c>
      <c r="D13" t="s">
        <v>51</v>
      </c>
      <c r="E13" t="s">
        <v>53</v>
      </c>
      <c r="F13">
        <v>75329.120037760062</v>
      </c>
      <c r="Q13">
        <f t="shared" si="6"/>
        <v>0</v>
      </c>
      <c r="T13">
        <f t="shared" si="7"/>
        <v>0</v>
      </c>
      <c r="V13">
        <f t="shared" si="8"/>
        <v>0</v>
      </c>
      <c r="W13">
        <f t="shared" si="5"/>
        <v>75329.120037760062</v>
      </c>
      <c r="X13">
        <f t="shared" si="9"/>
        <v>75300</v>
      </c>
    </row>
    <row r="14" spans="1:24">
      <c r="A14" t="s">
        <v>55</v>
      </c>
      <c r="B14">
        <v>695</v>
      </c>
      <c r="C14">
        <v>568741</v>
      </c>
      <c r="D14" t="s">
        <v>38</v>
      </c>
      <c r="E14" t="s">
        <v>58</v>
      </c>
      <c r="F14">
        <v>150136.80269586548</v>
      </c>
      <c r="Q14">
        <f t="shared" si="6"/>
        <v>0</v>
      </c>
      <c r="T14">
        <f t="shared" si="7"/>
        <v>0</v>
      </c>
      <c r="V14">
        <f t="shared" si="8"/>
        <v>0</v>
      </c>
      <c r="W14">
        <f t="shared" si="5"/>
        <v>150136.80269586548</v>
      </c>
      <c r="X14">
        <f t="shared" si="9"/>
        <v>150100</v>
      </c>
    </row>
    <row r="15" spans="1:24">
      <c r="A15" t="s">
        <v>59</v>
      </c>
      <c r="B15">
        <v>248</v>
      </c>
      <c r="C15">
        <v>506761</v>
      </c>
      <c r="D15" t="s">
        <v>61</v>
      </c>
      <c r="E15" t="s">
        <v>60</v>
      </c>
      <c r="F15">
        <v>65398.678202790172</v>
      </c>
      <c r="Q15">
        <f t="shared" si="6"/>
        <v>0</v>
      </c>
      <c r="T15">
        <f t="shared" si="7"/>
        <v>0</v>
      </c>
      <c r="V15">
        <f t="shared" si="8"/>
        <v>0</v>
      </c>
      <c r="W15">
        <f t="shared" si="5"/>
        <v>65398.678202790172</v>
      </c>
      <c r="X15">
        <f t="shared" si="9"/>
        <v>65400</v>
      </c>
    </row>
    <row r="16" spans="1:24">
      <c r="A16" t="s">
        <v>63</v>
      </c>
      <c r="B16">
        <v>360</v>
      </c>
      <c r="C16">
        <v>538001</v>
      </c>
      <c r="D16" t="s">
        <v>18</v>
      </c>
      <c r="E16" t="s">
        <v>17</v>
      </c>
      <c r="F16">
        <v>78347.69573619921</v>
      </c>
      <c r="Q16">
        <f t="shared" si="6"/>
        <v>0</v>
      </c>
      <c r="T16">
        <f t="shared" si="7"/>
        <v>0</v>
      </c>
      <c r="V16">
        <f t="shared" si="8"/>
        <v>0</v>
      </c>
      <c r="W16">
        <f t="shared" si="5"/>
        <v>78347.69573619921</v>
      </c>
      <c r="X16">
        <f t="shared" si="9"/>
        <v>78300</v>
      </c>
    </row>
    <row r="17" spans="1:24">
      <c r="A17" t="s">
        <v>63</v>
      </c>
      <c r="B17">
        <v>356</v>
      </c>
      <c r="C17">
        <v>551929</v>
      </c>
      <c r="D17" t="s">
        <v>38</v>
      </c>
      <c r="E17" t="s">
        <v>64</v>
      </c>
      <c r="F17">
        <v>77485.418204255446</v>
      </c>
      <c r="Q17">
        <f t="shared" si="6"/>
        <v>0</v>
      </c>
      <c r="T17">
        <f t="shared" si="7"/>
        <v>0</v>
      </c>
      <c r="V17">
        <f t="shared" si="8"/>
        <v>0</v>
      </c>
      <c r="W17">
        <f t="shared" si="5"/>
        <v>77485.418204255446</v>
      </c>
      <c r="X17">
        <f t="shared" si="9"/>
        <v>77500</v>
      </c>
    </row>
    <row r="18" spans="1:24">
      <c r="A18" t="s">
        <v>66</v>
      </c>
      <c r="B18">
        <v>176</v>
      </c>
      <c r="C18">
        <v>573426</v>
      </c>
      <c r="D18" t="s">
        <v>41</v>
      </c>
      <c r="E18" t="s">
        <v>42</v>
      </c>
      <c r="F18">
        <v>65398.678202790172</v>
      </c>
      <c r="Q18">
        <f t="shared" si="6"/>
        <v>0</v>
      </c>
      <c r="S18">
        <v>36</v>
      </c>
      <c r="T18">
        <f t="shared" si="7"/>
        <v>1044000</v>
      </c>
      <c r="V18">
        <f t="shared" si="8"/>
        <v>0</v>
      </c>
      <c r="W18">
        <f t="shared" si="5"/>
        <v>1109398.6782027902</v>
      </c>
      <c r="X18">
        <f t="shared" si="9"/>
        <v>1109400</v>
      </c>
    </row>
    <row r="19" spans="1:24">
      <c r="A19" t="s">
        <v>68</v>
      </c>
      <c r="B19">
        <v>874</v>
      </c>
      <c r="C19">
        <v>586030</v>
      </c>
      <c r="D19" t="s">
        <v>30</v>
      </c>
      <c r="E19" t="s">
        <v>71</v>
      </c>
      <c r="F19">
        <v>188202.69242174656</v>
      </c>
      <c r="Q19">
        <f t="shared" si="6"/>
        <v>0</v>
      </c>
      <c r="T19">
        <f t="shared" si="7"/>
        <v>0</v>
      </c>
      <c r="V19">
        <f t="shared" si="8"/>
        <v>0</v>
      </c>
      <c r="W19">
        <f t="shared" si="5"/>
        <v>188202.69242174656</v>
      </c>
      <c r="X19">
        <f t="shared" si="9"/>
        <v>188200</v>
      </c>
    </row>
    <row r="20" spans="1:24">
      <c r="A20" t="s">
        <v>73</v>
      </c>
      <c r="B20">
        <v>84</v>
      </c>
      <c r="C20">
        <v>509388</v>
      </c>
      <c r="D20" t="s">
        <v>75</v>
      </c>
      <c r="E20" t="s">
        <v>74</v>
      </c>
      <c r="F20">
        <v>65398.678202790172</v>
      </c>
      <c r="Q20">
        <f t="shared" si="6"/>
        <v>0</v>
      </c>
      <c r="T20">
        <f t="shared" si="7"/>
        <v>0</v>
      </c>
      <c r="V20">
        <f t="shared" si="8"/>
        <v>0</v>
      </c>
      <c r="W20">
        <f t="shared" si="5"/>
        <v>65398.678202790172</v>
      </c>
      <c r="X20">
        <f t="shared" si="9"/>
        <v>65400</v>
      </c>
    </row>
    <row r="21" spans="1:24">
      <c r="A21" t="s">
        <v>78</v>
      </c>
      <c r="B21">
        <v>170</v>
      </c>
      <c r="C21">
        <v>586854</v>
      </c>
      <c r="D21" t="s">
        <v>75</v>
      </c>
      <c r="E21" t="s">
        <v>79</v>
      </c>
      <c r="F21">
        <v>65398.678202790172</v>
      </c>
      <c r="Q21">
        <f t="shared" si="6"/>
        <v>0</v>
      </c>
      <c r="T21">
        <f t="shared" si="7"/>
        <v>0</v>
      </c>
      <c r="V21">
        <f t="shared" si="8"/>
        <v>0</v>
      </c>
      <c r="W21">
        <f t="shared" si="5"/>
        <v>65398.678202790172</v>
      </c>
      <c r="X21">
        <f t="shared" si="9"/>
        <v>65400</v>
      </c>
    </row>
    <row r="22" spans="1:24">
      <c r="A22" t="s">
        <v>83</v>
      </c>
      <c r="B22">
        <v>410</v>
      </c>
      <c r="C22">
        <v>562343</v>
      </c>
      <c r="D22" t="s">
        <v>85</v>
      </c>
      <c r="E22" t="s">
        <v>84</v>
      </c>
      <c r="F22">
        <v>89114.858433230416</v>
      </c>
      <c r="Q22">
        <f t="shared" si="6"/>
        <v>0</v>
      </c>
      <c r="T22">
        <f t="shared" si="7"/>
        <v>0</v>
      </c>
      <c r="V22">
        <f t="shared" si="8"/>
        <v>0</v>
      </c>
      <c r="W22">
        <f t="shared" si="5"/>
        <v>89114.858433230416</v>
      </c>
      <c r="X22">
        <f t="shared" si="9"/>
        <v>89100</v>
      </c>
    </row>
    <row r="23" spans="1:24">
      <c r="A23" s="6" t="s">
        <v>86</v>
      </c>
      <c r="B23">
        <v>13245</v>
      </c>
      <c r="C23">
        <v>554499</v>
      </c>
      <c r="D23" t="s">
        <v>18</v>
      </c>
      <c r="E23" t="s">
        <v>86</v>
      </c>
      <c r="F23">
        <v>531660.85268024448</v>
      </c>
      <c r="G23">
        <v>14019</v>
      </c>
      <c r="H23">
        <v>501305.69534880784</v>
      </c>
      <c r="I23">
        <v>17643</v>
      </c>
      <c r="J23">
        <v>1833811.2288606635</v>
      </c>
      <c r="K23">
        <v>17643</v>
      </c>
      <c r="L23">
        <v>2743444.4759821282</v>
      </c>
      <c r="M23">
        <v>17643</v>
      </c>
      <c r="N23">
        <v>11596639.450144773</v>
      </c>
      <c r="P23">
        <v>2557</v>
      </c>
      <c r="Q23">
        <f t="shared" si="6"/>
        <v>301726</v>
      </c>
      <c r="S23">
        <v>35</v>
      </c>
      <c r="T23">
        <f t="shared" si="7"/>
        <v>1015000</v>
      </c>
      <c r="U23">
        <v>285</v>
      </c>
      <c r="V23">
        <f t="shared" si="8"/>
        <v>413535</v>
      </c>
      <c r="W23">
        <f t="shared" si="5"/>
        <v>18937122.703016616</v>
      </c>
      <c r="X23">
        <f t="shared" si="9"/>
        <v>18937100</v>
      </c>
    </row>
    <row r="24" spans="1:24">
      <c r="A24" s="3" t="s">
        <v>88</v>
      </c>
      <c r="B24">
        <v>1793</v>
      </c>
      <c r="C24">
        <v>592013</v>
      </c>
      <c r="D24" t="s">
        <v>90</v>
      </c>
      <c r="E24" t="s">
        <v>89</v>
      </c>
      <c r="F24">
        <v>381238.0918423009</v>
      </c>
      <c r="G24">
        <v>4361</v>
      </c>
      <c r="H24">
        <v>463517.58473208628</v>
      </c>
      <c r="Q24">
        <f t="shared" si="6"/>
        <v>0</v>
      </c>
      <c r="T24">
        <f t="shared" si="7"/>
        <v>0</v>
      </c>
      <c r="V24">
        <f t="shared" si="8"/>
        <v>0</v>
      </c>
      <c r="W24">
        <f t="shared" si="5"/>
        <v>844755.67657438712</v>
      </c>
      <c r="X24">
        <f t="shared" si="9"/>
        <v>844800</v>
      </c>
    </row>
    <row r="25" spans="1:24">
      <c r="A25" t="s">
        <v>88</v>
      </c>
      <c r="B25">
        <v>122</v>
      </c>
      <c r="C25">
        <v>537241</v>
      </c>
      <c r="D25" t="s">
        <v>23</v>
      </c>
      <c r="E25" t="s">
        <v>91</v>
      </c>
      <c r="F25">
        <v>65398.678202790172</v>
      </c>
      <c r="Q25">
        <f t="shared" si="6"/>
        <v>0</v>
      </c>
      <c r="T25">
        <f t="shared" si="7"/>
        <v>0</v>
      </c>
      <c r="V25">
        <f t="shared" si="8"/>
        <v>0</v>
      </c>
      <c r="W25">
        <f t="shared" si="5"/>
        <v>65398.678202790172</v>
      </c>
      <c r="X25">
        <f t="shared" si="9"/>
        <v>65400</v>
      </c>
    </row>
    <row r="26" spans="1:24">
      <c r="A26" t="s">
        <v>88</v>
      </c>
      <c r="B26">
        <v>1141</v>
      </c>
      <c r="C26">
        <v>538043</v>
      </c>
      <c r="D26" t="s">
        <v>26</v>
      </c>
      <c r="E26" t="s">
        <v>93</v>
      </c>
      <c r="F26">
        <v>244668.9517117998</v>
      </c>
      <c r="Q26">
        <f t="shared" si="6"/>
        <v>0</v>
      </c>
      <c r="T26">
        <f t="shared" si="7"/>
        <v>0</v>
      </c>
      <c r="V26">
        <f t="shared" si="8"/>
        <v>0</v>
      </c>
      <c r="W26">
        <f t="shared" si="5"/>
        <v>244668.9517117998</v>
      </c>
      <c r="X26">
        <f t="shared" si="9"/>
        <v>244700</v>
      </c>
    </row>
    <row r="27" spans="1:24">
      <c r="A27" t="s">
        <v>88</v>
      </c>
      <c r="B27">
        <v>466</v>
      </c>
      <c r="C27">
        <v>552356</v>
      </c>
      <c r="D27" t="s">
        <v>61</v>
      </c>
      <c r="E27" t="s">
        <v>95</v>
      </c>
      <c r="F27">
        <v>101150.39774302777</v>
      </c>
      <c r="Q27">
        <f t="shared" si="6"/>
        <v>0</v>
      </c>
      <c r="T27">
        <f t="shared" si="7"/>
        <v>0</v>
      </c>
      <c r="V27">
        <f t="shared" si="8"/>
        <v>0</v>
      </c>
      <c r="W27">
        <f t="shared" si="5"/>
        <v>101150.39774302777</v>
      </c>
      <c r="X27">
        <f t="shared" si="9"/>
        <v>101200</v>
      </c>
    </row>
    <row r="28" spans="1:24">
      <c r="A28" t="s">
        <v>88</v>
      </c>
      <c r="B28">
        <v>201</v>
      </c>
      <c r="C28">
        <v>590274</v>
      </c>
      <c r="D28" t="s">
        <v>75</v>
      </c>
      <c r="E28" t="s">
        <v>97</v>
      </c>
      <c r="F28">
        <v>65398.678202790172</v>
      </c>
      <c r="Q28">
        <f t="shared" si="6"/>
        <v>0</v>
      </c>
      <c r="T28">
        <f t="shared" si="7"/>
        <v>0</v>
      </c>
      <c r="V28">
        <f t="shared" si="8"/>
        <v>0</v>
      </c>
      <c r="W28">
        <f t="shared" si="5"/>
        <v>65398.678202790172</v>
      </c>
      <c r="X28">
        <f t="shared" si="9"/>
        <v>65400</v>
      </c>
    </row>
    <row r="29" spans="1:24">
      <c r="A29" t="s">
        <v>88</v>
      </c>
      <c r="B29">
        <v>189</v>
      </c>
      <c r="C29">
        <v>569828</v>
      </c>
      <c r="D29" t="s">
        <v>33</v>
      </c>
      <c r="E29" t="s">
        <v>99</v>
      </c>
      <c r="F29">
        <v>65398.678202790172</v>
      </c>
      <c r="Q29">
        <f t="shared" si="6"/>
        <v>0</v>
      </c>
      <c r="T29">
        <f t="shared" si="7"/>
        <v>0</v>
      </c>
      <c r="V29">
        <f t="shared" si="8"/>
        <v>0</v>
      </c>
      <c r="W29">
        <f t="shared" si="5"/>
        <v>65398.678202790172</v>
      </c>
      <c r="X29">
        <f t="shared" si="9"/>
        <v>65400</v>
      </c>
    </row>
    <row r="30" spans="1:24">
      <c r="A30" t="s">
        <v>102</v>
      </c>
      <c r="B30">
        <v>1259</v>
      </c>
      <c r="C30">
        <v>582794</v>
      </c>
      <c r="D30" t="s">
        <v>30</v>
      </c>
      <c r="E30" t="s">
        <v>104</v>
      </c>
      <c r="F30">
        <v>269516.29233564978</v>
      </c>
      <c r="Q30">
        <f t="shared" si="6"/>
        <v>0</v>
      </c>
      <c r="T30">
        <f t="shared" si="7"/>
        <v>0</v>
      </c>
      <c r="V30">
        <f t="shared" si="8"/>
        <v>0</v>
      </c>
      <c r="W30">
        <f t="shared" si="5"/>
        <v>269516.29233564978</v>
      </c>
      <c r="X30">
        <f t="shared" si="9"/>
        <v>269500</v>
      </c>
    </row>
    <row r="31" spans="1:24">
      <c r="A31" t="s">
        <v>105</v>
      </c>
      <c r="B31">
        <v>741</v>
      </c>
      <c r="C31">
        <v>582808</v>
      </c>
      <c r="D31" t="s">
        <v>30</v>
      </c>
      <c r="E31" t="s">
        <v>107</v>
      </c>
      <c r="F31">
        <v>159936.59948484349</v>
      </c>
      <c r="Q31">
        <f t="shared" si="6"/>
        <v>0</v>
      </c>
      <c r="T31">
        <f t="shared" si="7"/>
        <v>0</v>
      </c>
      <c r="V31">
        <f t="shared" si="8"/>
        <v>0</v>
      </c>
      <c r="W31">
        <f t="shared" si="5"/>
        <v>159936.59948484349</v>
      </c>
      <c r="X31">
        <f t="shared" si="9"/>
        <v>159900</v>
      </c>
    </row>
    <row r="32" spans="1:24">
      <c r="A32" t="s">
        <v>108</v>
      </c>
      <c r="B32">
        <v>309</v>
      </c>
      <c r="C32">
        <v>553433</v>
      </c>
      <c r="D32" t="s">
        <v>110</v>
      </c>
      <c r="E32" t="s">
        <v>109</v>
      </c>
      <c r="F32">
        <v>67343.111084714939</v>
      </c>
      <c r="Q32">
        <f t="shared" si="6"/>
        <v>0</v>
      </c>
      <c r="S32">
        <v>1</v>
      </c>
      <c r="T32">
        <f t="shared" si="7"/>
        <v>29000</v>
      </c>
      <c r="V32">
        <f t="shared" si="8"/>
        <v>0</v>
      </c>
      <c r="W32">
        <f t="shared" si="5"/>
        <v>96343.111084714939</v>
      </c>
      <c r="X32">
        <f t="shared" si="9"/>
        <v>96300</v>
      </c>
    </row>
    <row r="33" spans="1:24">
      <c r="A33" t="s">
        <v>111</v>
      </c>
      <c r="B33">
        <v>88</v>
      </c>
      <c r="C33">
        <v>561118</v>
      </c>
      <c r="D33" t="s">
        <v>75</v>
      </c>
      <c r="E33" t="s">
        <v>74</v>
      </c>
      <c r="F33">
        <v>65398.678202790172</v>
      </c>
      <c r="Q33">
        <f t="shared" si="6"/>
        <v>0</v>
      </c>
      <c r="T33">
        <f t="shared" si="7"/>
        <v>0</v>
      </c>
      <c r="V33">
        <f t="shared" si="8"/>
        <v>0</v>
      </c>
      <c r="W33">
        <f t="shared" si="5"/>
        <v>65398.678202790172</v>
      </c>
      <c r="X33">
        <f t="shared" si="9"/>
        <v>65400</v>
      </c>
    </row>
    <row r="34" spans="1:24">
      <c r="A34" t="s">
        <v>113</v>
      </c>
      <c r="B34">
        <v>156</v>
      </c>
      <c r="C34">
        <v>553701</v>
      </c>
      <c r="D34" t="s">
        <v>33</v>
      </c>
      <c r="E34" t="s">
        <v>114</v>
      </c>
      <c r="F34">
        <v>65398.678202790172</v>
      </c>
      <c r="Q34">
        <f t="shared" si="6"/>
        <v>0</v>
      </c>
      <c r="T34">
        <f t="shared" si="7"/>
        <v>0</v>
      </c>
      <c r="V34">
        <f t="shared" si="8"/>
        <v>0</v>
      </c>
      <c r="W34">
        <f t="shared" si="5"/>
        <v>65398.678202790172</v>
      </c>
      <c r="X34">
        <f t="shared" si="9"/>
        <v>65400</v>
      </c>
    </row>
    <row r="35" spans="1:24">
      <c r="A35" t="s">
        <v>118</v>
      </c>
      <c r="B35">
        <v>398</v>
      </c>
      <c r="C35">
        <v>576085</v>
      </c>
      <c r="D35" t="s">
        <v>33</v>
      </c>
      <c r="E35" t="s">
        <v>119</v>
      </c>
      <c r="F35">
        <v>86532.612254085529</v>
      </c>
      <c r="Q35">
        <f t="shared" si="6"/>
        <v>0</v>
      </c>
      <c r="T35">
        <f t="shared" si="7"/>
        <v>0</v>
      </c>
      <c r="V35">
        <f t="shared" si="8"/>
        <v>0</v>
      </c>
      <c r="W35">
        <f t="shared" si="5"/>
        <v>86532.612254085529</v>
      </c>
      <c r="X35">
        <f t="shared" si="9"/>
        <v>86500</v>
      </c>
    </row>
    <row r="36" spans="1:24">
      <c r="A36" t="s">
        <v>120</v>
      </c>
      <c r="B36">
        <v>202</v>
      </c>
      <c r="C36">
        <v>590282</v>
      </c>
      <c r="D36" t="s">
        <v>75</v>
      </c>
      <c r="E36" t="s">
        <v>96</v>
      </c>
      <c r="F36">
        <v>65398.678202790172</v>
      </c>
      <c r="Q36">
        <f t="shared" si="6"/>
        <v>0</v>
      </c>
      <c r="T36">
        <f t="shared" si="7"/>
        <v>0</v>
      </c>
      <c r="V36">
        <f t="shared" si="8"/>
        <v>0</v>
      </c>
      <c r="W36">
        <f t="shared" si="5"/>
        <v>65398.678202790172</v>
      </c>
      <c r="X36">
        <f t="shared" si="9"/>
        <v>65400</v>
      </c>
    </row>
    <row r="37" spans="1:24">
      <c r="A37" t="s">
        <v>122</v>
      </c>
      <c r="B37">
        <v>123</v>
      </c>
      <c r="C37">
        <v>546194</v>
      </c>
      <c r="D37" t="s">
        <v>75</v>
      </c>
      <c r="E37" t="s">
        <v>123</v>
      </c>
      <c r="F37">
        <v>65398.678202790172</v>
      </c>
      <c r="Q37">
        <f t="shared" si="6"/>
        <v>0</v>
      </c>
      <c r="T37">
        <f t="shared" si="7"/>
        <v>0</v>
      </c>
      <c r="V37">
        <f t="shared" si="8"/>
        <v>0</v>
      </c>
      <c r="W37">
        <f t="shared" si="5"/>
        <v>65398.678202790172</v>
      </c>
      <c r="X37">
        <f t="shared" si="9"/>
        <v>65400</v>
      </c>
    </row>
    <row r="38" spans="1:24">
      <c r="A38" t="s">
        <v>126</v>
      </c>
      <c r="B38">
        <v>100</v>
      </c>
      <c r="C38">
        <v>544833</v>
      </c>
      <c r="D38" t="s">
        <v>75</v>
      </c>
      <c r="E38" t="s">
        <v>97</v>
      </c>
      <c r="F38">
        <v>65398.678202790172</v>
      </c>
      <c r="Q38">
        <f t="shared" si="6"/>
        <v>0</v>
      </c>
      <c r="T38">
        <f t="shared" si="7"/>
        <v>0</v>
      </c>
      <c r="V38">
        <f t="shared" si="8"/>
        <v>0</v>
      </c>
      <c r="W38">
        <f t="shared" si="5"/>
        <v>65398.678202790172</v>
      </c>
      <c r="X38">
        <f t="shared" si="9"/>
        <v>65400</v>
      </c>
    </row>
    <row r="39" spans="1:24">
      <c r="A39" s="4" t="s">
        <v>129</v>
      </c>
      <c r="B39">
        <v>5148</v>
      </c>
      <c r="C39">
        <v>535427</v>
      </c>
      <c r="D39" t="s">
        <v>26</v>
      </c>
      <c r="E39" t="s">
        <v>130</v>
      </c>
      <c r="F39">
        <v>1063804.3395061963</v>
      </c>
      <c r="G39">
        <v>5814</v>
      </c>
      <c r="H39">
        <v>616579.79053358722</v>
      </c>
      <c r="I39">
        <v>5814</v>
      </c>
      <c r="J39">
        <v>1139802.9255430975</v>
      </c>
      <c r="Q39">
        <f t="shared" si="6"/>
        <v>0</v>
      </c>
      <c r="S39">
        <v>1</v>
      </c>
      <c r="T39">
        <f t="shared" si="7"/>
        <v>29000</v>
      </c>
      <c r="V39">
        <f t="shared" si="8"/>
        <v>0</v>
      </c>
      <c r="W39">
        <f t="shared" si="5"/>
        <v>2849187.055582881</v>
      </c>
      <c r="X39">
        <f t="shared" si="9"/>
        <v>2849200</v>
      </c>
    </row>
    <row r="40" spans="1:24">
      <c r="A40" t="s">
        <v>131</v>
      </c>
      <c r="B40">
        <v>123</v>
      </c>
      <c r="C40">
        <v>595217</v>
      </c>
      <c r="D40" t="s">
        <v>75</v>
      </c>
      <c r="E40" t="s">
        <v>133</v>
      </c>
      <c r="F40">
        <v>65398.678202790172</v>
      </c>
      <c r="Q40">
        <f t="shared" si="6"/>
        <v>0</v>
      </c>
      <c r="T40">
        <f t="shared" si="7"/>
        <v>0</v>
      </c>
      <c r="V40">
        <f t="shared" si="8"/>
        <v>0</v>
      </c>
      <c r="W40">
        <f t="shared" si="5"/>
        <v>65398.678202790172</v>
      </c>
      <c r="X40">
        <f t="shared" si="9"/>
        <v>65400</v>
      </c>
    </row>
    <row r="41" spans="1:24">
      <c r="A41" t="s">
        <v>135</v>
      </c>
      <c r="B41">
        <v>126</v>
      </c>
      <c r="C41">
        <v>563251</v>
      </c>
      <c r="D41" t="s">
        <v>23</v>
      </c>
      <c r="E41" t="s">
        <v>136</v>
      </c>
      <c r="F41">
        <v>65398.678202790172</v>
      </c>
      <c r="Q41">
        <f t="shared" si="6"/>
        <v>0</v>
      </c>
      <c r="T41">
        <f t="shared" si="7"/>
        <v>0</v>
      </c>
      <c r="V41">
        <f t="shared" si="8"/>
        <v>0</v>
      </c>
      <c r="W41">
        <f t="shared" si="5"/>
        <v>65398.678202790172</v>
      </c>
      <c r="X41">
        <f t="shared" si="9"/>
        <v>65400</v>
      </c>
    </row>
    <row r="42" spans="1:24">
      <c r="A42" t="s">
        <v>138</v>
      </c>
      <c r="B42">
        <v>313</v>
      </c>
      <c r="C42">
        <v>572560</v>
      </c>
      <c r="D42" t="s">
        <v>41</v>
      </c>
      <c r="E42" t="s">
        <v>139</v>
      </c>
      <c r="F42">
        <v>68207.061736048054</v>
      </c>
      <c r="Q42">
        <f t="shared" si="6"/>
        <v>0</v>
      </c>
      <c r="T42">
        <f t="shared" si="7"/>
        <v>0</v>
      </c>
      <c r="V42">
        <f t="shared" si="8"/>
        <v>0</v>
      </c>
      <c r="W42">
        <f t="shared" si="5"/>
        <v>68207.061736048054</v>
      </c>
      <c r="X42">
        <f t="shared" si="9"/>
        <v>68200</v>
      </c>
    </row>
    <row r="43" spans="1:24">
      <c r="A43" s="3" t="s">
        <v>142</v>
      </c>
      <c r="B43">
        <v>2103</v>
      </c>
      <c r="C43">
        <v>592021</v>
      </c>
      <c r="D43" t="s">
        <v>90</v>
      </c>
      <c r="E43" t="s">
        <v>143</v>
      </c>
      <c r="F43">
        <v>445610.39313990681</v>
      </c>
      <c r="G43">
        <v>4059</v>
      </c>
      <c r="H43">
        <v>431637.96249348408</v>
      </c>
      <c r="Q43">
        <f t="shared" si="6"/>
        <v>0</v>
      </c>
      <c r="S43">
        <v>1</v>
      </c>
      <c r="T43">
        <f t="shared" si="7"/>
        <v>29000</v>
      </c>
      <c r="V43">
        <f t="shared" si="8"/>
        <v>0</v>
      </c>
      <c r="W43">
        <f t="shared" si="5"/>
        <v>906248.35563339083</v>
      </c>
      <c r="X43">
        <f t="shared" si="9"/>
        <v>906200</v>
      </c>
    </row>
    <row r="44" spans="1:24">
      <c r="A44" t="s">
        <v>144</v>
      </c>
      <c r="B44">
        <v>104</v>
      </c>
      <c r="C44">
        <v>562726</v>
      </c>
      <c r="D44" t="s">
        <v>23</v>
      </c>
      <c r="E44" t="s">
        <v>146</v>
      </c>
      <c r="F44">
        <v>65398.678202790172</v>
      </c>
      <c r="Q44">
        <f t="shared" si="6"/>
        <v>0</v>
      </c>
      <c r="T44">
        <f t="shared" si="7"/>
        <v>0</v>
      </c>
      <c r="V44">
        <f t="shared" si="8"/>
        <v>0</v>
      </c>
      <c r="W44">
        <f t="shared" si="5"/>
        <v>65398.678202790172</v>
      </c>
      <c r="X44">
        <f t="shared" si="9"/>
        <v>65400</v>
      </c>
    </row>
    <row r="45" spans="1:24">
      <c r="A45" t="s">
        <v>148</v>
      </c>
      <c r="B45">
        <v>292</v>
      </c>
      <c r="C45">
        <v>593729</v>
      </c>
      <c r="D45" t="s">
        <v>30</v>
      </c>
      <c r="E45" t="s">
        <v>149</v>
      </c>
      <c r="F45">
        <v>65398.678202790172</v>
      </c>
      <c r="Q45">
        <f t="shared" si="6"/>
        <v>0</v>
      </c>
      <c r="T45">
        <f t="shared" si="7"/>
        <v>0</v>
      </c>
      <c r="V45">
        <f t="shared" si="8"/>
        <v>0</v>
      </c>
      <c r="W45">
        <f t="shared" si="5"/>
        <v>65398.678202790172</v>
      </c>
      <c r="X45">
        <f t="shared" si="9"/>
        <v>65400</v>
      </c>
    </row>
    <row r="46" spans="1:24">
      <c r="A46" t="s">
        <v>101</v>
      </c>
      <c r="B46">
        <v>314</v>
      </c>
      <c r="C46">
        <v>569836</v>
      </c>
      <c r="D46" t="s">
        <v>33</v>
      </c>
      <c r="E46" t="s">
        <v>99</v>
      </c>
      <c r="F46">
        <v>68423.026337898831</v>
      </c>
      <c r="Q46">
        <f t="shared" si="6"/>
        <v>0</v>
      </c>
      <c r="T46">
        <f t="shared" si="7"/>
        <v>0</v>
      </c>
      <c r="V46">
        <f t="shared" si="8"/>
        <v>0</v>
      </c>
      <c r="W46">
        <f t="shared" si="5"/>
        <v>68423.026337898831</v>
      </c>
      <c r="X46">
        <f t="shared" si="9"/>
        <v>68400</v>
      </c>
    </row>
    <row r="47" spans="1:24">
      <c r="A47" t="s">
        <v>101</v>
      </c>
      <c r="B47">
        <v>206</v>
      </c>
      <c r="C47">
        <v>574724</v>
      </c>
      <c r="D47" t="s">
        <v>41</v>
      </c>
      <c r="E47" t="s">
        <v>151</v>
      </c>
      <c r="F47">
        <v>65398.678202790172</v>
      </c>
      <c r="Q47">
        <f t="shared" si="6"/>
        <v>0</v>
      </c>
      <c r="T47">
        <f t="shared" si="7"/>
        <v>0</v>
      </c>
      <c r="V47">
        <f t="shared" si="8"/>
        <v>0</v>
      </c>
      <c r="W47">
        <f t="shared" si="5"/>
        <v>65398.678202790172</v>
      </c>
      <c r="X47">
        <f t="shared" si="9"/>
        <v>65400</v>
      </c>
    </row>
    <row r="48" spans="1:24">
      <c r="A48" t="s">
        <v>153</v>
      </c>
      <c r="B48">
        <v>232</v>
      </c>
      <c r="C48">
        <v>533173</v>
      </c>
      <c r="D48" t="s">
        <v>26</v>
      </c>
      <c r="E48" t="s">
        <v>154</v>
      </c>
      <c r="F48">
        <v>65398.678202790172</v>
      </c>
      <c r="Q48">
        <f t="shared" si="6"/>
        <v>0</v>
      </c>
      <c r="T48">
        <f t="shared" si="7"/>
        <v>0</v>
      </c>
      <c r="V48">
        <f t="shared" si="8"/>
        <v>0</v>
      </c>
      <c r="W48">
        <f t="shared" si="5"/>
        <v>65398.678202790172</v>
      </c>
      <c r="X48">
        <f t="shared" si="9"/>
        <v>65400</v>
      </c>
    </row>
    <row r="49" spans="1:24">
      <c r="A49" s="3" t="s">
        <v>157</v>
      </c>
      <c r="B49">
        <v>1686</v>
      </c>
      <c r="C49">
        <v>599212</v>
      </c>
      <c r="D49" t="s">
        <v>38</v>
      </c>
      <c r="E49" t="s">
        <v>56</v>
      </c>
      <c r="F49">
        <v>358940.42205875128</v>
      </c>
      <c r="G49">
        <v>3241</v>
      </c>
      <c r="H49">
        <v>345161.5880113531</v>
      </c>
      <c r="Q49">
        <f t="shared" si="6"/>
        <v>0</v>
      </c>
      <c r="S49">
        <v>2</v>
      </c>
      <c r="T49">
        <f t="shared" si="7"/>
        <v>58000</v>
      </c>
      <c r="V49">
        <f t="shared" si="8"/>
        <v>0</v>
      </c>
      <c r="W49">
        <f t="shared" si="5"/>
        <v>762102.01007010438</v>
      </c>
      <c r="X49">
        <f t="shared" si="9"/>
        <v>762100</v>
      </c>
    </row>
    <row r="50" spans="1:24">
      <c r="A50" t="s">
        <v>158</v>
      </c>
      <c r="B50">
        <v>208</v>
      </c>
      <c r="C50">
        <v>576093</v>
      </c>
      <c r="D50" t="s">
        <v>33</v>
      </c>
      <c r="E50" t="s">
        <v>44</v>
      </c>
      <c r="F50">
        <v>65398.678202790172</v>
      </c>
      <c r="Q50">
        <f t="shared" si="6"/>
        <v>0</v>
      </c>
      <c r="S50">
        <v>5</v>
      </c>
      <c r="T50">
        <f t="shared" si="7"/>
        <v>145000</v>
      </c>
      <c r="V50">
        <f t="shared" si="8"/>
        <v>0</v>
      </c>
      <c r="W50">
        <f t="shared" si="5"/>
        <v>210398.67820279018</v>
      </c>
      <c r="X50">
        <f t="shared" si="9"/>
        <v>210400</v>
      </c>
    </row>
    <row r="51" spans="1:24">
      <c r="A51" t="s">
        <v>161</v>
      </c>
      <c r="B51">
        <v>147</v>
      </c>
      <c r="C51">
        <v>548260</v>
      </c>
      <c r="D51" t="s">
        <v>75</v>
      </c>
      <c r="E51" t="s">
        <v>123</v>
      </c>
      <c r="F51">
        <v>65398.678202790172</v>
      </c>
      <c r="Q51">
        <f t="shared" si="6"/>
        <v>0</v>
      </c>
      <c r="T51">
        <f t="shared" si="7"/>
        <v>0</v>
      </c>
      <c r="V51">
        <f t="shared" si="8"/>
        <v>0</v>
      </c>
      <c r="W51">
        <f t="shared" si="5"/>
        <v>65398.678202790172</v>
      </c>
      <c r="X51">
        <f t="shared" si="9"/>
        <v>65400</v>
      </c>
    </row>
    <row r="52" spans="1:24">
      <c r="A52" t="s">
        <v>163</v>
      </c>
      <c r="B52">
        <v>472</v>
      </c>
      <c r="C52">
        <v>588300</v>
      </c>
      <c r="D52" t="s">
        <v>90</v>
      </c>
      <c r="E52" t="s">
        <v>164</v>
      </c>
      <c r="F52">
        <v>102438.50305399988</v>
      </c>
      <c r="Q52">
        <f t="shared" si="6"/>
        <v>0</v>
      </c>
      <c r="T52">
        <f t="shared" si="7"/>
        <v>0</v>
      </c>
      <c r="V52">
        <f t="shared" si="8"/>
        <v>0</v>
      </c>
      <c r="W52">
        <f t="shared" si="5"/>
        <v>102438.50305399988</v>
      </c>
      <c r="X52">
        <f t="shared" si="9"/>
        <v>102400</v>
      </c>
    </row>
    <row r="53" spans="1:24">
      <c r="A53" t="s">
        <v>165</v>
      </c>
      <c r="B53">
        <v>3822</v>
      </c>
      <c r="C53">
        <v>598011</v>
      </c>
      <c r="D53" t="s">
        <v>38</v>
      </c>
      <c r="E53" t="s">
        <v>166</v>
      </c>
      <c r="F53">
        <v>797366.94628617365</v>
      </c>
      <c r="Q53">
        <f t="shared" si="6"/>
        <v>0</v>
      </c>
      <c r="S53">
        <v>3</v>
      </c>
      <c r="T53">
        <f t="shared" si="7"/>
        <v>87000</v>
      </c>
      <c r="V53">
        <f t="shared" si="8"/>
        <v>0</v>
      </c>
      <c r="W53">
        <f t="shared" si="5"/>
        <v>884366.94628617365</v>
      </c>
      <c r="X53">
        <f t="shared" si="9"/>
        <v>884400</v>
      </c>
    </row>
    <row r="54" spans="1:24">
      <c r="A54" t="s">
        <v>167</v>
      </c>
      <c r="B54">
        <v>204</v>
      </c>
      <c r="C54">
        <v>572667</v>
      </c>
      <c r="D54" t="s">
        <v>33</v>
      </c>
      <c r="E54" t="s">
        <v>168</v>
      </c>
      <c r="F54">
        <v>65398.678202790172</v>
      </c>
      <c r="Q54">
        <f t="shared" si="6"/>
        <v>0</v>
      </c>
      <c r="T54">
        <f t="shared" si="7"/>
        <v>0</v>
      </c>
      <c r="V54">
        <f t="shared" si="8"/>
        <v>0</v>
      </c>
      <c r="W54">
        <f t="shared" si="5"/>
        <v>65398.678202790172</v>
      </c>
      <c r="X54">
        <f t="shared" si="9"/>
        <v>65400</v>
      </c>
    </row>
    <row r="55" spans="1:24">
      <c r="A55" t="s">
        <v>170</v>
      </c>
      <c r="B55">
        <v>2522</v>
      </c>
      <c r="C55">
        <v>538051</v>
      </c>
      <c r="D55" t="s">
        <v>26</v>
      </c>
      <c r="E55" t="s">
        <v>173</v>
      </c>
      <c r="F55">
        <v>532116.97978263372</v>
      </c>
      <c r="Q55">
        <f t="shared" si="6"/>
        <v>0</v>
      </c>
      <c r="T55">
        <f t="shared" si="7"/>
        <v>0</v>
      </c>
      <c r="V55">
        <f t="shared" si="8"/>
        <v>0</v>
      </c>
      <c r="W55">
        <f t="shared" si="5"/>
        <v>532116.97978263372</v>
      </c>
      <c r="X55">
        <f t="shared" si="9"/>
        <v>532100</v>
      </c>
    </row>
    <row r="56" spans="1:24">
      <c r="A56" s="4" t="s">
        <v>174</v>
      </c>
      <c r="B56">
        <v>2372</v>
      </c>
      <c r="C56">
        <v>586862</v>
      </c>
      <c r="D56" t="s">
        <v>75</v>
      </c>
      <c r="E56" t="s">
        <v>79</v>
      </c>
      <c r="F56">
        <v>501210.84619092837</v>
      </c>
      <c r="G56">
        <v>2443</v>
      </c>
      <c r="H56">
        <v>260602.96653196152</v>
      </c>
      <c r="I56">
        <v>5311</v>
      </c>
      <c r="J56">
        <v>1042789.7650783276</v>
      </c>
      <c r="Q56">
        <f t="shared" si="6"/>
        <v>0</v>
      </c>
      <c r="T56">
        <f t="shared" si="7"/>
        <v>0</v>
      </c>
      <c r="V56">
        <f t="shared" si="8"/>
        <v>0</v>
      </c>
      <c r="W56">
        <f t="shared" si="5"/>
        <v>1804603.5778012176</v>
      </c>
      <c r="X56">
        <f t="shared" si="9"/>
        <v>1804600</v>
      </c>
    </row>
    <row r="57" spans="1:24">
      <c r="A57" t="s">
        <v>176</v>
      </c>
      <c r="B57">
        <v>769</v>
      </c>
      <c r="C57">
        <v>579041</v>
      </c>
      <c r="D57" t="s">
        <v>33</v>
      </c>
      <c r="E57" t="s">
        <v>177</v>
      </c>
      <c r="F57">
        <v>165895.62107362022</v>
      </c>
      <c r="Q57">
        <f t="shared" si="6"/>
        <v>0</v>
      </c>
      <c r="S57">
        <v>2</v>
      </c>
      <c r="T57">
        <f t="shared" si="7"/>
        <v>58000</v>
      </c>
      <c r="V57">
        <f t="shared" si="8"/>
        <v>0</v>
      </c>
      <c r="W57">
        <f t="shared" si="5"/>
        <v>223895.62107362022</v>
      </c>
      <c r="X57">
        <f t="shared" si="9"/>
        <v>223900</v>
      </c>
    </row>
    <row r="58" spans="1:24">
      <c r="A58" s="3" t="s">
        <v>180</v>
      </c>
      <c r="B58">
        <v>1597</v>
      </c>
      <c r="C58">
        <v>550809</v>
      </c>
      <c r="D58" t="s">
        <v>23</v>
      </c>
      <c r="E58" t="s">
        <v>182</v>
      </c>
      <c r="F58">
        <v>340361.29124648683</v>
      </c>
      <c r="G58">
        <v>2105</v>
      </c>
      <c r="H58">
        <v>224721.77187683474</v>
      </c>
      <c r="Q58">
        <f t="shared" si="6"/>
        <v>0</v>
      </c>
      <c r="S58">
        <v>1</v>
      </c>
      <c r="T58">
        <f t="shared" si="7"/>
        <v>29000</v>
      </c>
      <c r="V58">
        <f t="shared" si="8"/>
        <v>0</v>
      </c>
      <c r="W58">
        <f t="shared" si="5"/>
        <v>594083.06312332163</v>
      </c>
      <c r="X58">
        <f t="shared" si="9"/>
        <v>594100</v>
      </c>
    </row>
    <row r="59" spans="1:24">
      <c r="A59" t="s">
        <v>183</v>
      </c>
      <c r="B59">
        <v>395</v>
      </c>
      <c r="C59">
        <v>584304</v>
      </c>
      <c r="D59" t="s">
        <v>30</v>
      </c>
      <c r="E59" t="s">
        <v>185</v>
      </c>
      <c r="F59">
        <v>85886.868788193722</v>
      </c>
      <c r="Q59">
        <f t="shared" si="6"/>
        <v>0</v>
      </c>
      <c r="T59">
        <f t="shared" si="7"/>
        <v>0</v>
      </c>
      <c r="V59">
        <f t="shared" si="8"/>
        <v>0</v>
      </c>
      <c r="W59">
        <f t="shared" si="5"/>
        <v>85886.868788193722</v>
      </c>
      <c r="X59">
        <f t="shared" si="9"/>
        <v>85900</v>
      </c>
    </row>
    <row r="60" spans="1:24">
      <c r="A60" t="s">
        <v>186</v>
      </c>
      <c r="B60">
        <v>328</v>
      </c>
      <c r="C60">
        <v>534421</v>
      </c>
      <c r="D60" t="s">
        <v>26</v>
      </c>
      <c r="E60" t="s">
        <v>187</v>
      </c>
      <c r="F60">
        <v>71445.572306291389</v>
      </c>
      <c r="Q60">
        <f t="shared" si="6"/>
        <v>0</v>
      </c>
      <c r="T60">
        <f t="shared" si="7"/>
        <v>0</v>
      </c>
      <c r="V60">
        <f t="shared" si="8"/>
        <v>0</v>
      </c>
      <c r="W60">
        <f t="shared" si="5"/>
        <v>71445.572306291389</v>
      </c>
      <c r="X60">
        <f t="shared" si="9"/>
        <v>71400</v>
      </c>
    </row>
    <row r="61" spans="1:24">
      <c r="A61" t="s">
        <v>190</v>
      </c>
      <c r="B61">
        <v>669</v>
      </c>
      <c r="C61">
        <v>566756</v>
      </c>
      <c r="D61" t="s">
        <v>110</v>
      </c>
      <c r="E61" t="s">
        <v>192</v>
      </c>
      <c r="F61">
        <v>144592.16299605451</v>
      </c>
      <c r="Q61">
        <f t="shared" si="6"/>
        <v>0</v>
      </c>
      <c r="T61">
        <f t="shared" si="7"/>
        <v>0</v>
      </c>
      <c r="V61">
        <f t="shared" si="8"/>
        <v>0</v>
      </c>
      <c r="W61">
        <f t="shared" si="5"/>
        <v>144592.16299605451</v>
      </c>
      <c r="X61">
        <f t="shared" si="9"/>
        <v>144600</v>
      </c>
    </row>
    <row r="62" spans="1:24">
      <c r="A62" t="s">
        <v>194</v>
      </c>
      <c r="B62">
        <v>67</v>
      </c>
      <c r="C62">
        <v>565423</v>
      </c>
      <c r="D62" t="s">
        <v>26</v>
      </c>
      <c r="E62" t="s">
        <v>195</v>
      </c>
      <c r="F62">
        <v>65398.678202790172</v>
      </c>
      <c r="Q62">
        <f t="shared" si="6"/>
        <v>0</v>
      </c>
      <c r="T62">
        <f t="shared" si="7"/>
        <v>0</v>
      </c>
      <c r="V62">
        <f t="shared" si="8"/>
        <v>0</v>
      </c>
      <c r="W62">
        <f t="shared" si="5"/>
        <v>65398.678202790172</v>
      </c>
      <c r="X62">
        <f t="shared" si="9"/>
        <v>65400</v>
      </c>
    </row>
    <row r="63" spans="1:24">
      <c r="A63" t="s">
        <v>199</v>
      </c>
      <c r="B63">
        <v>97</v>
      </c>
      <c r="C63">
        <v>536156</v>
      </c>
      <c r="D63" t="s">
        <v>23</v>
      </c>
      <c r="E63" t="s">
        <v>200</v>
      </c>
      <c r="F63">
        <v>65398.678202790172</v>
      </c>
      <c r="Q63">
        <f t="shared" si="6"/>
        <v>0</v>
      </c>
      <c r="T63">
        <f t="shared" si="7"/>
        <v>0</v>
      </c>
      <c r="V63">
        <f t="shared" si="8"/>
        <v>0</v>
      </c>
      <c r="W63">
        <f t="shared" si="5"/>
        <v>65398.678202790172</v>
      </c>
      <c r="X63">
        <f t="shared" si="9"/>
        <v>65400</v>
      </c>
    </row>
    <row r="64" spans="1:24">
      <c r="A64" t="s">
        <v>199</v>
      </c>
      <c r="B64">
        <v>75</v>
      </c>
      <c r="C64">
        <v>563366</v>
      </c>
      <c r="D64" t="s">
        <v>23</v>
      </c>
      <c r="E64" t="s">
        <v>136</v>
      </c>
      <c r="F64">
        <v>65398.678202790172</v>
      </c>
      <c r="Q64">
        <f t="shared" si="6"/>
        <v>0</v>
      </c>
      <c r="T64">
        <f t="shared" si="7"/>
        <v>0</v>
      </c>
      <c r="V64">
        <f t="shared" si="8"/>
        <v>0</v>
      </c>
      <c r="W64">
        <f t="shared" si="5"/>
        <v>65398.678202790172</v>
      </c>
      <c r="X64">
        <f t="shared" si="9"/>
        <v>65400</v>
      </c>
    </row>
    <row r="65" spans="1:24">
      <c r="A65" s="3" t="s">
        <v>204</v>
      </c>
      <c r="B65">
        <v>1429</v>
      </c>
      <c r="C65">
        <v>567043</v>
      </c>
      <c r="D65" t="s">
        <v>85</v>
      </c>
      <c r="E65" t="s">
        <v>205</v>
      </c>
      <c r="F65">
        <v>305206.8065112069</v>
      </c>
      <c r="G65">
        <v>2181</v>
      </c>
      <c r="H65">
        <v>232793.39241271824</v>
      </c>
      <c r="Q65">
        <f t="shared" si="6"/>
        <v>0</v>
      </c>
      <c r="S65">
        <v>1</v>
      </c>
      <c r="T65">
        <f t="shared" si="7"/>
        <v>29000</v>
      </c>
      <c r="V65">
        <f t="shared" si="8"/>
        <v>0</v>
      </c>
      <c r="W65">
        <f t="shared" si="5"/>
        <v>567000.19892392517</v>
      </c>
      <c r="X65">
        <f t="shared" si="9"/>
        <v>567000</v>
      </c>
    </row>
    <row r="66" spans="1:24">
      <c r="A66" s="3" t="s">
        <v>206</v>
      </c>
      <c r="B66">
        <v>933</v>
      </c>
      <c r="C66">
        <v>554995</v>
      </c>
      <c r="D66" t="s">
        <v>18</v>
      </c>
      <c r="E66" t="s">
        <v>17</v>
      </c>
      <c r="F66">
        <v>200711.04744231171</v>
      </c>
      <c r="G66">
        <v>1165</v>
      </c>
      <c r="H66">
        <v>124691.76079628216</v>
      </c>
      <c r="Q66">
        <f t="shared" si="6"/>
        <v>0</v>
      </c>
      <c r="S66">
        <v>2</v>
      </c>
      <c r="T66">
        <f t="shared" si="7"/>
        <v>58000</v>
      </c>
      <c r="V66">
        <f t="shared" si="8"/>
        <v>0</v>
      </c>
      <c r="W66">
        <f t="shared" si="5"/>
        <v>383402.80823859386</v>
      </c>
      <c r="X66">
        <f t="shared" si="9"/>
        <v>383400</v>
      </c>
    </row>
    <row r="67" spans="1:24">
      <c r="A67" t="s">
        <v>208</v>
      </c>
      <c r="B67">
        <v>1010</v>
      </c>
      <c r="C67">
        <v>533181</v>
      </c>
      <c r="D67" t="s">
        <v>26</v>
      </c>
      <c r="E67" t="s">
        <v>154</v>
      </c>
      <c r="F67">
        <v>217008.60790577967</v>
      </c>
      <c r="Q67">
        <f t="shared" si="6"/>
        <v>0</v>
      </c>
      <c r="S67">
        <v>21</v>
      </c>
      <c r="T67">
        <f t="shared" si="7"/>
        <v>609000</v>
      </c>
      <c r="V67">
        <f t="shared" si="8"/>
        <v>0</v>
      </c>
      <c r="W67">
        <f t="shared" si="5"/>
        <v>826008.60790577973</v>
      </c>
      <c r="X67">
        <f t="shared" si="9"/>
        <v>826000</v>
      </c>
    </row>
    <row r="68" spans="1:24">
      <c r="A68" s="3" t="s">
        <v>209</v>
      </c>
      <c r="B68">
        <v>1067</v>
      </c>
      <c r="C68">
        <v>589268</v>
      </c>
      <c r="D68" t="s">
        <v>61</v>
      </c>
      <c r="E68" t="s">
        <v>60</v>
      </c>
      <c r="F68">
        <v>229054.10580268348</v>
      </c>
      <c r="G68">
        <v>2633</v>
      </c>
      <c r="H68">
        <v>280755.02969550836</v>
      </c>
      <c r="Q68">
        <f t="shared" si="6"/>
        <v>0</v>
      </c>
      <c r="T68">
        <f t="shared" si="7"/>
        <v>0</v>
      </c>
      <c r="V68">
        <f t="shared" si="8"/>
        <v>0</v>
      </c>
      <c r="W68">
        <f t="shared" ref="W68:W131" si="10">F68+H68+J68+L68+N68+O68+Q68+R68+T68+V68</f>
        <v>509809.13549819181</v>
      </c>
      <c r="X68">
        <f t="shared" si="9"/>
        <v>509800</v>
      </c>
    </row>
    <row r="69" spans="1:24">
      <c r="A69" t="s">
        <v>210</v>
      </c>
      <c r="B69">
        <v>117</v>
      </c>
      <c r="C69">
        <v>562548</v>
      </c>
      <c r="D69" t="s">
        <v>23</v>
      </c>
      <c r="E69" t="s">
        <v>145</v>
      </c>
      <c r="F69">
        <v>65398.678202790172</v>
      </c>
      <c r="Q69">
        <f t="shared" ref="Q69:Q132" si="11">IF(P69=0,0,P69*118)</f>
        <v>0</v>
      </c>
      <c r="T69">
        <f t="shared" ref="T69:T132" si="12">S69*29000</f>
        <v>0</v>
      </c>
      <c r="V69">
        <f t="shared" ref="V69:V132" si="13">U69*1451</f>
        <v>0</v>
      </c>
      <c r="W69">
        <f t="shared" si="10"/>
        <v>65398.678202790172</v>
      </c>
      <c r="X69">
        <f t="shared" ref="X69:X132" si="14">ROUND(W69/100,0)*100</f>
        <v>65400</v>
      </c>
    </row>
    <row r="70" spans="1:24">
      <c r="A70" t="s">
        <v>213</v>
      </c>
      <c r="B70">
        <v>183</v>
      </c>
      <c r="C70">
        <v>561053</v>
      </c>
      <c r="D70" t="s">
        <v>23</v>
      </c>
      <c r="E70" t="s">
        <v>145</v>
      </c>
      <c r="F70">
        <v>65398.678202790172</v>
      </c>
      <c r="Q70">
        <f t="shared" si="11"/>
        <v>0</v>
      </c>
      <c r="T70">
        <f t="shared" si="12"/>
        <v>0</v>
      </c>
      <c r="V70">
        <f t="shared" si="13"/>
        <v>0</v>
      </c>
      <c r="W70">
        <f t="shared" si="10"/>
        <v>65398.678202790172</v>
      </c>
      <c r="X70">
        <f t="shared" si="14"/>
        <v>65400</v>
      </c>
    </row>
    <row r="71" spans="1:24">
      <c r="A71" t="s">
        <v>214</v>
      </c>
      <c r="B71">
        <v>331</v>
      </c>
      <c r="C71">
        <v>563536</v>
      </c>
      <c r="D71" t="s">
        <v>51</v>
      </c>
      <c r="E71" t="s">
        <v>50</v>
      </c>
      <c r="F71">
        <v>72093.030225101946</v>
      </c>
      <c r="Q71">
        <f t="shared" si="11"/>
        <v>0</v>
      </c>
      <c r="T71">
        <f t="shared" si="12"/>
        <v>0</v>
      </c>
      <c r="V71">
        <f t="shared" si="13"/>
        <v>0</v>
      </c>
      <c r="W71">
        <f t="shared" si="10"/>
        <v>72093.030225101946</v>
      </c>
      <c r="X71">
        <f t="shared" si="14"/>
        <v>72100</v>
      </c>
    </row>
    <row r="72" spans="1:24">
      <c r="A72" t="s">
        <v>214</v>
      </c>
      <c r="B72">
        <v>249</v>
      </c>
      <c r="C72">
        <v>581313</v>
      </c>
      <c r="D72" t="s">
        <v>30</v>
      </c>
      <c r="E72" t="s">
        <v>216</v>
      </c>
      <c r="F72">
        <v>65398.678202790172</v>
      </c>
      <c r="Q72">
        <f t="shared" si="11"/>
        <v>0</v>
      </c>
      <c r="T72">
        <f t="shared" si="12"/>
        <v>0</v>
      </c>
      <c r="V72">
        <f t="shared" si="13"/>
        <v>0</v>
      </c>
      <c r="W72">
        <f t="shared" si="10"/>
        <v>65398.678202790172</v>
      </c>
      <c r="X72">
        <f t="shared" si="14"/>
        <v>65400</v>
      </c>
    </row>
    <row r="73" spans="1:24">
      <c r="A73" t="s">
        <v>218</v>
      </c>
      <c r="B73">
        <v>216</v>
      </c>
      <c r="C73">
        <v>541842</v>
      </c>
      <c r="D73" t="s">
        <v>110</v>
      </c>
      <c r="E73" t="s">
        <v>219</v>
      </c>
      <c r="F73">
        <v>65398.678202790172</v>
      </c>
      <c r="Q73">
        <f t="shared" si="11"/>
        <v>0</v>
      </c>
      <c r="T73">
        <f t="shared" si="12"/>
        <v>0</v>
      </c>
      <c r="V73">
        <f t="shared" si="13"/>
        <v>0</v>
      </c>
      <c r="W73">
        <f t="shared" si="10"/>
        <v>65398.678202790172</v>
      </c>
      <c r="X73">
        <f t="shared" si="14"/>
        <v>65400</v>
      </c>
    </row>
    <row r="74" spans="1:24">
      <c r="A74" t="s">
        <v>223</v>
      </c>
      <c r="B74">
        <v>374</v>
      </c>
      <c r="C74">
        <v>593737</v>
      </c>
      <c r="D74" t="s">
        <v>30</v>
      </c>
      <c r="E74" t="s">
        <v>149</v>
      </c>
      <c r="F74">
        <v>81364.59404609559</v>
      </c>
      <c r="Q74">
        <f t="shared" si="11"/>
        <v>0</v>
      </c>
      <c r="T74">
        <f t="shared" si="12"/>
        <v>0</v>
      </c>
      <c r="V74">
        <f t="shared" si="13"/>
        <v>0</v>
      </c>
      <c r="W74">
        <f t="shared" si="10"/>
        <v>81364.59404609559</v>
      </c>
      <c r="X74">
        <f t="shared" si="14"/>
        <v>81400</v>
      </c>
    </row>
    <row r="75" spans="1:24">
      <c r="A75" t="s">
        <v>226</v>
      </c>
      <c r="B75">
        <v>292</v>
      </c>
      <c r="C75">
        <v>572675</v>
      </c>
      <c r="D75" t="s">
        <v>33</v>
      </c>
      <c r="E75" t="s">
        <v>114</v>
      </c>
      <c r="F75">
        <v>65398.678202790172</v>
      </c>
      <c r="Q75">
        <f t="shared" si="11"/>
        <v>0</v>
      </c>
      <c r="T75">
        <f t="shared" si="12"/>
        <v>0</v>
      </c>
      <c r="V75">
        <f t="shared" si="13"/>
        <v>0</v>
      </c>
      <c r="W75">
        <f t="shared" si="10"/>
        <v>65398.678202790172</v>
      </c>
      <c r="X75">
        <f t="shared" si="14"/>
        <v>65400</v>
      </c>
    </row>
    <row r="76" spans="1:24">
      <c r="A76" t="s">
        <v>227</v>
      </c>
      <c r="B76">
        <v>1250</v>
      </c>
      <c r="C76">
        <v>564575</v>
      </c>
      <c r="D76" t="s">
        <v>85</v>
      </c>
      <c r="E76" t="s">
        <v>229</v>
      </c>
      <c r="F76">
        <v>267623.34522848681</v>
      </c>
      <c r="Q76">
        <f t="shared" si="11"/>
        <v>0</v>
      </c>
      <c r="T76">
        <f t="shared" si="12"/>
        <v>0</v>
      </c>
      <c r="V76">
        <f t="shared" si="13"/>
        <v>0</v>
      </c>
      <c r="W76">
        <f t="shared" si="10"/>
        <v>267623.34522848681</v>
      </c>
      <c r="X76">
        <f t="shared" si="14"/>
        <v>267600</v>
      </c>
    </row>
    <row r="77" spans="1:24">
      <c r="A77" s="5" t="s">
        <v>231</v>
      </c>
      <c r="B77">
        <v>5125</v>
      </c>
      <c r="C77">
        <v>552054</v>
      </c>
      <c r="D77" t="s">
        <v>23</v>
      </c>
      <c r="E77" t="s">
        <v>136</v>
      </c>
      <c r="F77">
        <v>1059214.1223091225</v>
      </c>
      <c r="G77">
        <v>7071</v>
      </c>
      <c r="H77">
        <v>748608.99651000381</v>
      </c>
      <c r="I77">
        <v>7071</v>
      </c>
      <c r="J77">
        <v>1381313.361147536</v>
      </c>
      <c r="K77">
        <v>7071</v>
      </c>
      <c r="L77">
        <v>728918.66726475605</v>
      </c>
      <c r="Q77">
        <f t="shared" si="11"/>
        <v>0</v>
      </c>
      <c r="S77">
        <v>3</v>
      </c>
      <c r="T77">
        <f t="shared" si="12"/>
        <v>87000</v>
      </c>
      <c r="V77">
        <f t="shared" si="13"/>
        <v>0</v>
      </c>
      <c r="W77">
        <f t="shared" si="10"/>
        <v>4005055.1472314186</v>
      </c>
      <c r="X77">
        <f t="shared" si="14"/>
        <v>4005100</v>
      </c>
    </row>
    <row r="78" spans="1:24">
      <c r="A78" t="s">
        <v>232</v>
      </c>
      <c r="B78">
        <v>270</v>
      </c>
      <c r="C78">
        <v>576972</v>
      </c>
      <c r="D78" t="s">
        <v>51</v>
      </c>
      <c r="E78" t="s">
        <v>233</v>
      </c>
      <c r="F78">
        <v>65398.678202790172</v>
      </c>
      <c r="Q78">
        <f t="shared" si="11"/>
        <v>0</v>
      </c>
      <c r="T78">
        <f t="shared" si="12"/>
        <v>0</v>
      </c>
      <c r="V78">
        <f t="shared" si="13"/>
        <v>0</v>
      </c>
      <c r="W78">
        <f t="shared" si="10"/>
        <v>65398.678202790172</v>
      </c>
      <c r="X78">
        <f t="shared" si="14"/>
        <v>65400</v>
      </c>
    </row>
    <row r="79" spans="1:24">
      <c r="A79" t="s">
        <v>232</v>
      </c>
      <c r="B79">
        <v>667</v>
      </c>
      <c r="C79">
        <v>512974</v>
      </c>
      <c r="D79" t="s">
        <v>38</v>
      </c>
      <c r="E79" t="s">
        <v>239</v>
      </c>
      <c r="F79">
        <v>144165.48077990586</v>
      </c>
      <c r="Q79">
        <f t="shared" si="11"/>
        <v>0</v>
      </c>
      <c r="S79">
        <v>1</v>
      </c>
      <c r="T79">
        <f t="shared" si="12"/>
        <v>29000</v>
      </c>
      <c r="V79">
        <f t="shared" si="13"/>
        <v>0</v>
      </c>
      <c r="W79">
        <f t="shared" si="10"/>
        <v>173165.48077990586</v>
      </c>
      <c r="X79">
        <f t="shared" si="14"/>
        <v>173200</v>
      </c>
    </row>
    <row r="80" spans="1:24">
      <c r="A80" t="s">
        <v>232</v>
      </c>
      <c r="B80">
        <v>56</v>
      </c>
      <c r="C80">
        <v>561126</v>
      </c>
      <c r="D80" t="s">
        <v>75</v>
      </c>
      <c r="E80" t="s">
        <v>74</v>
      </c>
      <c r="F80">
        <v>65398.678202790172</v>
      </c>
      <c r="Q80">
        <f t="shared" si="11"/>
        <v>0</v>
      </c>
      <c r="T80">
        <f t="shared" si="12"/>
        <v>0</v>
      </c>
      <c r="V80">
        <f t="shared" si="13"/>
        <v>0</v>
      </c>
      <c r="W80">
        <f t="shared" si="10"/>
        <v>65398.678202790172</v>
      </c>
      <c r="X80">
        <f t="shared" si="14"/>
        <v>65400</v>
      </c>
    </row>
    <row r="81" spans="1:24">
      <c r="A81" t="s">
        <v>232</v>
      </c>
      <c r="B81">
        <v>215</v>
      </c>
      <c r="C81">
        <v>573566</v>
      </c>
      <c r="D81" t="s">
        <v>75</v>
      </c>
      <c r="E81" t="s">
        <v>125</v>
      </c>
      <c r="F81">
        <v>65398.678202790172</v>
      </c>
      <c r="Q81">
        <f t="shared" si="11"/>
        <v>0</v>
      </c>
      <c r="T81">
        <f t="shared" si="12"/>
        <v>0</v>
      </c>
      <c r="V81">
        <f t="shared" si="13"/>
        <v>0</v>
      </c>
      <c r="W81">
        <f t="shared" si="10"/>
        <v>65398.678202790172</v>
      </c>
      <c r="X81">
        <f t="shared" si="14"/>
        <v>65400</v>
      </c>
    </row>
    <row r="82" spans="1:24">
      <c r="A82" s="3" t="s">
        <v>244</v>
      </c>
      <c r="B82">
        <v>1739</v>
      </c>
      <c r="C82">
        <v>553441</v>
      </c>
      <c r="D82" t="s">
        <v>110</v>
      </c>
      <c r="E82" t="s">
        <v>109</v>
      </c>
      <c r="F82">
        <v>369990.30793849105</v>
      </c>
      <c r="G82">
        <v>1739</v>
      </c>
      <c r="H82">
        <v>185819.06285465803</v>
      </c>
      <c r="Q82">
        <f t="shared" si="11"/>
        <v>0</v>
      </c>
      <c r="T82">
        <f t="shared" si="12"/>
        <v>0</v>
      </c>
      <c r="V82">
        <f t="shared" si="13"/>
        <v>0</v>
      </c>
      <c r="W82">
        <f t="shared" si="10"/>
        <v>555809.37079314911</v>
      </c>
      <c r="X82">
        <f t="shared" si="14"/>
        <v>555800</v>
      </c>
    </row>
    <row r="83" spans="1:24">
      <c r="A83" t="s">
        <v>246</v>
      </c>
      <c r="B83">
        <v>509</v>
      </c>
      <c r="C83">
        <v>572586</v>
      </c>
      <c r="D83" t="s">
        <v>41</v>
      </c>
      <c r="E83" t="s">
        <v>139</v>
      </c>
      <c r="F83">
        <v>110375.98411053927</v>
      </c>
      <c r="Q83">
        <f t="shared" si="11"/>
        <v>0</v>
      </c>
      <c r="T83">
        <f t="shared" si="12"/>
        <v>0</v>
      </c>
      <c r="V83">
        <f t="shared" si="13"/>
        <v>0</v>
      </c>
      <c r="W83">
        <f t="shared" si="10"/>
        <v>110375.98411053927</v>
      </c>
      <c r="X83">
        <f t="shared" si="14"/>
        <v>110400</v>
      </c>
    </row>
    <row r="84" spans="1:24">
      <c r="A84" s="5" t="s">
        <v>247</v>
      </c>
      <c r="B84">
        <v>4822</v>
      </c>
      <c r="C84">
        <v>535443</v>
      </c>
      <c r="D84" t="s">
        <v>26</v>
      </c>
      <c r="E84" t="s">
        <v>130</v>
      </c>
      <c r="F84">
        <v>998644.27501833101</v>
      </c>
      <c r="G84">
        <v>6168</v>
      </c>
      <c r="H84">
        <v>653796.51399311423</v>
      </c>
      <c r="I84">
        <v>6168</v>
      </c>
      <c r="J84">
        <v>1207948.1672708541</v>
      </c>
      <c r="K84">
        <v>6168</v>
      </c>
      <c r="L84">
        <v>636252.22109817981</v>
      </c>
      <c r="Q84">
        <f t="shared" si="11"/>
        <v>0</v>
      </c>
      <c r="S84">
        <v>1</v>
      </c>
      <c r="T84">
        <f t="shared" si="12"/>
        <v>29000</v>
      </c>
      <c r="V84">
        <f t="shared" si="13"/>
        <v>0</v>
      </c>
      <c r="W84">
        <f t="shared" si="10"/>
        <v>3525641.1773804794</v>
      </c>
      <c r="X84">
        <f t="shared" si="14"/>
        <v>3525600</v>
      </c>
    </row>
    <row r="85" spans="1:24">
      <c r="A85" t="s">
        <v>248</v>
      </c>
      <c r="B85">
        <v>1802</v>
      </c>
      <c r="C85">
        <v>523917</v>
      </c>
      <c r="D85" t="s">
        <v>61</v>
      </c>
      <c r="E85" t="s">
        <v>249</v>
      </c>
      <c r="F85">
        <v>383111.69589223218</v>
      </c>
      <c r="Q85">
        <f t="shared" si="11"/>
        <v>0</v>
      </c>
      <c r="S85">
        <v>1</v>
      </c>
      <c r="T85">
        <f t="shared" si="12"/>
        <v>29000</v>
      </c>
      <c r="V85">
        <f t="shared" si="13"/>
        <v>0</v>
      </c>
      <c r="W85">
        <f t="shared" si="10"/>
        <v>412111.69589223218</v>
      </c>
      <c r="X85">
        <f t="shared" si="14"/>
        <v>412100</v>
      </c>
    </row>
    <row r="86" spans="1:24">
      <c r="A86" t="s">
        <v>250</v>
      </c>
      <c r="B86">
        <v>373</v>
      </c>
      <c r="C86">
        <v>505391</v>
      </c>
      <c r="D86" t="s">
        <v>41</v>
      </c>
      <c r="E86" t="s">
        <v>252</v>
      </c>
      <c r="F86">
        <v>81149.156216218849</v>
      </c>
      <c r="Q86">
        <f t="shared" si="11"/>
        <v>0</v>
      </c>
      <c r="T86">
        <f t="shared" si="12"/>
        <v>0</v>
      </c>
      <c r="V86">
        <f t="shared" si="13"/>
        <v>0</v>
      </c>
      <c r="W86">
        <f t="shared" si="10"/>
        <v>81149.156216218849</v>
      </c>
      <c r="X86">
        <f t="shared" si="14"/>
        <v>81100</v>
      </c>
    </row>
    <row r="87" spans="1:24">
      <c r="A87" s="3" t="s">
        <v>253</v>
      </c>
      <c r="B87">
        <v>996</v>
      </c>
      <c r="C87">
        <v>550817</v>
      </c>
      <c r="D87" t="s">
        <v>23</v>
      </c>
      <c r="E87" t="s">
        <v>254</v>
      </c>
      <c r="F87">
        <v>214047.62907238494</v>
      </c>
      <c r="G87">
        <v>1350</v>
      </c>
      <c r="H87">
        <v>144409.83675436294</v>
      </c>
      <c r="Q87">
        <f t="shared" si="11"/>
        <v>0</v>
      </c>
      <c r="T87">
        <f t="shared" si="12"/>
        <v>0</v>
      </c>
      <c r="V87">
        <f t="shared" si="13"/>
        <v>0</v>
      </c>
      <c r="W87">
        <f t="shared" si="10"/>
        <v>358457.46582674788</v>
      </c>
      <c r="X87">
        <f t="shared" si="14"/>
        <v>358500</v>
      </c>
    </row>
    <row r="88" spans="1:24">
      <c r="A88" t="s">
        <v>255</v>
      </c>
      <c r="B88">
        <v>195</v>
      </c>
      <c r="C88">
        <v>560448</v>
      </c>
      <c r="D88" t="s">
        <v>23</v>
      </c>
      <c r="E88" t="s">
        <v>136</v>
      </c>
      <c r="F88">
        <v>65398.678202790172</v>
      </c>
      <c r="Q88">
        <f t="shared" si="11"/>
        <v>0</v>
      </c>
      <c r="T88">
        <f t="shared" si="12"/>
        <v>0</v>
      </c>
      <c r="V88">
        <f t="shared" si="13"/>
        <v>0</v>
      </c>
      <c r="W88">
        <f t="shared" si="10"/>
        <v>65398.678202790172</v>
      </c>
      <c r="X88">
        <f t="shared" si="14"/>
        <v>65400</v>
      </c>
    </row>
    <row r="89" spans="1:24">
      <c r="A89" t="s">
        <v>255</v>
      </c>
      <c r="B89">
        <v>322</v>
      </c>
      <c r="C89">
        <v>535010</v>
      </c>
      <c r="D89" t="s">
        <v>26</v>
      </c>
      <c r="E89" t="s">
        <v>257</v>
      </c>
      <c r="F89">
        <v>70150.413461495977</v>
      </c>
      <c r="Q89">
        <f t="shared" si="11"/>
        <v>0</v>
      </c>
      <c r="T89">
        <f t="shared" si="12"/>
        <v>0</v>
      </c>
      <c r="V89">
        <f t="shared" si="13"/>
        <v>0</v>
      </c>
      <c r="W89">
        <f t="shared" si="10"/>
        <v>70150.413461495977</v>
      </c>
      <c r="X89">
        <f t="shared" si="14"/>
        <v>70200</v>
      </c>
    </row>
    <row r="90" spans="1:24">
      <c r="A90" t="s">
        <v>255</v>
      </c>
      <c r="B90">
        <v>195</v>
      </c>
      <c r="C90">
        <v>581321</v>
      </c>
      <c r="D90" t="s">
        <v>30</v>
      </c>
      <c r="E90" t="s">
        <v>261</v>
      </c>
      <c r="F90">
        <v>65398.678202790172</v>
      </c>
      <c r="Q90">
        <f t="shared" si="11"/>
        <v>0</v>
      </c>
      <c r="T90">
        <f t="shared" si="12"/>
        <v>0</v>
      </c>
      <c r="V90">
        <f t="shared" si="13"/>
        <v>0</v>
      </c>
      <c r="W90">
        <f t="shared" si="10"/>
        <v>65398.678202790172</v>
      </c>
      <c r="X90">
        <f t="shared" si="14"/>
        <v>65400</v>
      </c>
    </row>
    <row r="91" spans="1:24">
      <c r="A91" t="s">
        <v>263</v>
      </c>
      <c r="B91">
        <v>335</v>
      </c>
      <c r="C91">
        <v>569852</v>
      </c>
      <c r="D91" t="s">
        <v>33</v>
      </c>
      <c r="E91" t="s">
        <v>98</v>
      </c>
      <c r="F91">
        <v>72956.182313965517</v>
      </c>
      <c r="Q91">
        <f t="shared" si="11"/>
        <v>0</v>
      </c>
      <c r="T91">
        <f t="shared" si="12"/>
        <v>0</v>
      </c>
      <c r="V91">
        <f t="shared" si="13"/>
        <v>0</v>
      </c>
      <c r="W91">
        <f t="shared" si="10"/>
        <v>72956.182313965517</v>
      </c>
      <c r="X91">
        <f t="shared" si="14"/>
        <v>73000</v>
      </c>
    </row>
    <row r="92" spans="1:24">
      <c r="A92" t="s">
        <v>266</v>
      </c>
      <c r="B92">
        <v>2295</v>
      </c>
      <c r="C92">
        <v>500526</v>
      </c>
      <c r="D92" t="s">
        <v>61</v>
      </c>
      <c r="E92" t="s">
        <v>94</v>
      </c>
      <c r="F92">
        <v>485318.91178591031</v>
      </c>
      <c r="Q92">
        <f t="shared" si="11"/>
        <v>0</v>
      </c>
      <c r="T92">
        <f t="shared" si="12"/>
        <v>0</v>
      </c>
      <c r="V92">
        <f t="shared" si="13"/>
        <v>0</v>
      </c>
      <c r="W92">
        <f t="shared" si="10"/>
        <v>485318.91178591031</v>
      </c>
      <c r="X92">
        <f t="shared" si="14"/>
        <v>485300</v>
      </c>
    </row>
    <row r="93" spans="1:24">
      <c r="A93" t="s">
        <v>268</v>
      </c>
      <c r="B93">
        <v>182</v>
      </c>
      <c r="C93">
        <v>532070</v>
      </c>
      <c r="D93" t="s">
        <v>26</v>
      </c>
      <c r="E93" t="s">
        <v>257</v>
      </c>
      <c r="F93">
        <v>65398.678202790172</v>
      </c>
      <c r="Q93">
        <f t="shared" si="11"/>
        <v>0</v>
      </c>
      <c r="T93">
        <f t="shared" si="12"/>
        <v>0</v>
      </c>
      <c r="V93">
        <f t="shared" si="13"/>
        <v>0</v>
      </c>
      <c r="W93">
        <f t="shared" si="10"/>
        <v>65398.678202790172</v>
      </c>
      <c r="X93">
        <f t="shared" si="14"/>
        <v>65400</v>
      </c>
    </row>
    <row r="94" spans="1:24">
      <c r="A94" s="3" t="s">
        <v>271</v>
      </c>
      <c r="B94">
        <v>1853</v>
      </c>
      <c r="C94">
        <v>512231</v>
      </c>
      <c r="D94" t="s">
        <v>61</v>
      </c>
      <c r="E94" t="s">
        <v>273</v>
      </c>
      <c r="F94">
        <v>393723.30983949197</v>
      </c>
      <c r="G94">
        <v>2114</v>
      </c>
      <c r="H94">
        <v>225677.73535010431</v>
      </c>
      <c r="Q94">
        <f t="shared" si="11"/>
        <v>0</v>
      </c>
      <c r="S94">
        <v>2</v>
      </c>
      <c r="T94">
        <f t="shared" si="12"/>
        <v>58000</v>
      </c>
      <c r="V94">
        <f t="shared" si="13"/>
        <v>0</v>
      </c>
      <c r="W94">
        <f t="shared" si="10"/>
        <v>677401.04518959625</v>
      </c>
      <c r="X94">
        <f t="shared" si="14"/>
        <v>677400</v>
      </c>
    </row>
    <row r="95" spans="1:24">
      <c r="A95" t="s">
        <v>274</v>
      </c>
      <c r="B95">
        <v>316</v>
      </c>
      <c r="C95">
        <v>588318</v>
      </c>
      <c r="D95" t="s">
        <v>90</v>
      </c>
      <c r="E95" t="s">
        <v>276</v>
      </c>
      <c r="F95">
        <v>68854.927976292849</v>
      </c>
      <c r="Q95">
        <f t="shared" si="11"/>
        <v>0</v>
      </c>
      <c r="T95">
        <f t="shared" si="12"/>
        <v>0</v>
      </c>
      <c r="V95">
        <f t="shared" si="13"/>
        <v>0</v>
      </c>
      <c r="W95">
        <f t="shared" si="10"/>
        <v>68854.927976292849</v>
      </c>
      <c r="X95">
        <f t="shared" si="14"/>
        <v>68900</v>
      </c>
    </row>
    <row r="96" spans="1:24">
      <c r="A96" t="s">
        <v>277</v>
      </c>
      <c r="B96">
        <v>305</v>
      </c>
      <c r="C96">
        <v>533190</v>
      </c>
      <c r="D96" t="s">
        <v>26</v>
      </c>
      <c r="E96" t="s">
        <v>154</v>
      </c>
      <c r="F96">
        <v>66479.012093518613</v>
      </c>
      <c r="Q96">
        <f t="shared" si="11"/>
        <v>0</v>
      </c>
      <c r="T96">
        <f t="shared" si="12"/>
        <v>0</v>
      </c>
      <c r="V96">
        <f t="shared" si="13"/>
        <v>0</v>
      </c>
      <c r="W96">
        <f t="shared" si="10"/>
        <v>66479.012093518613</v>
      </c>
      <c r="X96">
        <f t="shared" si="14"/>
        <v>66500</v>
      </c>
    </row>
    <row r="97" spans="1:24">
      <c r="A97" t="s">
        <v>277</v>
      </c>
      <c r="B97">
        <v>217</v>
      </c>
      <c r="C97">
        <v>567051</v>
      </c>
      <c r="D97" t="s">
        <v>85</v>
      </c>
      <c r="E97" t="s">
        <v>205</v>
      </c>
      <c r="F97">
        <v>65398.678202790172</v>
      </c>
      <c r="Q97">
        <f t="shared" si="11"/>
        <v>0</v>
      </c>
      <c r="T97">
        <f t="shared" si="12"/>
        <v>0</v>
      </c>
      <c r="V97">
        <f t="shared" si="13"/>
        <v>0</v>
      </c>
      <c r="W97">
        <f t="shared" si="10"/>
        <v>65398.678202790172</v>
      </c>
      <c r="X97">
        <f t="shared" si="14"/>
        <v>65400</v>
      </c>
    </row>
    <row r="98" spans="1:24">
      <c r="A98" t="s">
        <v>280</v>
      </c>
      <c r="B98">
        <v>122</v>
      </c>
      <c r="C98">
        <v>569861</v>
      </c>
      <c r="D98" t="s">
        <v>33</v>
      </c>
      <c r="E98" t="s">
        <v>98</v>
      </c>
      <c r="F98">
        <v>65398.678202790172</v>
      </c>
      <c r="Q98">
        <f t="shared" si="11"/>
        <v>0</v>
      </c>
      <c r="T98">
        <f t="shared" si="12"/>
        <v>0</v>
      </c>
      <c r="V98">
        <f t="shared" si="13"/>
        <v>0</v>
      </c>
      <c r="W98">
        <f t="shared" si="10"/>
        <v>65398.678202790172</v>
      </c>
      <c r="X98">
        <f t="shared" si="14"/>
        <v>65400</v>
      </c>
    </row>
    <row r="99" spans="1:24">
      <c r="A99" t="s">
        <v>280</v>
      </c>
      <c r="B99">
        <v>363</v>
      </c>
      <c r="C99">
        <v>577774</v>
      </c>
      <c r="D99" t="s">
        <v>41</v>
      </c>
      <c r="E99" t="s">
        <v>284</v>
      </c>
      <c r="F99">
        <v>78994.313989686721</v>
      </c>
      <c r="Q99">
        <f t="shared" si="11"/>
        <v>0</v>
      </c>
      <c r="T99">
        <f t="shared" si="12"/>
        <v>0</v>
      </c>
      <c r="V99">
        <f t="shared" si="13"/>
        <v>0</v>
      </c>
      <c r="W99">
        <f t="shared" si="10"/>
        <v>78994.313989686721</v>
      </c>
      <c r="X99">
        <f t="shared" si="14"/>
        <v>79000</v>
      </c>
    </row>
    <row r="100" spans="1:24">
      <c r="A100" s="5" t="s">
        <v>285</v>
      </c>
      <c r="B100">
        <v>7437</v>
      </c>
      <c r="C100">
        <v>535451</v>
      </c>
      <c r="D100" t="s">
        <v>26</v>
      </c>
      <c r="E100" t="s">
        <v>130</v>
      </c>
      <c r="F100">
        <v>1515802.4281047527</v>
      </c>
      <c r="G100">
        <v>12085</v>
      </c>
      <c r="H100">
        <v>1272302.0991601807</v>
      </c>
      <c r="I100">
        <v>14504</v>
      </c>
      <c r="J100">
        <v>2787501.9002311071</v>
      </c>
      <c r="K100">
        <v>12085</v>
      </c>
      <c r="L100">
        <v>1241975.3811747674</v>
      </c>
      <c r="Q100">
        <f t="shared" si="11"/>
        <v>0</v>
      </c>
      <c r="S100">
        <v>4</v>
      </c>
      <c r="T100">
        <f t="shared" si="12"/>
        <v>116000</v>
      </c>
      <c r="V100">
        <f t="shared" si="13"/>
        <v>0</v>
      </c>
      <c r="W100">
        <f t="shared" si="10"/>
        <v>6933581.8086708076</v>
      </c>
      <c r="X100">
        <f t="shared" si="14"/>
        <v>6933600</v>
      </c>
    </row>
    <row r="101" spans="1:24">
      <c r="A101" t="s">
        <v>286</v>
      </c>
      <c r="B101">
        <v>1069</v>
      </c>
      <c r="C101">
        <v>576981</v>
      </c>
      <c r="D101" t="s">
        <v>51</v>
      </c>
      <c r="E101" t="s">
        <v>287</v>
      </c>
      <c r="F101">
        <v>229476.46939467656</v>
      </c>
      <c r="Q101">
        <f t="shared" si="11"/>
        <v>0</v>
      </c>
      <c r="T101">
        <f t="shared" si="12"/>
        <v>0</v>
      </c>
      <c r="V101">
        <f t="shared" si="13"/>
        <v>0</v>
      </c>
      <c r="W101">
        <f t="shared" si="10"/>
        <v>229476.46939467656</v>
      </c>
      <c r="X101">
        <f t="shared" si="14"/>
        <v>229500</v>
      </c>
    </row>
    <row r="102" spans="1:24">
      <c r="A102" s="6" t="s">
        <v>288</v>
      </c>
      <c r="B102">
        <v>16522</v>
      </c>
      <c r="C102">
        <v>529303</v>
      </c>
      <c r="D102" t="s">
        <v>26</v>
      </c>
      <c r="E102" t="s">
        <v>288</v>
      </c>
      <c r="F102">
        <v>655713.50363314513</v>
      </c>
      <c r="G102">
        <v>25485</v>
      </c>
      <c r="H102">
        <v>943382.34745046019</v>
      </c>
      <c r="I102">
        <v>30961</v>
      </c>
      <c r="J102">
        <v>3193421.5887880959</v>
      </c>
      <c r="K102">
        <v>43655</v>
      </c>
      <c r="L102">
        <v>6692380.9445501193</v>
      </c>
      <c r="M102">
        <v>59740</v>
      </c>
      <c r="N102">
        <v>26026820.475727141</v>
      </c>
      <c r="P102">
        <v>8316</v>
      </c>
      <c r="Q102">
        <f t="shared" si="11"/>
        <v>981288</v>
      </c>
      <c r="S102">
        <v>13</v>
      </c>
      <c r="T102">
        <f t="shared" si="12"/>
        <v>377000</v>
      </c>
      <c r="U102">
        <v>1880</v>
      </c>
      <c r="V102">
        <f t="shared" si="13"/>
        <v>2727880</v>
      </c>
      <c r="W102">
        <f t="shared" si="10"/>
        <v>41597886.860148966</v>
      </c>
      <c r="X102">
        <f t="shared" si="14"/>
        <v>41597900</v>
      </c>
    </row>
    <row r="103" spans="1:24">
      <c r="A103" s="3" t="s">
        <v>288</v>
      </c>
      <c r="B103">
        <v>652</v>
      </c>
      <c r="C103">
        <v>581330</v>
      </c>
      <c r="D103" t="s">
        <v>30</v>
      </c>
      <c r="E103" t="s">
        <v>216</v>
      </c>
      <c r="F103">
        <v>140964.57439432462</v>
      </c>
      <c r="G103">
        <v>1598</v>
      </c>
      <c r="H103">
        <v>170817.28972165621</v>
      </c>
      <c r="Q103">
        <f t="shared" si="11"/>
        <v>0</v>
      </c>
      <c r="T103">
        <f t="shared" si="12"/>
        <v>0</v>
      </c>
      <c r="V103">
        <f t="shared" si="13"/>
        <v>0</v>
      </c>
      <c r="W103">
        <f t="shared" si="10"/>
        <v>311781.8641159808</v>
      </c>
      <c r="X103">
        <f t="shared" si="14"/>
        <v>311800</v>
      </c>
    </row>
    <row r="104" spans="1:24">
      <c r="A104" s="3" t="s">
        <v>289</v>
      </c>
      <c r="B104">
        <v>1427</v>
      </c>
      <c r="C104">
        <v>545406</v>
      </c>
      <c r="D104" t="s">
        <v>23</v>
      </c>
      <c r="E104" t="s">
        <v>291</v>
      </c>
      <c r="F104">
        <v>304787.62035111734</v>
      </c>
      <c r="G104">
        <v>1674</v>
      </c>
      <c r="H104">
        <v>178904.40763731254</v>
      </c>
      <c r="Q104">
        <f t="shared" si="11"/>
        <v>0</v>
      </c>
      <c r="T104">
        <f t="shared" si="12"/>
        <v>0</v>
      </c>
      <c r="V104">
        <f t="shared" si="13"/>
        <v>0</v>
      </c>
      <c r="W104">
        <f t="shared" si="10"/>
        <v>483692.02798842988</v>
      </c>
      <c r="X104">
        <f t="shared" si="14"/>
        <v>483700</v>
      </c>
    </row>
    <row r="105" spans="1:24">
      <c r="A105" s="5" t="s">
        <v>292</v>
      </c>
      <c r="B105">
        <v>3757</v>
      </c>
      <c r="C105">
        <v>562351</v>
      </c>
      <c r="D105" t="s">
        <v>85</v>
      </c>
      <c r="E105" t="s">
        <v>84</v>
      </c>
      <c r="F105">
        <v>784206.17497621791</v>
      </c>
      <c r="G105">
        <v>8524</v>
      </c>
      <c r="H105">
        <v>900827.23365189158</v>
      </c>
      <c r="I105">
        <v>8524</v>
      </c>
      <c r="J105">
        <v>1658972.7642984418</v>
      </c>
      <c r="K105">
        <v>8524</v>
      </c>
      <c r="L105">
        <v>877842.78166440502</v>
      </c>
      <c r="Q105">
        <f t="shared" si="11"/>
        <v>0</v>
      </c>
      <c r="T105">
        <f t="shared" si="12"/>
        <v>0</v>
      </c>
      <c r="V105">
        <f t="shared" si="13"/>
        <v>0</v>
      </c>
      <c r="W105">
        <f t="shared" si="10"/>
        <v>4221848.9545909557</v>
      </c>
      <c r="X105">
        <f t="shared" si="14"/>
        <v>4221800</v>
      </c>
    </row>
    <row r="106" spans="1:24">
      <c r="A106" t="s">
        <v>293</v>
      </c>
      <c r="B106">
        <v>859</v>
      </c>
      <c r="C106">
        <v>576999</v>
      </c>
      <c r="D106" t="s">
        <v>51</v>
      </c>
      <c r="E106" t="s">
        <v>233</v>
      </c>
      <c r="F106">
        <v>185019.665087267</v>
      </c>
      <c r="Q106">
        <f t="shared" si="11"/>
        <v>0</v>
      </c>
      <c r="S106">
        <v>1</v>
      </c>
      <c r="T106">
        <f t="shared" si="12"/>
        <v>29000</v>
      </c>
      <c r="V106">
        <f t="shared" si="13"/>
        <v>0</v>
      </c>
      <c r="W106">
        <f t="shared" si="10"/>
        <v>214019.665087267</v>
      </c>
      <c r="X106">
        <f t="shared" si="14"/>
        <v>214000</v>
      </c>
    </row>
    <row r="107" spans="1:24">
      <c r="A107" t="s">
        <v>294</v>
      </c>
      <c r="B107">
        <v>197</v>
      </c>
      <c r="C107">
        <v>560723</v>
      </c>
      <c r="D107" t="s">
        <v>110</v>
      </c>
      <c r="E107" t="s">
        <v>296</v>
      </c>
      <c r="F107">
        <v>65398.678202790172</v>
      </c>
      <c r="Q107">
        <f t="shared" si="11"/>
        <v>0</v>
      </c>
      <c r="T107">
        <f t="shared" si="12"/>
        <v>0</v>
      </c>
      <c r="V107">
        <f t="shared" si="13"/>
        <v>0</v>
      </c>
      <c r="W107">
        <f t="shared" si="10"/>
        <v>65398.678202790172</v>
      </c>
      <c r="X107">
        <f t="shared" si="14"/>
        <v>65400</v>
      </c>
    </row>
    <row r="108" spans="1:24">
      <c r="A108" t="s">
        <v>297</v>
      </c>
      <c r="B108">
        <v>195</v>
      </c>
      <c r="C108">
        <v>590304</v>
      </c>
      <c r="D108" t="s">
        <v>75</v>
      </c>
      <c r="E108" t="s">
        <v>96</v>
      </c>
      <c r="F108">
        <v>65398.678202790172</v>
      </c>
      <c r="Q108">
        <f t="shared" si="11"/>
        <v>0</v>
      </c>
      <c r="T108">
        <f t="shared" si="12"/>
        <v>0</v>
      </c>
      <c r="V108">
        <f t="shared" si="13"/>
        <v>0</v>
      </c>
      <c r="W108">
        <f t="shared" si="10"/>
        <v>65398.678202790172</v>
      </c>
      <c r="X108">
        <f t="shared" si="14"/>
        <v>65400</v>
      </c>
    </row>
    <row r="109" spans="1:24">
      <c r="A109" t="s">
        <v>298</v>
      </c>
      <c r="B109">
        <v>669</v>
      </c>
      <c r="C109">
        <v>512281</v>
      </c>
      <c r="D109" t="s">
        <v>61</v>
      </c>
      <c r="E109" t="s">
        <v>272</v>
      </c>
      <c r="F109">
        <v>144592.16299605451</v>
      </c>
      <c r="Q109">
        <f t="shared" si="11"/>
        <v>0</v>
      </c>
      <c r="T109">
        <f t="shared" si="12"/>
        <v>0</v>
      </c>
      <c r="V109">
        <f t="shared" si="13"/>
        <v>0</v>
      </c>
      <c r="W109">
        <f t="shared" si="10"/>
        <v>144592.16299605451</v>
      </c>
      <c r="X109">
        <f t="shared" si="14"/>
        <v>144600</v>
      </c>
    </row>
    <row r="110" spans="1:24">
      <c r="A110" t="s">
        <v>300</v>
      </c>
      <c r="B110">
        <v>190</v>
      </c>
      <c r="C110">
        <v>531111</v>
      </c>
      <c r="D110" t="s">
        <v>26</v>
      </c>
      <c r="E110" t="s">
        <v>25</v>
      </c>
      <c r="F110">
        <v>65398.678202790172</v>
      </c>
      <c r="Q110">
        <f t="shared" si="11"/>
        <v>0</v>
      </c>
      <c r="T110">
        <f t="shared" si="12"/>
        <v>0</v>
      </c>
      <c r="V110">
        <f t="shared" si="13"/>
        <v>0</v>
      </c>
      <c r="W110">
        <f t="shared" si="10"/>
        <v>65398.678202790172</v>
      </c>
      <c r="X110">
        <f t="shared" si="14"/>
        <v>65400</v>
      </c>
    </row>
    <row r="111" spans="1:24">
      <c r="A111" s="4" t="s">
        <v>304</v>
      </c>
      <c r="B111">
        <v>1295</v>
      </c>
      <c r="C111">
        <v>549266</v>
      </c>
      <c r="D111" t="s">
        <v>23</v>
      </c>
      <c r="E111" t="s">
        <v>305</v>
      </c>
      <c r="F111">
        <v>277084.54717910732</v>
      </c>
      <c r="G111">
        <v>1869</v>
      </c>
      <c r="H111">
        <v>199643.09907329985</v>
      </c>
      <c r="I111">
        <v>2875</v>
      </c>
      <c r="J111">
        <v>569480.43372041453</v>
      </c>
      <c r="Q111">
        <f t="shared" si="11"/>
        <v>0</v>
      </c>
      <c r="T111">
        <f t="shared" si="12"/>
        <v>0</v>
      </c>
      <c r="V111">
        <f t="shared" si="13"/>
        <v>0</v>
      </c>
      <c r="W111">
        <f t="shared" si="10"/>
        <v>1046208.0799728218</v>
      </c>
      <c r="X111">
        <f t="shared" si="14"/>
        <v>1046200</v>
      </c>
    </row>
    <row r="112" spans="1:24">
      <c r="A112" t="s">
        <v>304</v>
      </c>
      <c r="B112">
        <v>233</v>
      </c>
      <c r="C112">
        <v>532568</v>
      </c>
      <c r="D112" t="s">
        <v>26</v>
      </c>
      <c r="E112" t="s">
        <v>307</v>
      </c>
      <c r="F112">
        <v>65398.678202790172</v>
      </c>
      <c r="Q112">
        <f t="shared" si="11"/>
        <v>0</v>
      </c>
      <c r="T112">
        <f t="shared" si="12"/>
        <v>0</v>
      </c>
      <c r="V112">
        <f t="shared" si="13"/>
        <v>0</v>
      </c>
      <c r="W112">
        <f t="shared" si="10"/>
        <v>65398.678202790172</v>
      </c>
      <c r="X112">
        <f t="shared" si="14"/>
        <v>65400</v>
      </c>
    </row>
    <row r="113" spans="1:24">
      <c r="A113" t="s">
        <v>304</v>
      </c>
      <c r="B113">
        <v>910</v>
      </c>
      <c r="C113">
        <v>524891</v>
      </c>
      <c r="D113" t="s">
        <v>61</v>
      </c>
      <c r="E113" t="s">
        <v>249</v>
      </c>
      <c r="F113">
        <v>195837.07752835378</v>
      </c>
      <c r="Q113">
        <f t="shared" si="11"/>
        <v>0</v>
      </c>
      <c r="S113">
        <v>1</v>
      </c>
      <c r="T113">
        <f t="shared" si="12"/>
        <v>29000</v>
      </c>
      <c r="V113">
        <f t="shared" si="13"/>
        <v>0</v>
      </c>
      <c r="W113">
        <f t="shared" si="10"/>
        <v>224837.07752835378</v>
      </c>
      <c r="X113">
        <f t="shared" si="14"/>
        <v>224800</v>
      </c>
    </row>
    <row r="114" spans="1:24">
      <c r="A114" t="s">
        <v>304</v>
      </c>
      <c r="B114">
        <v>951</v>
      </c>
      <c r="C114">
        <v>579050</v>
      </c>
      <c r="D114" t="s">
        <v>33</v>
      </c>
      <c r="E114" t="s">
        <v>177</v>
      </c>
      <c r="F114">
        <v>204523.55493279613</v>
      </c>
      <c r="Q114">
        <f t="shared" si="11"/>
        <v>0</v>
      </c>
      <c r="S114">
        <v>1</v>
      </c>
      <c r="T114">
        <f t="shared" si="12"/>
        <v>29000</v>
      </c>
      <c r="V114">
        <f t="shared" si="13"/>
        <v>0</v>
      </c>
      <c r="W114">
        <f t="shared" si="10"/>
        <v>233523.55493279613</v>
      </c>
      <c r="X114">
        <f t="shared" si="14"/>
        <v>233500</v>
      </c>
    </row>
    <row r="115" spans="1:24">
      <c r="A115" t="s">
        <v>312</v>
      </c>
      <c r="B115">
        <v>982</v>
      </c>
      <c r="C115">
        <v>568481</v>
      </c>
      <c r="D115" t="s">
        <v>38</v>
      </c>
      <c r="E115" t="s">
        <v>56</v>
      </c>
      <c r="F115">
        <v>211085.67512490592</v>
      </c>
      <c r="Q115">
        <f t="shared" si="11"/>
        <v>0</v>
      </c>
      <c r="T115">
        <f t="shared" si="12"/>
        <v>0</v>
      </c>
      <c r="V115">
        <f t="shared" si="13"/>
        <v>0</v>
      </c>
      <c r="W115">
        <f t="shared" si="10"/>
        <v>211085.67512490592</v>
      </c>
      <c r="X115">
        <f t="shared" si="14"/>
        <v>211100</v>
      </c>
    </row>
    <row r="116" spans="1:24">
      <c r="A116" s="6" t="s">
        <v>187</v>
      </c>
      <c r="B116">
        <v>19439</v>
      </c>
      <c r="C116">
        <v>531057</v>
      </c>
      <c r="D116" t="s">
        <v>26</v>
      </c>
      <c r="E116" t="s">
        <v>187</v>
      </c>
      <c r="F116">
        <v>764495.96658314369</v>
      </c>
      <c r="G116">
        <v>29741</v>
      </c>
      <c r="H116">
        <v>1097684.0249715755</v>
      </c>
      <c r="I116">
        <v>37891</v>
      </c>
      <c r="J116">
        <v>3870526.5529679386</v>
      </c>
      <c r="K116">
        <v>62706</v>
      </c>
      <c r="L116">
        <v>9459838.8126132209</v>
      </c>
      <c r="M116">
        <v>62706</v>
      </c>
      <c r="N116">
        <v>26748971.249374252</v>
      </c>
      <c r="P116">
        <v>8709</v>
      </c>
      <c r="Q116">
        <f t="shared" si="11"/>
        <v>1027662</v>
      </c>
      <c r="S116">
        <v>9</v>
      </c>
      <c r="T116">
        <f t="shared" si="12"/>
        <v>261000</v>
      </c>
      <c r="U116">
        <v>1275</v>
      </c>
      <c r="V116">
        <f t="shared" si="13"/>
        <v>1850025</v>
      </c>
      <c r="W116">
        <f t="shared" si="10"/>
        <v>45080203.606510133</v>
      </c>
      <c r="X116">
        <f t="shared" si="14"/>
        <v>45080200</v>
      </c>
    </row>
    <row r="117" spans="1:24">
      <c r="A117" t="s">
        <v>313</v>
      </c>
      <c r="B117">
        <v>830</v>
      </c>
      <c r="C117">
        <v>537021</v>
      </c>
      <c r="D117" t="s">
        <v>26</v>
      </c>
      <c r="E117" t="s">
        <v>316</v>
      </c>
      <c r="F117">
        <v>178862.36372743934</v>
      </c>
      <c r="Q117">
        <f t="shared" si="11"/>
        <v>0</v>
      </c>
      <c r="T117">
        <f t="shared" si="12"/>
        <v>0</v>
      </c>
      <c r="V117">
        <f t="shared" si="13"/>
        <v>0</v>
      </c>
      <c r="W117">
        <f t="shared" si="10"/>
        <v>178862.36372743934</v>
      </c>
      <c r="X117">
        <f t="shared" si="14"/>
        <v>178900</v>
      </c>
    </row>
    <row r="118" spans="1:24">
      <c r="A118" t="s">
        <v>317</v>
      </c>
      <c r="B118">
        <v>374</v>
      </c>
      <c r="C118">
        <v>532088</v>
      </c>
      <c r="D118" t="s">
        <v>26</v>
      </c>
      <c r="E118" t="s">
        <v>319</v>
      </c>
      <c r="F118">
        <v>81364.59404609559</v>
      </c>
      <c r="Q118">
        <f t="shared" si="11"/>
        <v>0</v>
      </c>
      <c r="T118">
        <f t="shared" si="12"/>
        <v>0</v>
      </c>
      <c r="V118">
        <f t="shared" si="13"/>
        <v>0</v>
      </c>
      <c r="W118">
        <f t="shared" si="10"/>
        <v>81364.59404609559</v>
      </c>
      <c r="X118">
        <f t="shared" si="14"/>
        <v>81400</v>
      </c>
    </row>
    <row r="119" spans="1:24">
      <c r="A119" s="3" t="s">
        <v>320</v>
      </c>
      <c r="B119">
        <v>832</v>
      </c>
      <c r="C119">
        <v>545414</v>
      </c>
      <c r="D119" t="s">
        <v>23</v>
      </c>
      <c r="E119" t="s">
        <v>291</v>
      </c>
      <c r="F119">
        <v>179287.1524421655</v>
      </c>
      <c r="G119">
        <v>832</v>
      </c>
      <c r="H119">
        <v>89153.756768989115</v>
      </c>
      <c r="Q119">
        <f t="shared" si="11"/>
        <v>0</v>
      </c>
      <c r="T119">
        <f t="shared" si="12"/>
        <v>0</v>
      </c>
      <c r="V119">
        <f t="shared" si="13"/>
        <v>0</v>
      </c>
      <c r="W119">
        <f t="shared" si="10"/>
        <v>268440.90921115462</v>
      </c>
      <c r="X119">
        <f t="shared" si="14"/>
        <v>268400</v>
      </c>
    </row>
    <row r="120" spans="1:24">
      <c r="A120" t="s">
        <v>321</v>
      </c>
      <c r="B120">
        <v>438</v>
      </c>
      <c r="C120">
        <v>553760</v>
      </c>
      <c r="D120" t="s">
        <v>41</v>
      </c>
      <c r="E120" t="s">
        <v>323</v>
      </c>
      <c r="F120">
        <v>95135.654145830966</v>
      </c>
      <c r="Q120">
        <f t="shared" si="11"/>
        <v>0</v>
      </c>
      <c r="T120">
        <f t="shared" si="12"/>
        <v>0</v>
      </c>
      <c r="V120">
        <f t="shared" si="13"/>
        <v>0</v>
      </c>
      <c r="W120">
        <f t="shared" si="10"/>
        <v>95135.654145830966</v>
      </c>
      <c r="X120">
        <f t="shared" si="14"/>
        <v>95100</v>
      </c>
    </row>
    <row r="121" spans="1:24">
      <c r="A121" t="s">
        <v>324</v>
      </c>
      <c r="B121">
        <v>527</v>
      </c>
      <c r="C121">
        <v>571181</v>
      </c>
      <c r="D121" t="s">
        <v>41</v>
      </c>
      <c r="E121" t="s">
        <v>325</v>
      </c>
      <c r="F121">
        <v>114233.9088868469</v>
      </c>
      <c r="Q121">
        <f t="shared" si="11"/>
        <v>0</v>
      </c>
      <c r="S121">
        <v>1</v>
      </c>
      <c r="T121">
        <f t="shared" si="12"/>
        <v>29000</v>
      </c>
      <c r="V121">
        <f t="shared" si="13"/>
        <v>0</v>
      </c>
      <c r="W121">
        <f t="shared" si="10"/>
        <v>143233.90888684691</v>
      </c>
      <c r="X121">
        <f t="shared" si="14"/>
        <v>143200</v>
      </c>
    </row>
    <row r="122" spans="1:24">
      <c r="A122" s="3" t="s">
        <v>327</v>
      </c>
      <c r="B122">
        <v>820</v>
      </c>
      <c r="C122">
        <v>555797</v>
      </c>
      <c r="D122" t="s">
        <v>110</v>
      </c>
      <c r="E122" t="s">
        <v>219</v>
      </c>
      <c r="F122">
        <v>176738.09019934596</v>
      </c>
      <c r="G122">
        <v>2207</v>
      </c>
      <c r="H122">
        <v>235554.24002830728</v>
      </c>
      <c r="Q122">
        <f t="shared" si="11"/>
        <v>0</v>
      </c>
      <c r="T122">
        <f t="shared" si="12"/>
        <v>0</v>
      </c>
      <c r="V122">
        <f t="shared" si="13"/>
        <v>0</v>
      </c>
      <c r="W122">
        <f t="shared" si="10"/>
        <v>412292.33022765326</v>
      </c>
      <c r="X122">
        <f t="shared" si="14"/>
        <v>412300</v>
      </c>
    </row>
    <row r="123" spans="1:24">
      <c r="A123" t="s">
        <v>328</v>
      </c>
      <c r="B123">
        <v>321</v>
      </c>
      <c r="C123">
        <v>531073</v>
      </c>
      <c r="D123" t="s">
        <v>26</v>
      </c>
      <c r="E123" t="s">
        <v>330</v>
      </c>
      <c r="F123">
        <v>69934.521983574639</v>
      </c>
      <c r="Q123">
        <f t="shared" si="11"/>
        <v>0</v>
      </c>
      <c r="T123">
        <f t="shared" si="12"/>
        <v>0</v>
      </c>
      <c r="V123">
        <f t="shared" si="13"/>
        <v>0</v>
      </c>
      <c r="W123">
        <f t="shared" si="10"/>
        <v>69934.521983574639</v>
      </c>
      <c r="X123">
        <f t="shared" si="14"/>
        <v>69900</v>
      </c>
    </row>
    <row r="124" spans="1:24">
      <c r="A124" t="s">
        <v>331</v>
      </c>
      <c r="B124">
        <v>202</v>
      </c>
      <c r="C124">
        <v>574309</v>
      </c>
      <c r="D124" t="s">
        <v>41</v>
      </c>
      <c r="E124" t="s">
        <v>252</v>
      </c>
      <c r="F124">
        <v>65398.678202790172</v>
      </c>
      <c r="Q124">
        <f t="shared" si="11"/>
        <v>0</v>
      </c>
      <c r="T124">
        <f t="shared" si="12"/>
        <v>0</v>
      </c>
      <c r="V124">
        <f t="shared" si="13"/>
        <v>0</v>
      </c>
      <c r="W124">
        <f t="shared" si="10"/>
        <v>65398.678202790172</v>
      </c>
      <c r="X124">
        <f t="shared" si="14"/>
        <v>65400</v>
      </c>
    </row>
    <row r="125" spans="1:24">
      <c r="A125" t="s">
        <v>334</v>
      </c>
      <c r="B125">
        <v>351</v>
      </c>
      <c r="C125">
        <v>598895</v>
      </c>
      <c r="D125" t="s">
        <v>23</v>
      </c>
      <c r="E125" t="s">
        <v>254</v>
      </c>
      <c r="F125">
        <v>76407.377520183174</v>
      </c>
      <c r="Q125">
        <f t="shared" si="11"/>
        <v>0</v>
      </c>
      <c r="T125">
        <f t="shared" si="12"/>
        <v>0</v>
      </c>
      <c r="V125">
        <f t="shared" si="13"/>
        <v>0</v>
      </c>
      <c r="W125">
        <f t="shared" si="10"/>
        <v>76407.377520183174</v>
      </c>
      <c r="X125">
        <f t="shared" si="14"/>
        <v>76400</v>
      </c>
    </row>
    <row r="126" spans="1:24">
      <c r="A126" t="s">
        <v>335</v>
      </c>
      <c r="B126">
        <v>137</v>
      </c>
      <c r="C126">
        <v>541095</v>
      </c>
      <c r="D126" t="s">
        <v>110</v>
      </c>
      <c r="E126" t="s">
        <v>336</v>
      </c>
      <c r="F126">
        <v>65398.678202790172</v>
      </c>
      <c r="Q126">
        <f t="shared" si="11"/>
        <v>0</v>
      </c>
      <c r="T126">
        <f t="shared" si="12"/>
        <v>0</v>
      </c>
      <c r="V126">
        <f t="shared" si="13"/>
        <v>0</v>
      </c>
      <c r="W126">
        <f t="shared" si="10"/>
        <v>65398.678202790172</v>
      </c>
      <c r="X126">
        <f t="shared" si="14"/>
        <v>65400</v>
      </c>
    </row>
    <row r="127" spans="1:24">
      <c r="A127" t="s">
        <v>335</v>
      </c>
      <c r="B127">
        <v>926</v>
      </c>
      <c r="C127">
        <v>555801</v>
      </c>
      <c r="D127" t="s">
        <v>110</v>
      </c>
      <c r="E127" t="s">
        <v>219</v>
      </c>
      <c r="F127">
        <v>199227.95561021409</v>
      </c>
      <c r="Q127">
        <f t="shared" si="11"/>
        <v>0</v>
      </c>
      <c r="T127">
        <f t="shared" si="12"/>
        <v>0</v>
      </c>
      <c r="V127">
        <f t="shared" si="13"/>
        <v>0</v>
      </c>
      <c r="W127">
        <f t="shared" si="10"/>
        <v>199227.95561021409</v>
      </c>
      <c r="X127">
        <f t="shared" si="14"/>
        <v>199200</v>
      </c>
    </row>
    <row r="128" spans="1:24">
      <c r="A128" t="s">
        <v>335</v>
      </c>
      <c r="B128">
        <v>250</v>
      </c>
      <c r="C128">
        <v>548430</v>
      </c>
      <c r="D128" t="s">
        <v>75</v>
      </c>
      <c r="E128" t="s">
        <v>339</v>
      </c>
      <c r="F128">
        <v>65398.678202790172</v>
      </c>
      <c r="Q128">
        <f t="shared" si="11"/>
        <v>0</v>
      </c>
      <c r="T128">
        <f t="shared" si="12"/>
        <v>0</v>
      </c>
      <c r="V128">
        <f t="shared" si="13"/>
        <v>0</v>
      </c>
      <c r="W128">
        <f t="shared" si="10"/>
        <v>65398.678202790172</v>
      </c>
      <c r="X128">
        <f t="shared" si="14"/>
        <v>65400</v>
      </c>
    </row>
    <row r="129" spans="1:24">
      <c r="A129" t="s">
        <v>335</v>
      </c>
      <c r="B129">
        <v>310</v>
      </c>
      <c r="C129">
        <v>574741</v>
      </c>
      <c r="D129" t="s">
        <v>41</v>
      </c>
      <c r="E129" t="s">
        <v>151</v>
      </c>
      <c r="F129">
        <v>67559.112615181002</v>
      </c>
      <c r="Q129">
        <f t="shared" si="11"/>
        <v>0</v>
      </c>
      <c r="T129">
        <f t="shared" si="12"/>
        <v>0</v>
      </c>
      <c r="V129">
        <f t="shared" si="13"/>
        <v>0</v>
      </c>
      <c r="W129">
        <f t="shared" si="10"/>
        <v>67559.112615181002</v>
      </c>
      <c r="X129">
        <f t="shared" si="14"/>
        <v>67600</v>
      </c>
    </row>
    <row r="130" spans="1:24">
      <c r="A130" t="s">
        <v>342</v>
      </c>
      <c r="B130">
        <v>571</v>
      </c>
      <c r="C130">
        <v>573884</v>
      </c>
      <c r="D130" t="s">
        <v>33</v>
      </c>
      <c r="E130" t="s">
        <v>32</v>
      </c>
      <c r="F130">
        <v>123654.92698185086</v>
      </c>
      <c r="Q130">
        <f t="shared" si="11"/>
        <v>0</v>
      </c>
      <c r="T130">
        <f t="shared" si="12"/>
        <v>0</v>
      </c>
      <c r="V130">
        <f t="shared" si="13"/>
        <v>0</v>
      </c>
      <c r="W130">
        <f t="shared" si="10"/>
        <v>123654.92698185086</v>
      </c>
      <c r="X130">
        <f t="shared" si="14"/>
        <v>123700</v>
      </c>
    </row>
    <row r="131" spans="1:24">
      <c r="A131" t="s">
        <v>344</v>
      </c>
      <c r="B131">
        <v>143</v>
      </c>
      <c r="C131">
        <v>529672</v>
      </c>
      <c r="D131" t="s">
        <v>26</v>
      </c>
      <c r="E131" t="s">
        <v>345</v>
      </c>
      <c r="F131">
        <v>65398.678202790172</v>
      </c>
      <c r="Q131">
        <f t="shared" si="11"/>
        <v>0</v>
      </c>
      <c r="T131">
        <f t="shared" si="12"/>
        <v>0</v>
      </c>
      <c r="V131">
        <f t="shared" si="13"/>
        <v>0</v>
      </c>
      <c r="W131">
        <f t="shared" si="10"/>
        <v>65398.678202790172</v>
      </c>
      <c r="X131">
        <f t="shared" si="14"/>
        <v>65400</v>
      </c>
    </row>
    <row r="132" spans="1:24">
      <c r="A132" t="s">
        <v>347</v>
      </c>
      <c r="B132">
        <v>357</v>
      </c>
      <c r="C132">
        <v>561398</v>
      </c>
      <c r="D132" t="s">
        <v>51</v>
      </c>
      <c r="E132" t="s">
        <v>348</v>
      </c>
      <c r="F132">
        <v>77701.000467079066</v>
      </c>
      <c r="Q132">
        <f t="shared" si="11"/>
        <v>0</v>
      </c>
      <c r="T132">
        <f t="shared" si="12"/>
        <v>0</v>
      </c>
      <c r="V132">
        <f t="shared" si="13"/>
        <v>0</v>
      </c>
      <c r="W132">
        <f t="shared" ref="W132:W195" si="15">F132+H132+J132+L132+N132+O132+Q132+R132+T132+V132</f>
        <v>77701.000467079066</v>
      </c>
      <c r="X132">
        <f t="shared" si="14"/>
        <v>77700</v>
      </c>
    </row>
    <row r="133" spans="1:24">
      <c r="A133" s="5" t="s">
        <v>350</v>
      </c>
      <c r="B133">
        <v>938</v>
      </c>
      <c r="C133">
        <v>560740</v>
      </c>
      <c r="D133" t="s">
        <v>110</v>
      </c>
      <c r="E133" t="s">
        <v>296</v>
      </c>
      <c r="F133">
        <v>201770.24406922073</v>
      </c>
      <c r="G133">
        <v>2634</v>
      </c>
      <c r="H133">
        <v>280861.06046415283</v>
      </c>
      <c r="I133">
        <v>2634</v>
      </c>
      <c r="J133">
        <v>522293.45594309294</v>
      </c>
      <c r="K133">
        <v>2634</v>
      </c>
      <c r="L133">
        <v>272589.21470987721</v>
      </c>
      <c r="Q133">
        <f t="shared" ref="Q133:Q196" si="16">IF(P133=0,0,P133*118)</f>
        <v>0</v>
      </c>
      <c r="T133">
        <f t="shared" ref="T133:T196" si="17">S133*29000</f>
        <v>0</v>
      </c>
      <c r="V133">
        <f t="shared" ref="V133:V196" si="18">U133*1451</f>
        <v>0</v>
      </c>
      <c r="W133">
        <f t="shared" si="15"/>
        <v>1277513.9751863438</v>
      </c>
      <c r="X133">
        <f t="shared" ref="X133:X196" si="19">ROUND(W133/100,0)*100</f>
        <v>1277500</v>
      </c>
    </row>
    <row r="134" spans="1:24">
      <c r="A134" t="s">
        <v>351</v>
      </c>
      <c r="B134">
        <v>205</v>
      </c>
      <c r="C134">
        <v>593745</v>
      </c>
      <c r="D134" t="s">
        <v>30</v>
      </c>
      <c r="E134" t="s">
        <v>149</v>
      </c>
      <c r="F134">
        <v>65398.678202790172</v>
      </c>
      <c r="Q134">
        <f t="shared" si="16"/>
        <v>0</v>
      </c>
      <c r="T134">
        <f t="shared" si="17"/>
        <v>0</v>
      </c>
      <c r="V134">
        <f t="shared" si="18"/>
        <v>0</v>
      </c>
      <c r="W134">
        <f t="shared" si="15"/>
        <v>65398.678202790172</v>
      </c>
      <c r="X134">
        <f t="shared" si="19"/>
        <v>65400</v>
      </c>
    </row>
    <row r="135" spans="1:24">
      <c r="A135" t="s">
        <v>353</v>
      </c>
      <c r="B135">
        <v>520</v>
      </c>
      <c r="C135">
        <v>588326</v>
      </c>
      <c r="D135" t="s">
        <v>90</v>
      </c>
      <c r="E135" t="s">
        <v>164</v>
      </c>
      <c r="F135">
        <v>112733.87650899673</v>
      </c>
      <c r="Q135">
        <f t="shared" si="16"/>
        <v>0</v>
      </c>
      <c r="T135">
        <f t="shared" si="17"/>
        <v>0</v>
      </c>
      <c r="V135">
        <f t="shared" si="18"/>
        <v>0</v>
      </c>
      <c r="W135">
        <f t="shared" si="15"/>
        <v>112733.87650899673</v>
      </c>
      <c r="X135">
        <f t="shared" si="19"/>
        <v>112700</v>
      </c>
    </row>
    <row r="136" spans="1:24">
      <c r="A136" s="4" t="s">
        <v>354</v>
      </c>
      <c r="B136">
        <v>939</v>
      </c>
      <c r="C136">
        <v>535478</v>
      </c>
      <c r="D136" t="s">
        <v>26</v>
      </c>
      <c r="E136" t="s">
        <v>130</v>
      </c>
      <c r="F136">
        <v>201982.06796517977</v>
      </c>
      <c r="G136">
        <v>2468</v>
      </c>
      <c r="H136">
        <v>263255.26842927973</v>
      </c>
      <c r="I136">
        <v>2468</v>
      </c>
      <c r="J136">
        <v>489747.17293902702</v>
      </c>
      <c r="Q136">
        <f t="shared" si="16"/>
        <v>0</v>
      </c>
      <c r="T136">
        <f t="shared" si="17"/>
        <v>0</v>
      </c>
      <c r="V136">
        <f t="shared" si="18"/>
        <v>0</v>
      </c>
      <c r="W136">
        <f t="shared" si="15"/>
        <v>954984.50933348644</v>
      </c>
      <c r="X136">
        <f t="shared" si="19"/>
        <v>955000</v>
      </c>
    </row>
    <row r="137" spans="1:24">
      <c r="A137" t="s">
        <v>355</v>
      </c>
      <c r="B137">
        <v>184</v>
      </c>
      <c r="C137">
        <v>512401</v>
      </c>
      <c r="D137" t="s">
        <v>61</v>
      </c>
      <c r="E137" t="s">
        <v>272</v>
      </c>
      <c r="F137">
        <v>65398.678202790172</v>
      </c>
      <c r="Q137">
        <f t="shared" si="16"/>
        <v>0</v>
      </c>
      <c r="T137">
        <f t="shared" si="17"/>
        <v>0</v>
      </c>
      <c r="V137">
        <f t="shared" si="18"/>
        <v>0</v>
      </c>
      <c r="W137">
        <f t="shared" si="15"/>
        <v>65398.678202790172</v>
      </c>
      <c r="X137">
        <f t="shared" si="19"/>
        <v>65400</v>
      </c>
    </row>
    <row r="138" spans="1:24">
      <c r="A138" t="s">
        <v>358</v>
      </c>
      <c r="B138">
        <v>657</v>
      </c>
      <c r="C138">
        <v>558656</v>
      </c>
      <c r="D138" t="s">
        <v>110</v>
      </c>
      <c r="E138" t="s">
        <v>360</v>
      </c>
      <c r="F138">
        <v>142031.69854632809</v>
      </c>
      <c r="Q138">
        <f t="shared" si="16"/>
        <v>0</v>
      </c>
      <c r="S138">
        <v>1</v>
      </c>
      <c r="T138">
        <f t="shared" si="17"/>
        <v>29000</v>
      </c>
      <c r="V138">
        <f t="shared" si="18"/>
        <v>0</v>
      </c>
      <c r="W138">
        <f t="shared" si="15"/>
        <v>171031.69854632809</v>
      </c>
      <c r="X138">
        <f t="shared" si="19"/>
        <v>171000</v>
      </c>
    </row>
    <row r="139" spans="1:24">
      <c r="A139" t="s">
        <v>361</v>
      </c>
      <c r="B139">
        <v>952</v>
      </c>
      <c r="C139">
        <v>563901</v>
      </c>
      <c r="D139" t="s">
        <v>51</v>
      </c>
      <c r="E139" t="s">
        <v>362</v>
      </c>
      <c r="F139">
        <v>204735.31228694617</v>
      </c>
      <c r="Q139">
        <f t="shared" si="16"/>
        <v>0</v>
      </c>
      <c r="T139">
        <f t="shared" si="17"/>
        <v>0</v>
      </c>
      <c r="V139">
        <f t="shared" si="18"/>
        <v>0</v>
      </c>
      <c r="W139">
        <f t="shared" si="15"/>
        <v>204735.31228694617</v>
      </c>
      <c r="X139">
        <f t="shared" si="19"/>
        <v>204700</v>
      </c>
    </row>
    <row r="140" spans="1:24">
      <c r="A140" t="s">
        <v>361</v>
      </c>
      <c r="B140">
        <v>300</v>
      </c>
      <c r="C140">
        <v>598020</v>
      </c>
      <c r="D140" t="s">
        <v>38</v>
      </c>
      <c r="E140" t="s">
        <v>366</v>
      </c>
      <c r="F140">
        <v>65398.678202790172</v>
      </c>
      <c r="Q140">
        <f t="shared" si="16"/>
        <v>0</v>
      </c>
      <c r="T140">
        <f t="shared" si="17"/>
        <v>0</v>
      </c>
      <c r="V140">
        <f t="shared" si="18"/>
        <v>0</v>
      </c>
      <c r="W140">
        <f t="shared" si="15"/>
        <v>65398.678202790172</v>
      </c>
      <c r="X140">
        <f t="shared" si="19"/>
        <v>65400</v>
      </c>
    </row>
    <row r="141" spans="1:24">
      <c r="A141" t="s">
        <v>367</v>
      </c>
      <c r="B141">
        <v>108</v>
      </c>
      <c r="C141">
        <v>565750</v>
      </c>
      <c r="D141" t="s">
        <v>26</v>
      </c>
      <c r="E141" t="s">
        <v>368</v>
      </c>
      <c r="F141">
        <v>65398.678202790172</v>
      </c>
      <c r="Q141">
        <f t="shared" si="16"/>
        <v>0</v>
      </c>
      <c r="T141">
        <f t="shared" si="17"/>
        <v>0</v>
      </c>
      <c r="V141">
        <f t="shared" si="18"/>
        <v>0</v>
      </c>
      <c r="W141">
        <f t="shared" si="15"/>
        <v>65398.678202790172</v>
      </c>
      <c r="X141">
        <f t="shared" si="19"/>
        <v>65400</v>
      </c>
    </row>
    <row r="142" spans="1:24">
      <c r="A142" t="s">
        <v>370</v>
      </c>
      <c r="B142">
        <v>1126</v>
      </c>
      <c r="C142">
        <v>500623</v>
      </c>
      <c r="D142" t="s">
        <v>61</v>
      </c>
      <c r="E142" t="s">
        <v>371</v>
      </c>
      <c r="F142">
        <v>241505.85473145382</v>
      </c>
      <c r="Q142">
        <f t="shared" si="16"/>
        <v>0</v>
      </c>
      <c r="T142">
        <f t="shared" si="17"/>
        <v>0</v>
      </c>
      <c r="V142">
        <f t="shared" si="18"/>
        <v>0</v>
      </c>
      <c r="W142">
        <f t="shared" si="15"/>
        <v>241505.85473145382</v>
      </c>
      <c r="X142">
        <f t="shared" si="19"/>
        <v>241500</v>
      </c>
    </row>
    <row r="143" spans="1:24">
      <c r="A143" s="3" t="s">
        <v>372</v>
      </c>
      <c r="B143">
        <v>1344</v>
      </c>
      <c r="C143">
        <v>579068</v>
      </c>
      <c r="D143" t="s">
        <v>33</v>
      </c>
      <c r="E143" t="s">
        <v>373</v>
      </c>
      <c r="F143">
        <v>287376.81822649372</v>
      </c>
      <c r="G143">
        <v>2912</v>
      </c>
      <c r="H143">
        <v>310324.72308670578</v>
      </c>
      <c r="Q143">
        <f t="shared" si="16"/>
        <v>0</v>
      </c>
      <c r="T143">
        <f t="shared" si="17"/>
        <v>0</v>
      </c>
      <c r="V143">
        <f t="shared" si="18"/>
        <v>0</v>
      </c>
      <c r="W143">
        <f t="shared" si="15"/>
        <v>597701.54131319956</v>
      </c>
      <c r="X143">
        <f t="shared" si="19"/>
        <v>597700</v>
      </c>
    </row>
    <row r="144" spans="1:24">
      <c r="A144" t="s">
        <v>374</v>
      </c>
      <c r="B144">
        <v>314</v>
      </c>
      <c r="C144">
        <v>525227</v>
      </c>
      <c r="D144" t="s">
        <v>61</v>
      </c>
      <c r="E144" t="s">
        <v>249</v>
      </c>
      <c r="F144">
        <v>68423.026337898831</v>
      </c>
      <c r="Q144">
        <f t="shared" si="16"/>
        <v>0</v>
      </c>
      <c r="T144">
        <f t="shared" si="17"/>
        <v>0</v>
      </c>
      <c r="V144">
        <f t="shared" si="18"/>
        <v>0</v>
      </c>
      <c r="W144">
        <f t="shared" si="15"/>
        <v>68423.026337898831</v>
      </c>
      <c r="X144">
        <f t="shared" si="19"/>
        <v>68400</v>
      </c>
    </row>
    <row r="145" spans="1:24">
      <c r="A145" t="s">
        <v>375</v>
      </c>
      <c r="B145">
        <v>230</v>
      </c>
      <c r="C145">
        <v>597198</v>
      </c>
      <c r="D145" t="s">
        <v>38</v>
      </c>
      <c r="E145" t="s">
        <v>64</v>
      </c>
      <c r="F145">
        <v>65398.678202790172</v>
      </c>
      <c r="Q145">
        <f t="shared" si="16"/>
        <v>0</v>
      </c>
      <c r="S145">
        <v>1</v>
      </c>
      <c r="T145">
        <f t="shared" si="17"/>
        <v>29000</v>
      </c>
      <c r="V145">
        <f t="shared" si="18"/>
        <v>0</v>
      </c>
      <c r="W145">
        <f t="shared" si="15"/>
        <v>94398.678202790179</v>
      </c>
      <c r="X145">
        <f t="shared" si="19"/>
        <v>94400</v>
      </c>
    </row>
    <row r="146" spans="1:24">
      <c r="A146" t="s">
        <v>377</v>
      </c>
      <c r="B146">
        <v>627</v>
      </c>
      <c r="C146">
        <v>533971</v>
      </c>
      <c r="D146" t="s">
        <v>26</v>
      </c>
      <c r="E146" t="s">
        <v>28</v>
      </c>
      <c r="F146">
        <v>135626.59761665118</v>
      </c>
      <c r="Q146">
        <f t="shared" si="16"/>
        <v>0</v>
      </c>
      <c r="T146">
        <f t="shared" si="17"/>
        <v>0</v>
      </c>
      <c r="V146">
        <f t="shared" si="18"/>
        <v>0</v>
      </c>
      <c r="W146">
        <f t="shared" si="15"/>
        <v>135626.59761665118</v>
      </c>
      <c r="X146">
        <f t="shared" si="19"/>
        <v>135600</v>
      </c>
    </row>
    <row r="147" spans="1:24">
      <c r="A147" t="s">
        <v>379</v>
      </c>
      <c r="B147">
        <v>163</v>
      </c>
      <c r="C147">
        <v>579076</v>
      </c>
      <c r="D147" t="s">
        <v>33</v>
      </c>
      <c r="E147" t="s">
        <v>373</v>
      </c>
      <c r="F147">
        <v>65398.678202790172</v>
      </c>
      <c r="Q147">
        <f t="shared" si="16"/>
        <v>0</v>
      </c>
      <c r="T147">
        <f t="shared" si="17"/>
        <v>0</v>
      </c>
      <c r="V147">
        <f t="shared" si="18"/>
        <v>0</v>
      </c>
      <c r="W147">
        <f t="shared" si="15"/>
        <v>65398.678202790172</v>
      </c>
      <c r="X147">
        <f t="shared" si="19"/>
        <v>65400</v>
      </c>
    </row>
    <row r="148" spans="1:24">
      <c r="A148" t="s">
        <v>382</v>
      </c>
      <c r="B148">
        <v>234</v>
      </c>
      <c r="C148">
        <v>562980</v>
      </c>
      <c r="D148" t="s">
        <v>85</v>
      </c>
      <c r="E148" t="s">
        <v>383</v>
      </c>
      <c r="F148">
        <v>65398.678202790172</v>
      </c>
      <c r="Q148">
        <f t="shared" si="16"/>
        <v>0</v>
      </c>
      <c r="T148">
        <f t="shared" si="17"/>
        <v>0</v>
      </c>
      <c r="V148">
        <f t="shared" si="18"/>
        <v>0</v>
      </c>
      <c r="W148">
        <f t="shared" si="15"/>
        <v>65398.678202790172</v>
      </c>
      <c r="X148">
        <f t="shared" si="19"/>
        <v>65400</v>
      </c>
    </row>
    <row r="149" spans="1:24">
      <c r="A149" t="s">
        <v>384</v>
      </c>
      <c r="B149">
        <v>194</v>
      </c>
      <c r="C149">
        <v>535125</v>
      </c>
      <c r="D149" t="s">
        <v>26</v>
      </c>
      <c r="E149" t="s">
        <v>319</v>
      </c>
      <c r="F149">
        <v>65398.678202790172</v>
      </c>
      <c r="Q149">
        <f t="shared" si="16"/>
        <v>0</v>
      </c>
      <c r="T149">
        <f t="shared" si="17"/>
        <v>0</v>
      </c>
      <c r="V149">
        <f t="shared" si="18"/>
        <v>0</v>
      </c>
      <c r="W149">
        <f t="shared" si="15"/>
        <v>65398.678202790172</v>
      </c>
      <c r="X149">
        <f t="shared" si="19"/>
        <v>65400</v>
      </c>
    </row>
    <row r="150" spans="1:24">
      <c r="A150" s="6" t="s">
        <v>387</v>
      </c>
      <c r="B150">
        <v>17203</v>
      </c>
      <c r="C150">
        <v>567451</v>
      </c>
      <c r="D150" t="s">
        <v>85</v>
      </c>
      <c r="E150" t="s">
        <v>387</v>
      </c>
      <c r="F150">
        <v>681241.10804804752</v>
      </c>
      <c r="G150">
        <v>19560</v>
      </c>
      <c r="H150">
        <v>703296.20360638923</v>
      </c>
      <c r="I150">
        <v>22049</v>
      </c>
      <c r="J150">
        <v>2262276.1427041646</v>
      </c>
      <c r="K150">
        <v>22590</v>
      </c>
      <c r="L150">
        <v>3476736.832192508</v>
      </c>
      <c r="M150">
        <v>22590</v>
      </c>
      <c r="N150">
        <v>13620887.36770031</v>
      </c>
      <c r="P150">
        <v>3549</v>
      </c>
      <c r="Q150">
        <f t="shared" si="16"/>
        <v>418782</v>
      </c>
      <c r="S150">
        <v>2</v>
      </c>
      <c r="T150">
        <f t="shared" si="17"/>
        <v>58000</v>
      </c>
      <c r="U150">
        <v>152</v>
      </c>
      <c r="V150">
        <f t="shared" si="18"/>
        <v>220552</v>
      </c>
      <c r="W150">
        <f t="shared" si="15"/>
        <v>21441771.654251419</v>
      </c>
      <c r="X150">
        <f t="shared" si="19"/>
        <v>21441800</v>
      </c>
    </row>
    <row r="151" spans="1:24">
      <c r="A151" t="s">
        <v>389</v>
      </c>
      <c r="B151">
        <v>207</v>
      </c>
      <c r="C151">
        <v>530743</v>
      </c>
      <c r="D151" t="s">
        <v>26</v>
      </c>
      <c r="E151" t="s">
        <v>307</v>
      </c>
      <c r="F151">
        <v>65398.678202790172</v>
      </c>
      <c r="Q151">
        <f t="shared" si="16"/>
        <v>0</v>
      </c>
      <c r="T151">
        <f t="shared" si="17"/>
        <v>0</v>
      </c>
      <c r="V151">
        <f t="shared" si="18"/>
        <v>0</v>
      </c>
      <c r="W151">
        <f t="shared" si="15"/>
        <v>65398.678202790172</v>
      </c>
      <c r="X151">
        <f t="shared" si="19"/>
        <v>65400</v>
      </c>
    </row>
    <row r="152" spans="1:24">
      <c r="A152" t="s">
        <v>391</v>
      </c>
      <c r="B152">
        <v>573</v>
      </c>
      <c r="C152">
        <v>546984</v>
      </c>
      <c r="D152" t="s">
        <v>38</v>
      </c>
      <c r="E152" t="s">
        <v>58</v>
      </c>
      <c r="F152">
        <v>124082.84246741011</v>
      </c>
      <c r="Q152">
        <f t="shared" si="16"/>
        <v>0</v>
      </c>
      <c r="T152">
        <f t="shared" si="17"/>
        <v>0</v>
      </c>
      <c r="V152">
        <f t="shared" si="18"/>
        <v>0</v>
      </c>
      <c r="W152">
        <f t="shared" si="15"/>
        <v>124082.84246741011</v>
      </c>
      <c r="X152">
        <f t="shared" si="19"/>
        <v>124100</v>
      </c>
    </row>
    <row r="153" spans="1:24">
      <c r="A153" t="s">
        <v>391</v>
      </c>
      <c r="B153">
        <v>83</v>
      </c>
      <c r="C153">
        <v>530239</v>
      </c>
      <c r="D153" t="s">
        <v>110</v>
      </c>
      <c r="E153" t="s">
        <v>360</v>
      </c>
      <c r="F153">
        <v>65398.678202790172</v>
      </c>
      <c r="Q153">
        <f t="shared" si="16"/>
        <v>0</v>
      </c>
      <c r="T153">
        <f t="shared" si="17"/>
        <v>0</v>
      </c>
      <c r="V153">
        <f t="shared" si="18"/>
        <v>0</v>
      </c>
      <c r="W153">
        <f t="shared" si="15"/>
        <v>65398.678202790172</v>
      </c>
      <c r="X153">
        <f t="shared" si="19"/>
        <v>65400</v>
      </c>
    </row>
    <row r="154" spans="1:24">
      <c r="A154" s="6" t="s">
        <v>58</v>
      </c>
      <c r="B154">
        <v>7407</v>
      </c>
      <c r="C154">
        <v>599247</v>
      </c>
      <c r="D154" t="s">
        <v>38</v>
      </c>
      <c r="E154" t="s">
        <v>58</v>
      </c>
      <c r="F154">
        <v>304831.41174840019</v>
      </c>
      <c r="G154">
        <v>12731</v>
      </c>
      <c r="H154">
        <v>479460.79413951945</v>
      </c>
      <c r="I154">
        <v>22396</v>
      </c>
      <c r="J154">
        <v>2391808.6027588365</v>
      </c>
      <c r="K154">
        <v>14268</v>
      </c>
      <c r="L154">
        <v>2270767.9716566689</v>
      </c>
      <c r="M154">
        <v>25582</v>
      </c>
      <c r="N154">
        <v>15173683.521507701</v>
      </c>
      <c r="P154">
        <v>4842</v>
      </c>
      <c r="Q154">
        <f t="shared" si="16"/>
        <v>571356</v>
      </c>
      <c r="S154">
        <v>5</v>
      </c>
      <c r="T154">
        <f t="shared" si="17"/>
        <v>145000</v>
      </c>
      <c r="U154">
        <v>438</v>
      </c>
      <c r="V154">
        <f t="shared" si="18"/>
        <v>635538</v>
      </c>
      <c r="W154">
        <f t="shared" si="15"/>
        <v>21972446.301811125</v>
      </c>
      <c r="X154">
        <f t="shared" si="19"/>
        <v>21972400</v>
      </c>
    </row>
    <row r="155" spans="1:24">
      <c r="A155" s="4" t="s">
        <v>392</v>
      </c>
      <c r="B155">
        <v>1896</v>
      </c>
      <c r="C155">
        <v>592030</v>
      </c>
      <c r="D155" t="s">
        <v>90</v>
      </c>
      <c r="E155" t="s">
        <v>89</v>
      </c>
      <c r="F155">
        <v>402663.1987590192</v>
      </c>
      <c r="G155">
        <v>5813</v>
      </c>
      <c r="H155">
        <v>616474.61912347935</v>
      </c>
      <c r="I155">
        <v>9225</v>
      </c>
      <c r="J155">
        <v>1792396.9912520135</v>
      </c>
      <c r="Q155">
        <f t="shared" si="16"/>
        <v>0</v>
      </c>
      <c r="T155">
        <f t="shared" si="17"/>
        <v>0</v>
      </c>
      <c r="V155">
        <f t="shared" si="18"/>
        <v>0</v>
      </c>
      <c r="W155">
        <f t="shared" si="15"/>
        <v>2811534.8091345122</v>
      </c>
      <c r="X155">
        <f t="shared" si="19"/>
        <v>2811500</v>
      </c>
    </row>
    <row r="156" spans="1:24">
      <c r="A156" s="4" t="s">
        <v>103</v>
      </c>
      <c r="B156">
        <v>3697</v>
      </c>
      <c r="C156">
        <v>582824</v>
      </c>
      <c r="D156" t="s">
        <v>30</v>
      </c>
      <c r="E156" t="s">
        <v>104</v>
      </c>
      <c r="F156">
        <v>772048.88282145211</v>
      </c>
      <c r="G156">
        <v>9923</v>
      </c>
      <c r="H156">
        <v>1047020.930302182</v>
      </c>
      <c r="I156">
        <v>8120</v>
      </c>
      <c r="J156">
        <v>1581924.0407671195</v>
      </c>
      <c r="Q156">
        <f t="shared" si="16"/>
        <v>0</v>
      </c>
      <c r="T156">
        <f t="shared" si="17"/>
        <v>0</v>
      </c>
      <c r="V156">
        <f t="shared" si="18"/>
        <v>0</v>
      </c>
      <c r="W156">
        <f t="shared" si="15"/>
        <v>3400993.8538907534</v>
      </c>
      <c r="X156">
        <f t="shared" si="19"/>
        <v>3401000</v>
      </c>
    </row>
    <row r="157" spans="1:24">
      <c r="A157" t="s">
        <v>393</v>
      </c>
      <c r="B157">
        <v>523</v>
      </c>
      <c r="C157">
        <v>589276</v>
      </c>
      <c r="D157" t="s">
        <v>61</v>
      </c>
      <c r="E157" t="s">
        <v>60</v>
      </c>
      <c r="F157">
        <v>113376.78966976203</v>
      </c>
      <c r="Q157">
        <f t="shared" si="16"/>
        <v>0</v>
      </c>
      <c r="T157">
        <f t="shared" si="17"/>
        <v>0</v>
      </c>
      <c r="V157">
        <f t="shared" si="18"/>
        <v>0</v>
      </c>
      <c r="W157">
        <f t="shared" si="15"/>
        <v>113376.78966976203</v>
      </c>
      <c r="X157">
        <f t="shared" si="19"/>
        <v>113400</v>
      </c>
    </row>
    <row r="158" spans="1:24">
      <c r="A158" t="s">
        <v>395</v>
      </c>
      <c r="B158">
        <v>206</v>
      </c>
      <c r="C158">
        <v>550833</v>
      </c>
      <c r="D158" t="s">
        <v>23</v>
      </c>
      <c r="E158" t="s">
        <v>182</v>
      </c>
      <c r="F158">
        <v>65398.678202790172</v>
      </c>
      <c r="Q158">
        <f t="shared" si="16"/>
        <v>0</v>
      </c>
      <c r="T158">
        <f t="shared" si="17"/>
        <v>0</v>
      </c>
      <c r="V158">
        <f t="shared" si="18"/>
        <v>0</v>
      </c>
      <c r="W158">
        <f t="shared" si="15"/>
        <v>65398.678202790172</v>
      </c>
      <c r="X158">
        <f t="shared" si="19"/>
        <v>65400</v>
      </c>
    </row>
    <row r="159" spans="1:24">
      <c r="A159" t="s">
        <v>395</v>
      </c>
      <c r="B159">
        <v>223</v>
      </c>
      <c r="C159">
        <v>552062</v>
      </c>
      <c r="D159" t="s">
        <v>61</v>
      </c>
      <c r="E159" t="s">
        <v>371</v>
      </c>
      <c r="F159">
        <v>65398.678202790172</v>
      </c>
      <c r="Q159">
        <f t="shared" si="16"/>
        <v>0</v>
      </c>
      <c r="S159">
        <v>9</v>
      </c>
      <c r="T159">
        <f t="shared" si="17"/>
        <v>261000</v>
      </c>
      <c r="V159">
        <f t="shared" si="18"/>
        <v>0</v>
      </c>
      <c r="W159">
        <f t="shared" si="15"/>
        <v>326398.67820279015</v>
      </c>
      <c r="X159">
        <f t="shared" si="19"/>
        <v>326400</v>
      </c>
    </row>
    <row r="160" spans="1:24">
      <c r="A160" t="s">
        <v>169</v>
      </c>
      <c r="B160">
        <v>114</v>
      </c>
      <c r="C160">
        <v>548901</v>
      </c>
      <c r="D160" t="s">
        <v>33</v>
      </c>
      <c r="E160" t="s">
        <v>168</v>
      </c>
      <c r="F160">
        <v>65398.678202790172</v>
      </c>
      <c r="Q160">
        <f t="shared" si="16"/>
        <v>0</v>
      </c>
      <c r="T160">
        <f t="shared" si="17"/>
        <v>0</v>
      </c>
      <c r="V160">
        <f t="shared" si="18"/>
        <v>0</v>
      </c>
      <c r="W160">
        <f t="shared" si="15"/>
        <v>65398.678202790172</v>
      </c>
      <c r="X160">
        <f t="shared" si="19"/>
        <v>65400</v>
      </c>
    </row>
    <row r="161" spans="1:24">
      <c r="A161" t="s">
        <v>398</v>
      </c>
      <c r="B161">
        <v>276</v>
      </c>
      <c r="C161">
        <v>586889</v>
      </c>
      <c r="D161" t="s">
        <v>75</v>
      </c>
      <c r="E161" t="s">
        <v>79</v>
      </c>
      <c r="F161">
        <v>65398.678202790172</v>
      </c>
      <c r="Q161">
        <f t="shared" si="16"/>
        <v>0</v>
      </c>
      <c r="S161">
        <v>1</v>
      </c>
      <c r="T161">
        <f t="shared" si="17"/>
        <v>29000</v>
      </c>
      <c r="V161">
        <f t="shared" si="18"/>
        <v>0</v>
      </c>
      <c r="W161">
        <f t="shared" si="15"/>
        <v>94398.678202790179</v>
      </c>
      <c r="X161">
        <f t="shared" si="19"/>
        <v>94400</v>
      </c>
    </row>
    <row r="162" spans="1:24">
      <c r="A162" t="s">
        <v>400</v>
      </c>
      <c r="B162">
        <v>991</v>
      </c>
      <c r="C162">
        <v>563919</v>
      </c>
      <c r="D162" t="s">
        <v>51</v>
      </c>
      <c r="E162" t="s">
        <v>362</v>
      </c>
      <c r="F162">
        <v>212989.90070233087</v>
      </c>
      <c r="Q162">
        <f t="shared" si="16"/>
        <v>0</v>
      </c>
      <c r="T162">
        <f t="shared" si="17"/>
        <v>0</v>
      </c>
      <c r="V162">
        <f t="shared" si="18"/>
        <v>0</v>
      </c>
      <c r="W162">
        <f t="shared" si="15"/>
        <v>212989.90070233087</v>
      </c>
      <c r="X162">
        <f t="shared" si="19"/>
        <v>213000</v>
      </c>
    </row>
    <row r="163" spans="1:24">
      <c r="A163" t="s">
        <v>402</v>
      </c>
      <c r="B163">
        <v>691</v>
      </c>
      <c r="C163">
        <v>546631</v>
      </c>
      <c r="D163" t="s">
        <v>51</v>
      </c>
      <c r="E163" t="s">
        <v>404</v>
      </c>
      <c r="F163">
        <v>149284.04896713438</v>
      </c>
      <c r="Q163">
        <f t="shared" si="16"/>
        <v>0</v>
      </c>
      <c r="T163">
        <f t="shared" si="17"/>
        <v>0</v>
      </c>
      <c r="V163">
        <f t="shared" si="18"/>
        <v>0</v>
      </c>
      <c r="W163">
        <f t="shared" si="15"/>
        <v>149284.04896713438</v>
      </c>
      <c r="X163">
        <f t="shared" si="19"/>
        <v>149300</v>
      </c>
    </row>
    <row r="164" spans="1:24">
      <c r="A164" t="s">
        <v>405</v>
      </c>
      <c r="B164">
        <v>674</v>
      </c>
      <c r="C164">
        <v>576107</v>
      </c>
      <c r="D164" t="s">
        <v>33</v>
      </c>
      <c r="E164" t="s">
        <v>44</v>
      </c>
      <c r="F164">
        <v>145658.76077422014</v>
      </c>
      <c r="Q164">
        <f t="shared" si="16"/>
        <v>0</v>
      </c>
      <c r="T164">
        <f t="shared" si="17"/>
        <v>0</v>
      </c>
      <c r="V164">
        <f t="shared" si="18"/>
        <v>0</v>
      </c>
      <c r="W164">
        <f t="shared" si="15"/>
        <v>145658.76077422014</v>
      </c>
      <c r="X164">
        <f t="shared" si="19"/>
        <v>145700</v>
      </c>
    </row>
    <row r="165" spans="1:24">
      <c r="A165" t="s">
        <v>407</v>
      </c>
      <c r="B165">
        <v>131</v>
      </c>
      <c r="C165">
        <v>578088</v>
      </c>
      <c r="D165" t="s">
        <v>110</v>
      </c>
      <c r="E165" t="s">
        <v>219</v>
      </c>
      <c r="F165">
        <v>65398.678202790172</v>
      </c>
      <c r="Q165">
        <f t="shared" si="16"/>
        <v>0</v>
      </c>
      <c r="T165">
        <f t="shared" si="17"/>
        <v>0</v>
      </c>
      <c r="V165">
        <f t="shared" si="18"/>
        <v>0</v>
      </c>
      <c r="W165">
        <f t="shared" si="15"/>
        <v>65398.678202790172</v>
      </c>
      <c r="X165">
        <f t="shared" si="19"/>
        <v>65400</v>
      </c>
    </row>
    <row r="166" spans="1:24">
      <c r="A166" t="s">
        <v>410</v>
      </c>
      <c r="B166">
        <v>182</v>
      </c>
      <c r="C166">
        <v>582832</v>
      </c>
      <c r="D166" t="s">
        <v>30</v>
      </c>
      <c r="E166" t="s">
        <v>412</v>
      </c>
      <c r="F166">
        <v>65398.678202790172</v>
      </c>
      <c r="Q166">
        <f t="shared" si="16"/>
        <v>0</v>
      </c>
      <c r="T166">
        <f t="shared" si="17"/>
        <v>0</v>
      </c>
      <c r="V166">
        <f t="shared" si="18"/>
        <v>0</v>
      </c>
      <c r="W166">
        <f t="shared" si="15"/>
        <v>65398.678202790172</v>
      </c>
      <c r="X166">
        <f t="shared" si="19"/>
        <v>65400</v>
      </c>
    </row>
    <row r="167" spans="1:24">
      <c r="A167" t="s">
        <v>413</v>
      </c>
      <c r="B167">
        <v>696</v>
      </c>
      <c r="C167">
        <v>585076</v>
      </c>
      <c r="D167" t="s">
        <v>90</v>
      </c>
      <c r="E167" t="s">
        <v>414</v>
      </c>
      <c r="F167">
        <v>150349.97602048269</v>
      </c>
      <c r="Q167">
        <f t="shared" si="16"/>
        <v>0</v>
      </c>
      <c r="T167">
        <f t="shared" si="17"/>
        <v>0</v>
      </c>
      <c r="V167">
        <f t="shared" si="18"/>
        <v>0</v>
      </c>
      <c r="W167">
        <f t="shared" si="15"/>
        <v>150349.97602048269</v>
      </c>
      <c r="X167">
        <f t="shared" si="19"/>
        <v>150300</v>
      </c>
    </row>
    <row r="168" spans="1:24">
      <c r="A168" t="s">
        <v>413</v>
      </c>
      <c r="B168">
        <v>302</v>
      </c>
      <c r="C168">
        <v>589284</v>
      </c>
      <c r="D168" t="s">
        <v>61</v>
      </c>
      <c r="E168" t="s">
        <v>60</v>
      </c>
      <c r="F168">
        <v>65830.839892017102</v>
      </c>
      <c r="Q168">
        <f t="shared" si="16"/>
        <v>0</v>
      </c>
      <c r="T168">
        <f t="shared" si="17"/>
        <v>0</v>
      </c>
      <c r="V168">
        <f t="shared" si="18"/>
        <v>0</v>
      </c>
      <c r="W168">
        <f t="shared" si="15"/>
        <v>65830.839892017102</v>
      </c>
      <c r="X168">
        <f t="shared" si="19"/>
        <v>65800</v>
      </c>
    </row>
    <row r="169" spans="1:24">
      <c r="A169" t="s">
        <v>413</v>
      </c>
      <c r="B169">
        <v>449</v>
      </c>
      <c r="C169">
        <v>572519</v>
      </c>
      <c r="D169" t="s">
        <v>41</v>
      </c>
      <c r="E169" t="s">
        <v>252</v>
      </c>
      <c r="F169">
        <v>97499.299695429407</v>
      </c>
      <c r="Q169">
        <f t="shared" si="16"/>
        <v>0</v>
      </c>
      <c r="T169">
        <f t="shared" si="17"/>
        <v>0</v>
      </c>
      <c r="V169">
        <f t="shared" si="18"/>
        <v>0</v>
      </c>
      <c r="W169">
        <f t="shared" si="15"/>
        <v>97499.299695429407</v>
      </c>
      <c r="X169">
        <f t="shared" si="19"/>
        <v>97500</v>
      </c>
    </row>
    <row r="170" spans="1:24">
      <c r="A170" t="s">
        <v>413</v>
      </c>
      <c r="B170">
        <v>72</v>
      </c>
      <c r="C170">
        <v>573949</v>
      </c>
      <c r="D170" t="s">
        <v>41</v>
      </c>
      <c r="E170" t="s">
        <v>325</v>
      </c>
      <c r="F170">
        <v>65398.678202790172</v>
      </c>
      <c r="Q170">
        <f t="shared" si="16"/>
        <v>0</v>
      </c>
      <c r="T170">
        <f t="shared" si="17"/>
        <v>0</v>
      </c>
      <c r="V170">
        <f t="shared" si="18"/>
        <v>0</v>
      </c>
      <c r="W170">
        <f t="shared" si="15"/>
        <v>65398.678202790172</v>
      </c>
      <c r="X170">
        <f t="shared" si="19"/>
        <v>65400</v>
      </c>
    </row>
    <row r="171" spans="1:24">
      <c r="A171" t="s">
        <v>419</v>
      </c>
      <c r="B171">
        <v>257</v>
      </c>
      <c r="C171">
        <v>590312</v>
      </c>
      <c r="D171" t="s">
        <v>75</v>
      </c>
      <c r="E171" t="s">
        <v>96</v>
      </c>
      <c r="F171">
        <v>65398.678202790172</v>
      </c>
      <c r="Q171">
        <f t="shared" si="16"/>
        <v>0</v>
      </c>
      <c r="T171">
        <f t="shared" si="17"/>
        <v>0</v>
      </c>
      <c r="V171">
        <f t="shared" si="18"/>
        <v>0</v>
      </c>
      <c r="W171">
        <f t="shared" si="15"/>
        <v>65398.678202790172</v>
      </c>
      <c r="X171">
        <f t="shared" si="19"/>
        <v>65400</v>
      </c>
    </row>
    <row r="172" spans="1:24">
      <c r="A172" t="s">
        <v>420</v>
      </c>
      <c r="B172">
        <v>379</v>
      </c>
      <c r="C172">
        <v>535486</v>
      </c>
      <c r="D172" t="s">
        <v>26</v>
      </c>
      <c r="E172" t="s">
        <v>130</v>
      </c>
      <c r="F172">
        <v>82441.65762004086</v>
      </c>
      <c r="Q172">
        <f t="shared" si="16"/>
        <v>0</v>
      </c>
      <c r="T172">
        <f t="shared" si="17"/>
        <v>0</v>
      </c>
      <c r="V172">
        <f t="shared" si="18"/>
        <v>0</v>
      </c>
      <c r="W172">
        <f t="shared" si="15"/>
        <v>82441.65762004086</v>
      </c>
      <c r="X172">
        <f t="shared" si="19"/>
        <v>82400</v>
      </c>
    </row>
    <row r="173" spans="1:24">
      <c r="A173" t="s">
        <v>421</v>
      </c>
      <c r="B173">
        <v>439</v>
      </c>
      <c r="C173">
        <v>554936</v>
      </c>
      <c r="D173" t="s">
        <v>38</v>
      </c>
      <c r="E173" t="s">
        <v>58</v>
      </c>
      <c r="F173">
        <v>95350.569416894199</v>
      </c>
      <c r="Q173">
        <f t="shared" si="16"/>
        <v>0</v>
      </c>
      <c r="T173">
        <f t="shared" si="17"/>
        <v>0</v>
      </c>
      <c r="V173">
        <f t="shared" si="18"/>
        <v>0</v>
      </c>
      <c r="W173">
        <f t="shared" si="15"/>
        <v>95350.569416894199</v>
      </c>
      <c r="X173">
        <f t="shared" si="19"/>
        <v>95400</v>
      </c>
    </row>
    <row r="174" spans="1:24">
      <c r="A174" s="3" t="s">
        <v>421</v>
      </c>
      <c r="B174">
        <v>146</v>
      </c>
      <c r="C174">
        <v>593753</v>
      </c>
      <c r="D174" t="s">
        <v>30</v>
      </c>
      <c r="E174" t="s">
        <v>149</v>
      </c>
      <c r="F174">
        <v>65398.678202790172</v>
      </c>
      <c r="G174">
        <v>469</v>
      </c>
      <c r="H174">
        <v>50335.675534439571</v>
      </c>
      <c r="Q174">
        <f t="shared" si="16"/>
        <v>0</v>
      </c>
      <c r="T174">
        <f t="shared" si="17"/>
        <v>0</v>
      </c>
      <c r="V174">
        <f t="shared" si="18"/>
        <v>0</v>
      </c>
      <c r="W174">
        <f t="shared" si="15"/>
        <v>115734.35373722974</v>
      </c>
      <c r="X174">
        <f t="shared" si="19"/>
        <v>115700</v>
      </c>
    </row>
    <row r="175" spans="1:24">
      <c r="A175" t="s">
        <v>424</v>
      </c>
      <c r="B175">
        <v>421</v>
      </c>
      <c r="C175">
        <v>505005</v>
      </c>
      <c r="D175" t="s">
        <v>41</v>
      </c>
      <c r="E175" t="s">
        <v>325</v>
      </c>
      <c r="F175">
        <v>91480.906063374423</v>
      </c>
      <c r="Q175">
        <f t="shared" si="16"/>
        <v>0</v>
      </c>
      <c r="T175">
        <f t="shared" si="17"/>
        <v>0</v>
      </c>
      <c r="V175">
        <f t="shared" si="18"/>
        <v>0</v>
      </c>
      <c r="W175">
        <f t="shared" si="15"/>
        <v>91480.906063374423</v>
      </c>
      <c r="X175">
        <f t="shared" si="19"/>
        <v>91500</v>
      </c>
    </row>
    <row r="176" spans="1:24">
      <c r="A176" t="s">
        <v>426</v>
      </c>
      <c r="B176">
        <v>434</v>
      </c>
      <c r="C176">
        <v>586897</v>
      </c>
      <c r="D176" t="s">
        <v>75</v>
      </c>
      <c r="E176" t="s">
        <v>79</v>
      </c>
      <c r="F176">
        <v>94275.915793717024</v>
      </c>
      <c r="Q176">
        <f t="shared" si="16"/>
        <v>0</v>
      </c>
      <c r="S176">
        <v>1</v>
      </c>
      <c r="T176">
        <f t="shared" si="17"/>
        <v>29000</v>
      </c>
      <c r="V176">
        <f t="shared" si="18"/>
        <v>0</v>
      </c>
      <c r="W176">
        <f t="shared" si="15"/>
        <v>123275.91579371702</v>
      </c>
      <c r="X176">
        <f t="shared" si="19"/>
        <v>123300</v>
      </c>
    </row>
    <row r="177" spans="1:24">
      <c r="A177" t="s">
        <v>429</v>
      </c>
      <c r="B177">
        <v>449</v>
      </c>
      <c r="C177">
        <v>565997</v>
      </c>
      <c r="D177" t="s">
        <v>85</v>
      </c>
      <c r="E177" t="s">
        <v>431</v>
      </c>
      <c r="F177">
        <v>97499.299695429407</v>
      </c>
      <c r="Q177">
        <f t="shared" si="16"/>
        <v>0</v>
      </c>
      <c r="S177">
        <v>1</v>
      </c>
      <c r="T177">
        <f t="shared" si="17"/>
        <v>29000</v>
      </c>
      <c r="V177">
        <f t="shared" si="18"/>
        <v>0</v>
      </c>
      <c r="W177">
        <f t="shared" si="15"/>
        <v>126499.29969542941</v>
      </c>
      <c r="X177">
        <f t="shared" si="19"/>
        <v>126500</v>
      </c>
    </row>
    <row r="178" spans="1:24">
      <c r="A178" t="s">
        <v>433</v>
      </c>
      <c r="B178">
        <v>74</v>
      </c>
      <c r="C178">
        <v>593761</v>
      </c>
      <c r="D178" t="s">
        <v>30</v>
      </c>
      <c r="E178" t="s">
        <v>149</v>
      </c>
      <c r="F178">
        <v>65398.678202790172</v>
      </c>
      <c r="Q178">
        <f t="shared" si="16"/>
        <v>0</v>
      </c>
      <c r="T178">
        <f t="shared" si="17"/>
        <v>0</v>
      </c>
      <c r="V178">
        <f t="shared" si="18"/>
        <v>0</v>
      </c>
      <c r="W178">
        <f t="shared" si="15"/>
        <v>65398.678202790172</v>
      </c>
      <c r="X178">
        <f t="shared" si="19"/>
        <v>65400</v>
      </c>
    </row>
    <row r="179" spans="1:24">
      <c r="A179" s="6" t="s">
        <v>29</v>
      </c>
      <c r="B179">
        <v>20650</v>
      </c>
      <c r="C179">
        <v>581283</v>
      </c>
      <c r="D179" t="s">
        <v>30</v>
      </c>
      <c r="E179" t="s">
        <v>29</v>
      </c>
      <c r="F179">
        <v>809243.0818381384</v>
      </c>
      <c r="G179">
        <v>23168</v>
      </c>
      <c r="H179">
        <v>829778.10393992846</v>
      </c>
      <c r="I179">
        <v>35151</v>
      </c>
      <c r="J179">
        <v>3581694.6850163029</v>
      </c>
      <c r="K179">
        <v>52296</v>
      </c>
      <c r="L179">
        <v>7927650.2640950978</v>
      </c>
      <c r="M179">
        <v>56848</v>
      </c>
      <c r="N179">
        <v>25065826.368511137</v>
      </c>
      <c r="P179">
        <v>7700</v>
      </c>
      <c r="Q179">
        <f t="shared" si="16"/>
        <v>908600</v>
      </c>
      <c r="S179">
        <v>5</v>
      </c>
      <c r="T179">
        <f t="shared" si="17"/>
        <v>145000</v>
      </c>
      <c r="U179">
        <v>958</v>
      </c>
      <c r="V179">
        <f t="shared" si="18"/>
        <v>1390058</v>
      </c>
      <c r="W179">
        <f t="shared" si="15"/>
        <v>40657850.503400609</v>
      </c>
      <c r="X179">
        <f t="shared" si="19"/>
        <v>40657900</v>
      </c>
    </row>
    <row r="180" spans="1:24">
      <c r="A180" t="s">
        <v>435</v>
      </c>
      <c r="B180">
        <v>117</v>
      </c>
      <c r="C180">
        <v>561401</v>
      </c>
      <c r="D180" t="s">
        <v>51</v>
      </c>
      <c r="E180" t="s">
        <v>348</v>
      </c>
      <c r="F180">
        <v>65398.678202790172</v>
      </c>
      <c r="Q180">
        <f t="shared" si="16"/>
        <v>0</v>
      </c>
      <c r="T180">
        <f t="shared" si="17"/>
        <v>0</v>
      </c>
      <c r="V180">
        <f t="shared" si="18"/>
        <v>0</v>
      </c>
      <c r="W180">
        <f t="shared" si="15"/>
        <v>65398.678202790172</v>
      </c>
      <c r="X180">
        <f t="shared" si="19"/>
        <v>65400</v>
      </c>
    </row>
    <row r="181" spans="1:24">
      <c r="A181" t="s">
        <v>437</v>
      </c>
      <c r="B181">
        <v>647</v>
      </c>
      <c r="C181">
        <v>500801</v>
      </c>
      <c r="D181" t="s">
        <v>61</v>
      </c>
      <c r="E181" t="s">
        <v>94</v>
      </c>
      <c r="F181">
        <v>139897.29403990405</v>
      </c>
      <c r="Q181">
        <f t="shared" si="16"/>
        <v>0</v>
      </c>
      <c r="T181">
        <f t="shared" si="17"/>
        <v>0</v>
      </c>
      <c r="V181">
        <f t="shared" si="18"/>
        <v>0</v>
      </c>
      <c r="W181">
        <f t="shared" si="15"/>
        <v>139897.29403990405</v>
      </c>
      <c r="X181">
        <f t="shared" si="19"/>
        <v>139900</v>
      </c>
    </row>
    <row r="182" spans="1:24">
      <c r="A182" s="6" t="s">
        <v>254</v>
      </c>
      <c r="B182">
        <v>6634</v>
      </c>
      <c r="C182">
        <v>550850</v>
      </c>
      <c r="D182" t="s">
        <v>23</v>
      </c>
      <c r="E182" t="s">
        <v>254</v>
      </c>
      <c r="F182">
        <v>274119.98162064928</v>
      </c>
      <c r="G182">
        <v>9162</v>
      </c>
      <c r="H182">
        <v>339372.75889852777</v>
      </c>
      <c r="I182">
        <v>13705</v>
      </c>
      <c r="J182">
        <v>1474119.6297017043</v>
      </c>
      <c r="K182">
        <v>13705</v>
      </c>
      <c r="L182">
        <v>2189191.2521254304</v>
      </c>
      <c r="M182">
        <v>13705</v>
      </c>
      <c r="N182">
        <v>10527162.927211717</v>
      </c>
      <c r="P182">
        <v>2162</v>
      </c>
      <c r="Q182">
        <f t="shared" si="16"/>
        <v>255116</v>
      </c>
      <c r="S182">
        <v>7</v>
      </c>
      <c r="T182">
        <f t="shared" si="17"/>
        <v>203000</v>
      </c>
      <c r="U182">
        <v>193</v>
      </c>
      <c r="V182">
        <f t="shared" si="18"/>
        <v>280043</v>
      </c>
      <c r="W182">
        <f t="shared" si="15"/>
        <v>15542125.549558029</v>
      </c>
      <c r="X182">
        <f t="shared" si="19"/>
        <v>15542100</v>
      </c>
    </row>
    <row r="183" spans="1:24">
      <c r="A183" t="s">
        <v>438</v>
      </c>
      <c r="B183">
        <v>862</v>
      </c>
      <c r="C183">
        <v>558672</v>
      </c>
      <c r="D183" t="s">
        <v>110</v>
      </c>
      <c r="E183" t="s">
        <v>192</v>
      </c>
      <c r="F183">
        <v>185656.3671953156</v>
      </c>
      <c r="Q183">
        <f t="shared" si="16"/>
        <v>0</v>
      </c>
      <c r="T183">
        <f t="shared" si="17"/>
        <v>0</v>
      </c>
      <c r="V183">
        <f t="shared" si="18"/>
        <v>0</v>
      </c>
      <c r="W183">
        <f t="shared" si="15"/>
        <v>185656.3671953156</v>
      </c>
      <c r="X183">
        <f t="shared" si="19"/>
        <v>185700</v>
      </c>
    </row>
    <row r="184" spans="1:24">
      <c r="A184" t="s">
        <v>438</v>
      </c>
      <c r="B184">
        <v>367</v>
      </c>
      <c r="C184">
        <v>590321</v>
      </c>
      <c r="D184" t="s">
        <v>75</v>
      </c>
      <c r="E184" t="s">
        <v>97</v>
      </c>
      <c r="F184">
        <v>79856.352437567621</v>
      </c>
      <c r="Q184">
        <f t="shared" si="16"/>
        <v>0</v>
      </c>
      <c r="T184">
        <f t="shared" si="17"/>
        <v>0</v>
      </c>
      <c r="V184">
        <f t="shared" si="18"/>
        <v>0</v>
      </c>
      <c r="W184">
        <f t="shared" si="15"/>
        <v>79856.352437567621</v>
      </c>
      <c r="X184">
        <f t="shared" si="19"/>
        <v>79900</v>
      </c>
    </row>
    <row r="185" spans="1:24">
      <c r="A185" s="3" t="s">
        <v>439</v>
      </c>
      <c r="B185">
        <v>2051</v>
      </c>
      <c r="C185">
        <v>586048</v>
      </c>
      <c r="D185" t="s">
        <v>30</v>
      </c>
      <c r="E185" t="s">
        <v>440</v>
      </c>
      <c r="F185">
        <v>434835.33316644665</v>
      </c>
      <c r="G185">
        <v>2953</v>
      </c>
      <c r="H185">
        <v>314667.95215116395</v>
      </c>
      <c r="Q185">
        <f t="shared" si="16"/>
        <v>0</v>
      </c>
      <c r="T185">
        <f t="shared" si="17"/>
        <v>0</v>
      </c>
      <c r="V185">
        <f t="shared" si="18"/>
        <v>0</v>
      </c>
      <c r="W185">
        <f t="shared" si="15"/>
        <v>749503.2853176106</v>
      </c>
      <c r="X185">
        <f t="shared" si="19"/>
        <v>749500</v>
      </c>
    </row>
    <row r="186" spans="1:24">
      <c r="A186" t="s">
        <v>441</v>
      </c>
      <c r="B186">
        <v>422</v>
      </c>
      <c r="C186">
        <v>586056</v>
      </c>
      <c r="D186" t="s">
        <v>30</v>
      </c>
      <c r="E186" t="s">
        <v>440</v>
      </c>
      <c r="F186">
        <v>91695.953820806128</v>
      </c>
      <c r="Q186">
        <f t="shared" si="16"/>
        <v>0</v>
      </c>
      <c r="T186">
        <f t="shared" si="17"/>
        <v>0</v>
      </c>
      <c r="V186">
        <f t="shared" si="18"/>
        <v>0</v>
      </c>
      <c r="W186">
        <f t="shared" si="15"/>
        <v>91695.953820806128</v>
      </c>
      <c r="X186">
        <f t="shared" si="19"/>
        <v>91700</v>
      </c>
    </row>
    <row r="187" spans="1:24">
      <c r="A187" t="s">
        <v>442</v>
      </c>
      <c r="B187">
        <v>545</v>
      </c>
      <c r="C187">
        <v>562998</v>
      </c>
      <c r="D187" t="s">
        <v>85</v>
      </c>
      <c r="E187" t="s">
        <v>383</v>
      </c>
      <c r="F187">
        <v>118089.56625795283</v>
      </c>
      <c r="Q187">
        <f t="shared" si="16"/>
        <v>0</v>
      </c>
      <c r="T187">
        <f t="shared" si="17"/>
        <v>0</v>
      </c>
      <c r="V187">
        <f t="shared" si="18"/>
        <v>0</v>
      </c>
      <c r="W187">
        <f t="shared" si="15"/>
        <v>118089.56625795283</v>
      </c>
      <c r="X187">
        <f t="shared" si="19"/>
        <v>118100</v>
      </c>
    </row>
    <row r="188" spans="1:24">
      <c r="A188" t="s">
        <v>442</v>
      </c>
      <c r="B188">
        <v>521</v>
      </c>
      <c r="C188">
        <v>566004</v>
      </c>
      <c r="D188" t="s">
        <v>85</v>
      </c>
      <c r="E188" t="s">
        <v>444</v>
      </c>
      <c r="F188">
        <v>112948.18793379792</v>
      </c>
      <c r="Q188">
        <f t="shared" si="16"/>
        <v>0</v>
      </c>
      <c r="T188">
        <f t="shared" si="17"/>
        <v>0</v>
      </c>
      <c r="V188">
        <f t="shared" si="18"/>
        <v>0</v>
      </c>
      <c r="W188">
        <f t="shared" si="15"/>
        <v>112948.18793379792</v>
      </c>
      <c r="X188">
        <f t="shared" si="19"/>
        <v>112900</v>
      </c>
    </row>
    <row r="189" spans="1:24">
      <c r="A189" t="s">
        <v>357</v>
      </c>
      <c r="B189">
        <v>192</v>
      </c>
      <c r="C189">
        <v>542318</v>
      </c>
      <c r="D189" t="s">
        <v>90</v>
      </c>
      <c r="E189" t="s">
        <v>446</v>
      </c>
      <c r="F189">
        <v>65398.678202790172</v>
      </c>
      <c r="Q189">
        <f t="shared" si="16"/>
        <v>0</v>
      </c>
      <c r="T189">
        <f t="shared" si="17"/>
        <v>0</v>
      </c>
      <c r="V189">
        <f t="shared" si="18"/>
        <v>0</v>
      </c>
      <c r="W189">
        <f t="shared" si="15"/>
        <v>65398.678202790172</v>
      </c>
      <c r="X189">
        <f t="shared" si="19"/>
        <v>65400</v>
      </c>
    </row>
    <row r="190" spans="1:24">
      <c r="A190" t="s">
        <v>447</v>
      </c>
      <c r="B190">
        <v>447</v>
      </c>
      <c r="C190">
        <v>561711</v>
      </c>
      <c r="D190" t="s">
        <v>23</v>
      </c>
      <c r="E190" t="s">
        <v>145</v>
      </c>
      <c r="F190">
        <v>97069.614865060168</v>
      </c>
      <c r="Q190">
        <f t="shared" si="16"/>
        <v>0</v>
      </c>
      <c r="T190">
        <f t="shared" si="17"/>
        <v>0</v>
      </c>
      <c r="V190">
        <f t="shared" si="18"/>
        <v>0</v>
      </c>
      <c r="W190">
        <f t="shared" si="15"/>
        <v>97069.614865060168</v>
      </c>
      <c r="X190">
        <f t="shared" si="19"/>
        <v>97100</v>
      </c>
    </row>
    <row r="191" spans="1:24">
      <c r="A191" t="s">
        <v>448</v>
      </c>
      <c r="B191">
        <v>116</v>
      </c>
      <c r="C191">
        <v>532380</v>
      </c>
      <c r="D191" t="s">
        <v>26</v>
      </c>
      <c r="E191" t="s">
        <v>307</v>
      </c>
      <c r="F191">
        <v>65398.678202790172</v>
      </c>
      <c r="Q191">
        <f t="shared" si="16"/>
        <v>0</v>
      </c>
      <c r="T191">
        <f t="shared" si="17"/>
        <v>0</v>
      </c>
      <c r="V191">
        <f t="shared" si="18"/>
        <v>0</v>
      </c>
      <c r="W191">
        <f t="shared" si="15"/>
        <v>65398.678202790172</v>
      </c>
      <c r="X191">
        <f t="shared" si="19"/>
        <v>65400</v>
      </c>
    </row>
    <row r="192" spans="1:24">
      <c r="A192" t="s">
        <v>449</v>
      </c>
      <c r="B192">
        <v>61</v>
      </c>
      <c r="C192">
        <v>566764</v>
      </c>
      <c r="D192" t="s">
        <v>110</v>
      </c>
      <c r="E192" t="s">
        <v>192</v>
      </c>
      <c r="F192">
        <v>65398.678202790172</v>
      </c>
      <c r="Q192">
        <f t="shared" si="16"/>
        <v>0</v>
      </c>
      <c r="T192">
        <f t="shared" si="17"/>
        <v>0</v>
      </c>
      <c r="V192">
        <f t="shared" si="18"/>
        <v>0</v>
      </c>
      <c r="W192">
        <f t="shared" si="15"/>
        <v>65398.678202790172</v>
      </c>
      <c r="X192">
        <f t="shared" si="19"/>
        <v>65400</v>
      </c>
    </row>
    <row r="193" spans="1:24">
      <c r="A193" t="s">
        <v>449</v>
      </c>
      <c r="B193">
        <v>246</v>
      </c>
      <c r="C193">
        <v>566012</v>
      </c>
      <c r="D193" t="s">
        <v>85</v>
      </c>
      <c r="E193" t="s">
        <v>431</v>
      </c>
      <c r="F193">
        <v>65398.678202790172</v>
      </c>
      <c r="Q193">
        <f t="shared" si="16"/>
        <v>0</v>
      </c>
      <c r="T193">
        <f t="shared" si="17"/>
        <v>0</v>
      </c>
      <c r="V193">
        <f t="shared" si="18"/>
        <v>0</v>
      </c>
      <c r="W193">
        <f t="shared" si="15"/>
        <v>65398.678202790172</v>
      </c>
      <c r="X193">
        <f t="shared" si="19"/>
        <v>65400</v>
      </c>
    </row>
    <row r="194" spans="1:24">
      <c r="A194" t="s">
        <v>453</v>
      </c>
      <c r="B194">
        <v>287</v>
      </c>
      <c r="C194">
        <v>595241</v>
      </c>
      <c r="D194" t="s">
        <v>75</v>
      </c>
      <c r="E194" t="s">
        <v>455</v>
      </c>
      <c r="F194">
        <v>65398.678202790172</v>
      </c>
      <c r="Q194">
        <f t="shared" si="16"/>
        <v>0</v>
      </c>
      <c r="T194">
        <f t="shared" si="17"/>
        <v>0</v>
      </c>
      <c r="V194">
        <f t="shared" si="18"/>
        <v>0</v>
      </c>
      <c r="W194">
        <f t="shared" si="15"/>
        <v>65398.678202790172</v>
      </c>
      <c r="X194">
        <f t="shared" si="19"/>
        <v>65400</v>
      </c>
    </row>
    <row r="195" spans="1:24">
      <c r="A195" t="s">
        <v>457</v>
      </c>
      <c r="B195">
        <v>1221</v>
      </c>
      <c r="C195">
        <v>582841</v>
      </c>
      <c r="D195" t="s">
        <v>30</v>
      </c>
      <c r="E195" t="s">
        <v>104</v>
      </c>
      <c r="F195">
        <v>261521.41934587542</v>
      </c>
      <c r="Q195">
        <f t="shared" si="16"/>
        <v>0</v>
      </c>
      <c r="T195">
        <f t="shared" si="17"/>
        <v>0</v>
      </c>
      <c r="V195">
        <f t="shared" si="18"/>
        <v>0</v>
      </c>
      <c r="W195">
        <f t="shared" si="15"/>
        <v>261521.41934587542</v>
      </c>
      <c r="X195">
        <f t="shared" si="19"/>
        <v>261500</v>
      </c>
    </row>
    <row r="196" spans="1:24">
      <c r="A196" t="s">
        <v>265</v>
      </c>
      <c r="B196">
        <v>422</v>
      </c>
      <c r="C196">
        <v>569879</v>
      </c>
      <c r="D196" t="s">
        <v>33</v>
      </c>
      <c r="E196" t="s">
        <v>98</v>
      </c>
      <c r="F196">
        <v>91695.953820806128</v>
      </c>
      <c r="Q196">
        <f t="shared" si="16"/>
        <v>0</v>
      </c>
      <c r="T196">
        <f t="shared" si="17"/>
        <v>0</v>
      </c>
      <c r="V196">
        <f t="shared" si="18"/>
        <v>0</v>
      </c>
      <c r="W196">
        <f t="shared" ref="W196:W259" si="20">F196+H196+J196+L196+N196+O196+Q196+R196+T196+V196</f>
        <v>91695.953820806128</v>
      </c>
      <c r="X196">
        <f t="shared" si="19"/>
        <v>91700</v>
      </c>
    </row>
    <row r="197" spans="1:24">
      <c r="A197" t="s">
        <v>458</v>
      </c>
      <c r="B197">
        <v>288</v>
      </c>
      <c r="C197">
        <v>532100</v>
      </c>
      <c r="D197" t="s">
        <v>26</v>
      </c>
      <c r="E197" t="s">
        <v>257</v>
      </c>
      <c r="F197">
        <v>65398.678202790172</v>
      </c>
      <c r="Q197">
        <f t="shared" ref="Q197:Q260" si="21">IF(P197=0,0,P197*118)</f>
        <v>0</v>
      </c>
      <c r="T197">
        <f t="shared" ref="T197:T260" si="22">S197*29000</f>
        <v>0</v>
      </c>
      <c r="V197">
        <f t="shared" ref="V197:V260" si="23">U197*1451</f>
        <v>0</v>
      </c>
      <c r="W197">
        <f t="shared" si="20"/>
        <v>65398.678202790172</v>
      </c>
      <c r="X197">
        <f t="shared" ref="X197:X260" si="24">ROUND(W197/100,0)*100</f>
        <v>65400</v>
      </c>
    </row>
    <row r="198" spans="1:24">
      <c r="A198" t="s">
        <v>461</v>
      </c>
      <c r="B198">
        <v>335</v>
      </c>
      <c r="C198">
        <v>595250</v>
      </c>
      <c r="D198" t="s">
        <v>75</v>
      </c>
      <c r="E198" t="s">
        <v>133</v>
      </c>
      <c r="F198">
        <v>72956.182313965517</v>
      </c>
      <c r="Q198">
        <f t="shared" si="21"/>
        <v>0</v>
      </c>
      <c r="T198">
        <f t="shared" si="22"/>
        <v>0</v>
      </c>
      <c r="V198">
        <f t="shared" si="23"/>
        <v>0</v>
      </c>
      <c r="W198">
        <f t="shared" si="20"/>
        <v>72956.182313965517</v>
      </c>
      <c r="X198">
        <f t="shared" si="24"/>
        <v>73000</v>
      </c>
    </row>
    <row r="199" spans="1:24">
      <c r="A199" t="s">
        <v>463</v>
      </c>
      <c r="B199">
        <v>1496</v>
      </c>
      <c r="C199">
        <v>553450</v>
      </c>
      <c r="D199" t="s">
        <v>110</v>
      </c>
      <c r="E199" t="s">
        <v>464</v>
      </c>
      <c r="F199">
        <v>319240.1763295292</v>
      </c>
      <c r="Q199">
        <f t="shared" si="21"/>
        <v>0</v>
      </c>
      <c r="T199">
        <f t="shared" si="22"/>
        <v>0</v>
      </c>
      <c r="V199">
        <f t="shared" si="23"/>
        <v>0</v>
      </c>
      <c r="W199">
        <f t="shared" si="20"/>
        <v>319240.1763295292</v>
      </c>
      <c r="X199">
        <f t="shared" si="24"/>
        <v>319200</v>
      </c>
    </row>
    <row r="200" spans="1:24">
      <c r="A200" t="s">
        <v>465</v>
      </c>
      <c r="B200">
        <v>646</v>
      </c>
      <c r="C200">
        <v>561410</v>
      </c>
      <c r="D200" t="s">
        <v>51</v>
      </c>
      <c r="E200" t="s">
        <v>348</v>
      </c>
      <c r="F200">
        <v>139683.81916824315</v>
      </c>
      <c r="Q200">
        <f t="shared" si="21"/>
        <v>0</v>
      </c>
      <c r="T200">
        <f t="shared" si="22"/>
        <v>0</v>
      </c>
      <c r="V200">
        <f t="shared" si="23"/>
        <v>0</v>
      </c>
      <c r="W200">
        <f t="shared" si="20"/>
        <v>139683.81916824315</v>
      </c>
      <c r="X200">
        <f t="shared" si="24"/>
        <v>139700</v>
      </c>
    </row>
    <row r="201" spans="1:24">
      <c r="A201" s="3" t="s">
        <v>434</v>
      </c>
      <c r="B201">
        <v>1180</v>
      </c>
      <c r="C201">
        <v>593770</v>
      </c>
      <c r="D201" t="s">
        <v>30</v>
      </c>
      <c r="E201" t="s">
        <v>149</v>
      </c>
      <c r="F201">
        <v>252888.15626705845</v>
      </c>
      <c r="G201">
        <v>3068</v>
      </c>
      <c r="H201">
        <v>326847.33134298836</v>
      </c>
      <c r="Q201">
        <f t="shared" si="21"/>
        <v>0</v>
      </c>
      <c r="T201">
        <f t="shared" si="22"/>
        <v>0</v>
      </c>
      <c r="V201">
        <f t="shared" si="23"/>
        <v>0</v>
      </c>
      <c r="W201">
        <f t="shared" si="20"/>
        <v>579735.48761004675</v>
      </c>
      <c r="X201">
        <f t="shared" si="24"/>
        <v>579700</v>
      </c>
    </row>
    <row r="202" spans="1:24">
      <c r="A202" s="6" t="s">
        <v>467</v>
      </c>
      <c r="B202">
        <v>4170</v>
      </c>
      <c r="C202">
        <v>557587</v>
      </c>
      <c r="D202" t="s">
        <v>110</v>
      </c>
      <c r="E202" t="s">
        <v>467</v>
      </c>
      <c r="F202">
        <v>174885.2334961913</v>
      </c>
      <c r="G202">
        <v>7966</v>
      </c>
      <c r="H202">
        <v>303622.4382374335</v>
      </c>
      <c r="I202">
        <v>8112</v>
      </c>
      <c r="J202">
        <v>885769.54847039108</v>
      </c>
      <c r="K202">
        <v>8112</v>
      </c>
      <c r="L202">
        <v>1312444.763466194</v>
      </c>
      <c r="M202">
        <v>12068</v>
      </c>
      <c r="N202">
        <v>10555697.076514486</v>
      </c>
      <c r="P202">
        <v>2236</v>
      </c>
      <c r="Q202">
        <f t="shared" si="21"/>
        <v>263848</v>
      </c>
      <c r="S202">
        <v>6</v>
      </c>
      <c r="T202">
        <f t="shared" si="22"/>
        <v>174000</v>
      </c>
      <c r="U202">
        <v>272</v>
      </c>
      <c r="V202">
        <f t="shared" si="23"/>
        <v>394672</v>
      </c>
      <c r="W202">
        <f t="shared" si="20"/>
        <v>14064939.060184695</v>
      </c>
      <c r="X202">
        <f t="shared" si="24"/>
        <v>14064900</v>
      </c>
    </row>
    <row r="203" spans="1:24">
      <c r="A203" s="3" t="s">
        <v>468</v>
      </c>
      <c r="B203">
        <v>983</v>
      </c>
      <c r="C203">
        <v>566021</v>
      </c>
      <c r="D203" t="s">
        <v>85</v>
      </c>
      <c r="E203" t="s">
        <v>444</v>
      </c>
      <c r="F203">
        <v>211297.27576107116</v>
      </c>
      <c r="G203">
        <v>1357</v>
      </c>
      <c r="H203">
        <v>145155.59827996496</v>
      </c>
      <c r="Q203">
        <f t="shared" si="21"/>
        <v>0</v>
      </c>
      <c r="T203">
        <f t="shared" si="22"/>
        <v>0</v>
      </c>
      <c r="V203">
        <f t="shared" si="23"/>
        <v>0</v>
      </c>
      <c r="W203">
        <f t="shared" si="20"/>
        <v>356452.87404103612</v>
      </c>
      <c r="X203">
        <f t="shared" si="24"/>
        <v>356500</v>
      </c>
    </row>
    <row r="204" spans="1:24">
      <c r="A204" t="s">
        <v>469</v>
      </c>
      <c r="B204">
        <v>327</v>
      </c>
      <c r="C204">
        <v>542547</v>
      </c>
      <c r="D204" t="s">
        <v>85</v>
      </c>
      <c r="E204" t="s">
        <v>430</v>
      </c>
      <c r="F204">
        <v>71229.73504759121</v>
      </c>
      <c r="Q204">
        <f t="shared" si="21"/>
        <v>0</v>
      </c>
      <c r="T204">
        <f t="shared" si="22"/>
        <v>0</v>
      </c>
      <c r="V204">
        <f t="shared" si="23"/>
        <v>0</v>
      </c>
      <c r="W204">
        <f t="shared" si="20"/>
        <v>71229.73504759121</v>
      </c>
      <c r="X204">
        <f t="shared" si="24"/>
        <v>71200</v>
      </c>
    </row>
    <row r="205" spans="1:24">
      <c r="A205" s="3" t="s">
        <v>470</v>
      </c>
      <c r="B205">
        <v>2229</v>
      </c>
      <c r="C205">
        <v>582859</v>
      </c>
      <c r="D205" t="s">
        <v>30</v>
      </c>
      <c r="E205" t="s">
        <v>471</v>
      </c>
      <c r="F205">
        <v>471682.44900294958</v>
      </c>
      <c r="G205">
        <v>4103</v>
      </c>
      <c r="H205">
        <v>436284.18930802285</v>
      </c>
      <c r="Q205">
        <f t="shared" si="21"/>
        <v>0</v>
      </c>
      <c r="S205">
        <v>1</v>
      </c>
      <c r="T205">
        <f t="shared" si="22"/>
        <v>29000</v>
      </c>
      <c r="V205">
        <f t="shared" si="23"/>
        <v>0</v>
      </c>
      <c r="W205">
        <f t="shared" si="20"/>
        <v>936966.63831097237</v>
      </c>
      <c r="X205">
        <f t="shared" si="24"/>
        <v>937000</v>
      </c>
    </row>
    <row r="206" spans="1:24">
      <c r="A206" t="s">
        <v>472</v>
      </c>
      <c r="B206">
        <v>26</v>
      </c>
      <c r="C206">
        <v>530964</v>
      </c>
      <c r="D206" t="s">
        <v>26</v>
      </c>
      <c r="E206" t="s">
        <v>25</v>
      </c>
      <c r="F206">
        <v>65398.678202790172</v>
      </c>
      <c r="Q206">
        <f t="shared" si="21"/>
        <v>0</v>
      </c>
      <c r="T206">
        <f t="shared" si="22"/>
        <v>0</v>
      </c>
      <c r="V206">
        <f t="shared" si="23"/>
        <v>0</v>
      </c>
      <c r="W206">
        <f t="shared" si="20"/>
        <v>65398.678202790172</v>
      </c>
      <c r="X206">
        <f t="shared" si="24"/>
        <v>65400</v>
      </c>
    </row>
    <row r="207" spans="1:24">
      <c r="A207" s="3" t="s">
        <v>472</v>
      </c>
      <c r="B207">
        <v>3041</v>
      </c>
      <c r="C207">
        <v>525588</v>
      </c>
      <c r="D207" t="s">
        <v>61</v>
      </c>
      <c r="E207" t="s">
        <v>474</v>
      </c>
      <c r="F207">
        <v>638548.44861020532</v>
      </c>
      <c r="G207">
        <v>4387</v>
      </c>
      <c r="H207">
        <v>466261.06400454388</v>
      </c>
      <c r="Q207">
        <f t="shared" si="21"/>
        <v>0</v>
      </c>
      <c r="S207">
        <v>1</v>
      </c>
      <c r="T207">
        <f t="shared" si="22"/>
        <v>29000</v>
      </c>
      <c r="V207">
        <f t="shared" si="23"/>
        <v>0</v>
      </c>
      <c r="W207">
        <f t="shared" si="20"/>
        <v>1133809.5126147491</v>
      </c>
      <c r="X207">
        <f t="shared" si="24"/>
        <v>1133800</v>
      </c>
    </row>
    <row r="208" spans="1:24">
      <c r="A208" t="s">
        <v>475</v>
      </c>
      <c r="B208">
        <v>868</v>
      </c>
      <c r="C208">
        <v>537039</v>
      </c>
      <c r="D208" t="s">
        <v>26</v>
      </c>
      <c r="E208" t="s">
        <v>314</v>
      </c>
      <c r="F208">
        <v>186929.62626925885</v>
      </c>
      <c r="Q208">
        <f t="shared" si="21"/>
        <v>0</v>
      </c>
      <c r="T208">
        <f t="shared" si="22"/>
        <v>0</v>
      </c>
      <c r="V208">
        <f t="shared" si="23"/>
        <v>0</v>
      </c>
      <c r="W208">
        <f t="shared" si="20"/>
        <v>186929.62626925885</v>
      </c>
      <c r="X208">
        <f t="shared" si="24"/>
        <v>186900</v>
      </c>
    </row>
    <row r="209" spans="1:24">
      <c r="A209" s="3" t="s">
        <v>476</v>
      </c>
      <c r="B209">
        <v>878</v>
      </c>
      <c r="C209">
        <v>595268</v>
      </c>
      <c r="D209" t="s">
        <v>75</v>
      </c>
      <c r="E209" t="s">
        <v>477</v>
      </c>
      <c r="F209">
        <v>189051.29636496012</v>
      </c>
      <c r="G209">
        <v>2372</v>
      </c>
      <c r="H209">
        <v>253069.22681113199</v>
      </c>
      <c r="Q209">
        <f t="shared" si="21"/>
        <v>0</v>
      </c>
      <c r="T209">
        <f t="shared" si="22"/>
        <v>0</v>
      </c>
      <c r="V209">
        <f t="shared" si="23"/>
        <v>0</v>
      </c>
      <c r="W209">
        <f t="shared" si="20"/>
        <v>442120.52317609207</v>
      </c>
      <c r="X209">
        <f t="shared" si="24"/>
        <v>442100</v>
      </c>
    </row>
    <row r="210" spans="1:24">
      <c r="A210" t="s">
        <v>478</v>
      </c>
      <c r="B210">
        <v>239</v>
      </c>
      <c r="C210">
        <v>595276</v>
      </c>
      <c r="D210" t="s">
        <v>75</v>
      </c>
      <c r="E210" t="s">
        <v>477</v>
      </c>
      <c r="F210">
        <v>65398.678202790172</v>
      </c>
      <c r="Q210">
        <f t="shared" si="21"/>
        <v>0</v>
      </c>
      <c r="T210">
        <f t="shared" si="22"/>
        <v>0</v>
      </c>
      <c r="V210">
        <f t="shared" si="23"/>
        <v>0</v>
      </c>
      <c r="W210">
        <f t="shared" si="20"/>
        <v>65398.678202790172</v>
      </c>
      <c r="X210">
        <f t="shared" si="24"/>
        <v>65400</v>
      </c>
    </row>
    <row r="211" spans="1:24">
      <c r="A211" t="s">
        <v>479</v>
      </c>
      <c r="B211">
        <v>447</v>
      </c>
      <c r="C211">
        <v>511633</v>
      </c>
      <c r="D211" t="s">
        <v>38</v>
      </c>
      <c r="E211" t="s">
        <v>480</v>
      </c>
      <c r="F211">
        <v>97069.614865060168</v>
      </c>
      <c r="Q211">
        <f t="shared" si="21"/>
        <v>0</v>
      </c>
      <c r="T211">
        <f t="shared" si="22"/>
        <v>0</v>
      </c>
      <c r="V211">
        <f t="shared" si="23"/>
        <v>0</v>
      </c>
      <c r="W211">
        <f t="shared" si="20"/>
        <v>97069.614865060168</v>
      </c>
      <c r="X211">
        <f t="shared" si="24"/>
        <v>97100</v>
      </c>
    </row>
    <row r="212" spans="1:24">
      <c r="A212" t="s">
        <v>481</v>
      </c>
      <c r="B212">
        <v>230</v>
      </c>
      <c r="C212">
        <v>572705</v>
      </c>
      <c r="D212" t="s">
        <v>33</v>
      </c>
      <c r="E212" t="s">
        <v>168</v>
      </c>
      <c r="F212">
        <v>65398.678202790172</v>
      </c>
      <c r="Q212">
        <f t="shared" si="21"/>
        <v>0</v>
      </c>
      <c r="T212">
        <f t="shared" si="22"/>
        <v>0</v>
      </c>
      <c r="V212">
        <f t="shared" si="23"/>
        <v>0</v>
      </c>
      <c r="W212">
        <f t="shared" si="20"/>
        <v>65398.678202790172</v>
      </c>
      <c r="X212">
        <f t="shared" si="24"/>
        <v>65400</v>
      </c>
    </row>
    <row r="213" spans="1:24">
      <c r="A213" t="s">
        <v>482</v>
      </c>
      <c r="B213">
        <v>547</v>
      </c>
      <c r="C213">
        <v>569887</v>
      </c>
      <c r="D213" t="s">
        <v>33</v>
      </c>
      <c r="E213" t="s">
        <v>98</v>
      </c>
      <c r="F213">
        <v>118517.83442967774</v>
      </c>
      <c r="Q213">
        <f t="shared" si="21"/>
        <v>0</v>
      </c>
      <c r="T213">
        <f t="shared" si="22"/>
        <v>0</v>
      </c>
      <c r="V213">
        <f t="shared" si="23"/>
        <v>0</v>
      </c>
      <c r="W213">
        <f t="shared" si="20"/>
        <v>118517.83442967774</v>
      </c>
      <c r="X213">
        <f t="shared" si="24"/>
        <v>118500</v>
      </c>
    </row>
    <row r="214" spans="1:24">
      <c r="A214" t="s">
        <v>484</v>
      </c>
      <c r="B214">
        <v>249</v>
      </c>
      <c r="C214">
        <v>592897</v>
      </c>
      <c r="D214" t="s">
        <v>30</v>
      </c>
      <c r="E214" t="s">
        <v>486</v>
      </c>
      <c r="F214">
        <v>65398.678202790172</v>
      </c>
      <c r="Q214">
        <f t="shared" si="21"/>
        <v>0</v>
      </c>
      <c r="T214">
        <f t="shared" si="22"/>
        <v>0</v>
      </c>
      <c r="V214">
        <f t="shared" si="23"/>
        <v>0</v>
      </c>
      <c r="W214">
        <f t="shared" si="20"/>
        <v>65398.678202790172</v>
      </c>
      <c r="X214">
        <f t="shared" si="24"/>
        <v>65400</v>
      </c>
    </row>
    <row r="215" spans="1:24">
      <c r="A215" t="s">
        <v>487</v>
      </c>
      <c r="B215">
        <v>212</v>
      </c>
      <c r="C215">
        <v>561428</v>
      </c>
      <c r="D215" t="s">
        <v>51</v>
      </c>
      <c r="E215" t="s">
        <v>348</v>
      </c>
      <c r="F215">
        <v>65398.678202790172</v>
      </c>
      <c r="Q215">
        <f t="shared" si="21"/>
        <v>0</v>
      </c>
      <c r="T215">
        <f t="shared" si="22"/>
        <v>0</v>
      </c>
      <c r="V215">
        <f t="shared" si="23"/>
        <v>0</v>
      </c>
      <c r="W215">
        <f t="shared" si="20"/>
        <v>65398.678202790172</v>
      </c>
      <c r="X215">
        <f t="shared" si="24"/>
        <v>65400</v>
      </c>
    </row>
    <row r="216" spans="1:24">
      <c r="A216" t="s">
        <v>490</v>
      </c>
      <c r="B216">
        <v>281</v>
      </c>
      <c r="C216">
        <v>595284</v>
      </c>
      <c r="D216" t="s">
        <v>75</v>
      </c>
      <c r="E216" t="s">
        <v>132</v>
      </c>
      <c r="F216">
        <v>65398.678202790172</v>
      </c>
      <c r="Q216">
        <f t="shared" si="21"/>
        <v>0</v>
      </c>
      <c r="T216">
        <f t="shared" si="22"/>
        <v>0</v>
      </c>
      <c r="V216">
        <f t="shared" si="23"/>
        <v>0</v>
      </c>
      <c r="W216">
        <f t="shared" si="20"/>
        <v>65398.678202790172</v>
      </c>
      <c r="X216">
        <f t="shared" si="24"/>
        <v>65400</v>
      </c>
    </row>
    <row r="217" spans="1:24">
      <c r="A217" s="3" t="s">
        <v>491</v>
      </c>
      <c r="B217">
        <v>852</v>
      </c>
      <c r="C217">
        <v>592901</v>
      </c>
      <c r="D217" t="s">
        <v>30</v>
      </c>
      <c r="E217" t="s">
        <v>485</v>
      </c>
      <c r="F217">
        <v>183533.83805821883</v>
      </c>
      <c r="G217">
        <v>1213</v>
      </c>
      <c r="H217">
        <v>129809.43736716668</v>
      </c>
      <c r="Q217">
        <f t="shared" si="21"/>
        <v>0</v>
      </c>
      <c r="S217">
        <v>1</v>
      </c>
      <c r="T217">
        <f t="shared" si="22"/>
        <v>29000</v>
      </c>
      <c r="V217">
        <f t="shared" si="23"/>
        <v>0</v>
      </c>
      <c r="W217">
        <f t="shared" si="20"/>
        <v>342343.27542538551</v>
      </c>
      <c r="X217">
        <f t="shared" si="24"/>
        <v>342300</v>
      </c>
    </row>
    <row r="218" spans="1:24">
      <c r="A218" t="s">
        <v>492</v>
      </c>
      <c r="B218">
        <v>171</v>
      </c>
      <c r="C218">
        <v>547549</v>
      </c>
      <c r="D218" t="s">
        <v>75</v>
      </c>
      <c r="E218" t="s">
        <v>74</v>
      </c>
      <c r="F218">
        <v>65398.678202790172</v>
      </c>
      <c r="Q218">
        <f t="shared" si="21"/>
        <v>0</v>
      </c>
      <c r="T218">
        <f t="shared" si="22"/>
        <v>0</v>
      </c>
      <c r="V218">
        <f t="shared" si="23"/>
        <v>0</v>
      </c>
      <c r="W218">
        <f t="shared" si="20"/>
        <v>65398.678202790172</v>
      </c>
      <c r="X218">
        <f t="shared" si="24"/>
        <v>65400</v>
      </c>
    </row>
    <row r="219" spans="1:24">
      <c r="A219" s="3" t="s">
        <v>494</v>
      </c>
      <c r="B219">
        <v>1170</v>
      </c>
      <c r="C219">
        <v>595292</v>
      </c>
      <c r="D219" t="s">
        <v>75</v>
      </c>
      <c r="E219" t="s">
        <v>132</v>
      </c>
      <c r="F219">
        <v>250781.33083171924</v>
      </c>
      <c r="G219">
        <v>1574</v>
      </c>
      <c r="H219">
        <v>168262.94123030911</v>
      </c>
      <c r="Q219">
        <f t="shared" si="21"/>
        <v>0</v>
      </c>
      <c r="T219">
        <f t="shared" si="22"/>
        <v>0</v>
      </c>
      <c r="V219">
        <f t="shared" si="23"/>
        <v>0</v>
      </c>
      <c r="W219">
        <f t="shared" si="20"/>
        <v>419044.27206202835</v>
      </c>
      <c r="X219">
        <f t="shared" si="24"/>
        <v>419000</v>
      </c>
    </row>
    <row r="220" spans="1:24">
      <c r="A220" t="s">
        <v>495</v>
      </c>
      <c r="B220">
        <v>284</v>
      </c>
      <c r="C220">
        <v>536253</v>
      </c>
      <c r="D220" t="s">
        <v>23</v>
      </c>
      <c r="E220" t="s">
        <v>290</v>
      </c>
      <c r="F220">
        <v>65398.678202790172</v>
      </c>
      <c r="Q220">
        <f t="shared" si="21"/>
        <v>0</v>
      </c>
      <c r="T220">
        <f t="shared" si="22"/>
        <v>0</v>
      </c>
      <c r="V220">
        <f t="shared" si="23"/>
        <v>0</v>
      </c>
      <c r="W220">
        <f t="shared" si="20"/>
        <v>65398.678202790172</v>
      </c>
      <c r="X220">
        <f t="shared" si="24"/>
        <v>65400</v>
      </c>
    </row>
    <row r="221" spans="1:24">
      <c r="A221" s="3" t="s">
        <v>243</v>
      </c>
      <c r="B221">
        <v>418</v>
      </c>
      <c r="C221">
        <v>533980</v>
      </c>
      <c r="D221" t="s">
        <v>26</v>
      </c>
      <c r="E221" t="s">
        <v>25</v>
      </c>
      <c r="F221">
        <v>90835.715469238115</v>
      </c>
      <c r="G221">
        <v>418</v>
      </c>
      <c r="H221">
        <v>44874.040956781828</v>
      </c>
      <c r="Q221">
        <f t="shared" si="21"/>
        <v>0</v>
      </c>
      <c r="T221">
        <f t="shared" si="22"/>
        <v>0</v>
      </c>
      <c r="V221">
        <f t="shared" si="23"/>
        <v>0</v>
      </c>
      <c r="W221">
        <f t="shared" si="20"/>
        <v>135709.75642601994</v>
      </c>
      <c r="X221">
        <f t="shared" si="24"/>
        <v>135700</v>
      </c>
    </row>
    <row r="222" spans="1:24">
      <c r="A222" t="s">
        <v>498</v>
      </c>
      <c r="B222">
        <v>211</v>
      </c>
      <c r="C222">
        <v>576115</v>
      </c>
      <c r="D222" t="s">
        <v>33</v>
      </c>
      <c r="E222" t="s">
        <v>119</v>
      </c>
      <c r="F222">
        <v>65398.678202790172</v>
      </c>
      <c r="Q222">
        <f t="shared" si="21"/>
        <v>0</v>
      </c>
      <c r="T222">
        <f t="shared" si="22"/>
        <v>0</v>
      </c>
      <c r="V222">
        <f t="shared" si="23"/>
        <v>0</v>
      </c>
      <c r="W222">
        <f t="shared" si="20"/>
        <v>65398.678202790172</v>
      </c>
      <c r="X222">
        <f t="shared" si="24"/>
        <v>65400</v>
      </c>
    </row>
    <row r="223" spans="1:24">
      <c r="A223" t="s">
        <v>499</v>
      </c>
      <c r="B223">
        <v>1334</v>
      </c>
      <c r="C223">
        <v>525804</v>
      </c>
      <c r="D223" t="s">
        <v>61</v>
      </c>
      <c r="E223" t="s">
        <v>474</v>
      </c>
      <c r="F223">
        <v>285277.18542458769</v>
      </c>
      <c r="Q223">
        <f t="shared" si="21"/>
        <v>0</v>
      </c>
      <c r="T223">
        <f t="shared" si="22"/>
        <v>0</v>
      </c>
      <c r="V223">
        <f t="shared" si="23"/>
        <v>0</v>
      </c>
      <c r="W223">
        <f t="shared" si="20"/>
        <v>285277.18542458769</v>
      </c>
      <c r="X223">
        <f t="shared" si="24"/>
        <v>285300</v>
      </c>
    </row>
    <row r="224" spans="1:24">
      <c r="A224" t="s">
        <v>501</v>
      </c>
      <c r="B224">
        <v>189</v>
      </c>
      <c r="C224">
        <v>564559</v>
      </c>
      <c r="D224" t="s">
        <v>26</v>
      </c>
      <c r="E224" t="s">
        <v>345</v>
      </c>
      <c r="F224">
        <v>65398.678202790172</v>
      </c>
      <c r="Q224">
        <f t="shared" si="21"/>
        <v>0</v>
      </c>
      <c r="T224">
        <f t="shared" si="22"/>
        <v>0</v>
      </c>
      <c r="V224">
        <f t="shared" si="23"/>
        <v>0</v>
      </c>
      <c r="W224">
        <f t="shared" si="20"/>
        <v>65398.678202790172</v>
      </c>
      <c r="X224">
        <f t="shared" si="24"/>
        <v>65400</v>
      </c>
    </row>
    <row r="225" spans="1:24">
      <c r="A225" t="s">
        <v>504</v>
      </c>
      <c r="B225">
        <v>323</v>
      </c>
      <c r="C225">
        <v>550116</v>
      </c>
      <c r="D225" t="s">
        <v>23</v>
      </c>
      <c r="E225" t="s">
        <v>506</v>
      </c>
      <c r="F225">
        <v>70366.295866273518</v>
      </c>
      <c r="Q225">
        <f t="shared" si="21"/>
        <v>0</v>
      </c>
      <c r="S225">
        <v>1</v>
      </c>
      <c r="T225">
        <f t="shared" si="22"/>
        <v>29000</v>
      </c>
      <c r="V225">
        <f t="shared" si="23"/>
        <v>0</v>
      </c>
      <c r="W225">
        <f t="shared" si="20"/>
        <v>99366.295866273518</v>
      </c>
      <c r="X225">
        <f t="shared" si="24"/>
        <v>99400</v>
      </c>
    </row>
    <row r="226" spans="1:24">
      <c r="A226" s="6" t="s">
        <v>507</v>
      </c>
      <c r="B226">
        <v>20761</v>
      </c>
      <c r="C226">
        <v>599051</v>
      </c>
      <c r="D226" t="s">
        <v>38</v>
      </c>
      <c r="E226" t="s">
        <v>507</v>
      </c>
      <c r="F226">
        <v>813333.00584257883</v>
      </c>
      <c r="G226">
        <v>20761</v>
      </c>
      <c r="H226">
        <v>733055.41878581292</v>
      </c>
      <c r="I226">
        <v>20761</v>
      </c>
      <c r="J226">
        <v>2092884.5417554567</v>
      </c>
      <c r="K226">
        <v>33354</v>
      </c>
      <c r="L226">
        <v>5095001.8501788881</v>
      </c>
      <c r="M226">
        <v>33354</v>
      </c>
      <c r="N226">
        <v>17625236.283590812</v>
      </c>
      <c r="P226">
        <v>5471</v>
      </c>
      <c r="Q226">
        <f t="shared" si="21"/>
        <v>645578</v>
      </c>
      <c r="S226">
        <v>28</v>
      </c>
      <c r="T226">
        <f t="shared" si="22"/>
        <v>812000</v>
      </c>
      <c r="U226">
        <v>426</v>
      </c>
      <c r="V226">
        <f t="shared" si="23"/>
        <v>618126</v>
      </c>
      <c r="W226">
        <f t="shared" si="20"/>
        <v>28435215.100153551</v>
      </c>
      <c r="X226">
        <f t="shared" si="24"/>
        <v>28435200</v>
      </c>
    </row>
    <row r="227" spans="1:24">
      <c r="A227" t="s">
        <v>508</v>
      </c>
      <c r="B227">
        <v>47</v>
      </c>
      <c r="C227">
        <v>537527</v>
      </c>
      <c r="D227" t="s">
        <v>23</v>
      </c>
      <c r="E227" t="s">
        <v>91</v>
      </c>
      <c r="F227">
        <v>65398.678202790172</v>
      </c>
      <c r="Q227">
        <f t="shared" si="21"/>
        <v>0</v>
      </c>
      <c r="T227">
        <f t="shared" si="22"/>
        <v>0</v>
      </c>
      <c r="V227">
        <f t="shared" si="23"/>
        <v>0</v>
      </c>
      <c r="W227">
        <f t="shared" si="20"/>
        <v>65398.678202790172</v>
      </c>
      <c r="X227">
        <f t="shared" si="24"/>
        <v>65400</v>
      </c>
    </row>
    <row r="228" spans="1:24">
      <c r="A228" t="s">
        <v>512</v>
      </c>
      <c r="B228">
        <v>257</v>
      </c>
      <c r="C228">
        <v>595306</v>
      </c>
      <c r="D228" t="s">
        <v>75</v>
      </c>
      <c r="E228" t="s">
        <v>455</v>
      </c>
      <c r="F228">
        <v>65398.678202790172</v>
      </c>
      <c r="Q228">
        <f t="shared" si="21"/>
        <v>0</v>
      </c>
      <c r="T228">
        <f t="shared" si="22"/>
        <v>0</v>
      </c>
      <c r="V228">
        <f t="shared" si="23"/>
        <v>0</v>
      </c>
      <c r="W228">
        <f t="shared" si="20"/>
        <v>65398.678202790172</v>
      </c>
      <c r="X228">
        <f t="shared" si="24"/>
        <v>65400</v>
      </c>
    </row>
    <row r="229" spans="1:24">
      <c r="A229" t="s">
        <v>512</v>
      </c>
      <c r="B229">
        <v>161</v>
      </c>
      <c r="C229">
        <v>577812</v>
      </c>
      <c r="D229" t="s">
        <v>41</v>
      </c>
      <c r="E229" t="s">
        <v>139</v>
      </c>
      <c r="F229">
        <v>65398.678202790172</v>
      </c>
      <c r="Q229">
        <f t="shared" si="21"/>
        <v>0</v>
      </c>
      <c r="T229">
        <f t="shared" si="22"/>
        <v>0</v>
      </c>
      <c r="V229">
        <f t="shared" si="23"/>
        <v>0</v>
      </c>
      <c r="W229">
        <f t="shared" si="20"/>
        <v>65398.678202790172</v>
      </c>
      <c r="X229">
        <f t="shared" si="24"/>
        <v>65400</v>
      </c>
    </row>
    <row r="230" spans="1:24">
      <c r="A230" s="3" t="s">
        <v>515</v>
      </c>
      <c r="B230">
        <v>2507</v>
      </c>
      <c r="C230">
        <v>500852</v>
      </c>
      <c r="D230" t="s">
        <v>61</v>
      </c>
      <c r="E230" t="s">
        <v>94</v>
      </c>
      <c r="F230">
        <v>529029.41894164449</v>
      </c>
      <c r="G230">
        <v>3388</v>
      </c>
      <c r="H230">
        <v>360716.25263204117</v>
      </c>
      <c r="Q230">
        <f t="shared" si="21"/>
        <v>0</v>
      </c>
      <c r="T230">
        <f t="shared" si="22"/>
        <v>0</v>
      </c>
      <c r="V230">
        <f t="shared" si="23"/>
        <v>0</v>
      </c>
      <c r="W230">
        <f t="shared" si="20"/>
        <v>889745.67157368571</v>
      </c>
      <c r="X230">
        <f t="shared" si="24"/>
        <v>889700</v>
      </c>
    </row>
    <row r="231" spans="1:24">
      <c r="A231" t="s">
        <v>515</v>
      </c>
      <c r="B231">
        <v>112</v>
      </c>
      <c r="C231">
        <v>577821</v>
      </c>
      <c r="D231" t="s">
        <v>41</v>
      </c>
      <c r="E231" t="s">
        <v>284</v>
      </c>
      <c r="F231">
        <v>65398.678202790172</v>
      </c>
      <c r="Q231">
        <f t="shared" si="21"/>
        <v>0</v>
      </c>
      <c r="T231">
        <f t="shared" si="22"/>
        <v>0</v>
      </c>
      <c r="V231">
        <f t="shared" si="23"/>
        <v>0</v>
      </c>
      <c r="W231">
        <f t="shared" si="20"/>
        <v>65398.678202790172</v>
      </c>
      <c r="X231">
        <f t="shared" si="24"/>
        <v>65400</v>
      </c>
    </row>
    <row r="232" spans="1:24">
      <c r="A232" t="s">
        <v>517</v>
      </c>
      <c r="B232">
        <v>1757</v>
      </c>
      <c r="C232">
        <v>506192</v>
      </c>
      <c r="D232" t="s">
        <v>38</v>
      </c>
      <c r="E232" t="s">
        <v>239</v>
      </c>
      <c r="F232">
        <v>373740.74801756861</v>
      </c>
      <c r="Q232">
        <f t="shared" si="21"/>
        <v>0</v>
      </c>
      <c r="T232">
        <f t="shared" si="22"/>
        <v>0</v>
      </c>
      <c r="V232">
        <f t="shared" si="23"/>
        <v>0</v>
      </c>
      <c r="W232">
        <f t="shared" si="20"/>
        <v>373740.74801756861</v>
      </c>
      <c r="X232">
        <f t="shared" si="24"/>
        <v>373700</v>
      </c>
    </row>
    <row r="233" spans="1:24">
      <c r="A233" t="s">
        <v>517</v>
      </c>
      <c r="B233">
        <v>524</v>
      </c>
      <c r="C233">
        <v>525880</v>
      </c>
      <c r="D233" t="s">
        <v>61</v>
      </c>
      <c r="E233" t="s">
        <v>520</v>
      </c>
      <c r="F233">
        <v>113591.07999522061</v>
      </c>
      <c r="Q233">
        <f t="shared" si="21"/>
        <v>0</v>
      </c>
      <c r="T233">
        <f t="shared" si="22"/>
        <v>0</v>
      </c>
      <c r="V233">
        <f t="shared" si="23"/>
        <v>0</v>
      </c>
      <c r="W233">
        <f t="shared" si="20"/>
        <v>113591.07999522061</v>
      </c>
      <c r="X233">
        <f t="shared" si="24"/>
        <v>113600</v>
      </c>
    </row>
    <row r="234" spans="1:24">
      <c r="A234" s="3" t="s">
        <v>517</v>
      </c>
      <c r="B234">
        <v>444</v>
      </c>
      <c r="C234">
        <v>589292</v>
      </c>
      <c r="D234" t="s">
        <v>61</v>
      </c>
      <c r="E234" t="s">
        <v>521</v>
      </c>
      <c r="F234">
        <v>96425.030334406722</v>
      </c>
      <c r="G234">
        <v>1621</v>
      </c>
      <c r="H234">
        <v>173264.97069313773</v>
      </c>
      <c r="Q234">
        <f t="shared" si="21"/>
        <v>0</v>
      </c>
      <c r="T234">
        <f t="shared" si="22"/>
        <v>0</v>
      </c>
      <c r="V234">
        <f t="shared" si="23"/>
        <v>0</v>
      </c>
      <c r="W234">
        <f t="shared" si="20"/>
        <v>269690.00102754444</v>
      </c>
      <c r="X234">
        <f t="shared" si="24"/>
        <v>269700</v>
      </c>
    </row>
    <row r="235" spans="1:24">
      <c r="A235" t="s">
        <v>517</v>
      </c>
      <c r="B235">
        <v>140</v>
      </c>
      <c r="C235">
        <v>586901</v>
      </c>
      <c r="D235" t="s">
        <v>75</v>
      </c>
      <c r="E235" t="s">
        <v>523</v>
      </c>
      <c r="F235">
        <v>65398.678202790172</v>
      </c>
      <c r="Q235">
        <f t="shared" si="21"/>
        <v>0</v>
      </c>
      <c r="T235">
        <f t="shared" si="22"/>
        <v>0</v>
      </c>
      <c r="V235">
        <f t="shared" si="23"/>
        <v>0</v>
      </c>
      <c r="W235">
        <f t="shared" si="20"/>
        <v>65398.678202790172</v>
      </c>
      <c r="X235">
        <f t="shared" si="24"/>
        <v>65400</v>
      </c>
    </row>
    <row r="236" spans="1:24">
      <c r="A236" s="3" t="s">
        <v>517</v>
      </c>
      <c r="B236">
        <v>1002</v>
      </c>
      <c r="C236">
        <v>573892</v>
      </c>
      <c r="D236" t="s">
        <v>33</v>
      </c>
      <c r="E236" t="s">
        <v>524</v>
      </c>
      <c r="F236">
        <v>215316.73897070033</v>
      </c>
      <c r="G236">
        <v>1906</v>
      </c>
      <c r="H236">
        <v>203576.37495674071</v>
      </c>
      <c r="Q236">
        <f t="shared" si="21"/>
        <v>0</v>
      </c>
      <c r="T236">
        <f t="shared" si="22"/>
        <v>0</v>
      </c>
      <c r="V236">
        <f t="shared" si="23"/>
        <v>0</v>
      </c>
      <c r="W236">
        <f t="shared" si="20"/>
        <v>418893.11392744107</v>
      </c>
      <c r="X236">
        <f t="shared" si="24"/>
        <v>418900</v>
      </c>
    </row>
    <row r="237" spans="1:24">
      <c r="A237" t="s">
        <v>525</v>
      </c>
      <c r="B237">
        <v>369</v>
      </c>
      <c r="C237">
        <v>557102</v>
      </c>
      <c r="D237" t="s">
        <v>90</v>
      </c>
      <c r="E237" t="s">
        <v>414</v>
      </c>
      <c r="F237">
        <v>80287.32078619489</v>
      </c>
      <c r="Q237">
        <f t="shared" si="21"/>
        <v>0</v>
      </c>
      <c r="T237">
        <f t="shared" si="22"/>
        <v>0</v>
      </c>
      <c r="V237">
        <f t="shared" si="23"/>
        <v>0</v>
      </c>
      <c r="W237">
        <f t="shared" si="20"/>
        <v>80287.32078619489</v>
      </c>
      <c r="X237">
        <f t="shared" si="24"/>
        <v>80300</v>
      </c>
    </row>
    <row r="238" spans="1:24">
      <c r="A238" t="s">
        <v>527</v>
      </c>
      <c r="B238">
        <v>776</v>
      </c>
      <c r="C238">
        <v>585092</v>
      </c>
      <c r="D238" t="s">
        <v>90</v>
      </c>
      <c r="E238" t="s">
        <v>275</v>
      </c>
      <c r="F238">
        <v>167384.6723389375</v>
      </c>
      <c r="Q238">
        <f t="shared" si="21"/>
        <v>0</v>
      </c>
      <c r="T238">
        <f t="shared" si="22"/>
        <v>0</v>
      </c>
      <c r="V238">
        <f t="shared" si="23"/>
        <v>0</v>
      </c>
      <c r="W238">
        <f t="shared" si="20"/>
        <v>167384.6723389375</v>
      </c>
      <c r="X238">
        <f t="shared" si="24"/>
        <v>167400</v>
      </c>
    </row>
    <row r="239" spans="1:24">
      <c r="A239" t="s">
        <v>528</v>
      </c>
      <c r="B239">
        <v>314</v>
      </c>
      <c r="C239">
        <v>569178</v>
      </c>
      <c r="D239" t="s">
        <v>61</v>
      </c>
      <c r="E239" t="s">
        <v>529</v>
      </c>
      <c r="F239">
        <v>68423.026337898831</v>
      </c>
      <c r="Q239">
        <f t="shared" si="21"/>
        <v>0</v>
      </c>
      <c r="T239">
        <f t="shared" si="22"/>
        <v>0</v>
      </c>
      <c r="V239">
        <f t="shared" si="23"/>
        <v>0</v>
      </c>
      <c r="W239">
        <f t="shared" si="20"/>
        <v>68423.026337898831</v>
      </c>
      <c r="X239">
        <f t="shared" si="24"/>
        <v>68400</v>
      </c>
    </row>
    <row r="240" spans="1:24">
      <c r="A240" t="s">
        <v>530</v>
      </c>
      <c r="B240">
        <v>143</v>
      </c>
      <c r="C240">
        <v>550400</v>
      </c>
      <c r="D240" t="s">
        <v>75</v>
      </c>
      <c r="E240" t="s">
        <v>97</v>
      </c>
      <c r="F240">
        <v>65398.678202790172</v>
      </c>
      <c r="Q240">
        <f t="shared" si="21"/>
        <v>0</v>
      </c>
      <c r="T240">
        <f t="shared" si="22"/>
        <v>0</v>
      </c>
      <c r="V240">
        <f t="shared" si="23"/>
        <v>0</v>
      </c>
      <c r="W240">
        <f t="shared" si="20"/>
        <v>65398.678202790172</v>
      </c>
      <c r="X240">
        <f t="shared" si="24"/>
        <v>65400</v>
      </c>
    </row>
    <row r="241" spans="1:24">
      <c r="A241" t="s">
        <v>531</v>
      </c>
      <c r="B241">
        <v>371</v>
      </c>
      <c r="C241">
        <v>597201</v>
      </c>
      <c r="D241" t="s">
        <v>38</v>
      </c>
      <c r="E241" t="s">
        <v>533</v>
      </c>
      <c r="F241">
        <v>80718.255347114202</v>
      </c>
      <c r="Q241">
        <f t="shared" si="21"/>
        <v>0</v>
      </c>
      <c r="T241">
        <f t="shared" si="22"/>
        <v>0</v>
      </c>
      <c r="V241">
        <f t="shared" si="23"/>
        <v>0</v>
      </c>
      <c r="W241">
        <f t="shared" si="20"/>
        <v>80718.255347114202</v>
      </c>
      <c r="X241">
        <f t="shared" si="24"/>
        <v>80700</v>
      </c>
    </row>
    <row r="242" spans="1:24">
      <c r="A242" s="3" t="s">
        <v>534</v>
      </c>
      <c r="B242">
        <v>2503</v>
      </c>
      <c r="C242">
        <v>564591</v>
      </c>
      <c r="D242" t="s">
        <v>85</v>
      </c>
      <c r="E242" t="s">
        <v>228</v>
      </c>
      <c r="F242">
        <v>528205.95595889806</v>
      </c>
      <c r="G242">
        <v>3035</v>
      </c>
      <c r="H242">
        <v>323352.80570516287</v>
      </c>
      <c r="Q242">
        <f t="shared" si="21"/>
        <v>0</v>
      </c>
      <c r="S242">
        <v>1</v>
      </c>
      <c r="T242">
        <f t="shared" si="22"/>
        <v>29000</v>
      </c>
      <c r="V242">
        <f t="shared" si="23"/>
        <v>0</v>
      </c>
      <c r="W242">
        <f t="shared" si="20"/>
        <v>880558.76166406088</v>
      </c>
      <c r="X242">
        <f t="shared" si="24"/>
        <v>880600</v>
      </c>
    </row>
    <row r="243" spans="1:24">
      <c r="A243" t="s">
        <v>535</v>
      </c>
      <c r="B243">
        <v>606</v>
      </c>
      <c r="C243">
        <v>593788</v>
      </c>
      <c r="D243" t="s">
        <v>30</v>
      </c>
      <c r="E243" t="s">
        <v>537</v>
      </c>
      <c r="F243">
        <v>131139.61888680371</v>
      </c>
      <c r="Q243">
        <f t="shared" si="21"/>
        <v>0</v>
      </c>
      <c r="T243">
        <f t="shared" si="22"/>
        <v>0</v>
      </c>
      <c r="V243">
        <f t="shared" si="23"/>
        <v>0</v>
      </c>
      <c r="W243">
        <f t="shared" si="20"/>
        <v>131139.61888680371</v>
      </c>
      <c r="X243">
        <f t="shared" si="24"/>
        <v>131100</v>
      </c>
    </row>
    <row r="244" spans="1:24">
      <c r="A244" t="s">
        <v>538</v>
      </c>
      <c r="B244">
        <v>1783</v>
      </c>
      <c r="C244">
        <v>539953</v>
      </c>
      <c r="D244" t="s">
        <v>26</v>
      </c>
      <c r="E244" t="s">
        <v>345</v>
      </c>
      <c r="F244">
        <v>379155.9671275696</v>
      </c>
      <c r="Q244">
        <f t="shared" si="21"/>
        <v>0</v>
      </c>
      <c r="S244">
        <v>1</v>
      </c>
      <c r="T244">
        <f t="shared" si="22"/>
        <v>29000</v>
      </c>
      <c r="V244">
        <f t="shared" si="23"/>
        <v>0</v>
      </c>
      <c r="W244">
        <f t="shared" si="20"/>
        <v>408155.9671275696</v>
      </c>
      <c r="X244">
        <f t="shared" si="24"/>
        <v>408200</v>
      </c>
    </row>
    <row r="245" spans="1:24">
      <c r="A245" t="s">
        <v>538</v>
      </c>
      <c r="B245">
        <v>779</v>
      </c>
      <c r="C245">
        <v>525979</v>
      </c>
      <c r="D245" t="s">
        <v>61</v>
      </c>
      <c r="E245" t="s">
        <v>474</v>
      </c>
      <c r="F245">
        <v>168022.75170956057</v>
      </c>
      <c r="Q245">
        <f t="shared" si="21"/>
        <v>0</v>
      </c>
      <c r="T245">
        <f t="shared" si="22"/>
        <v>0</v>
      </c>
      <c r="V245">
        <f t="shared" si="23"/>
        <v>0</v>
      </c>
      <c r="W245">
        <f t="shared" si="20"/>
        <v>168022.75170956057</v>
      </c>
      <c r="X245">
        <f t="shared" si="24"/>
        <v>168000</v>
      </c>
    </row>
    <row r="246" spans="1:24">
      <c r="A246" t="s">
        <v>539</v>
      </c>
      <c r="B246">
        <v>125</v>
      </c>
      <c r="C246">
        <v>566471</v>
      </c>
      <c r="D246" t="s">
        <v>110</v>
      </c>
      <c r="E246" t="s">
        <v>360</v>
      </c>
      <c r="F246">
        <v>65398.678202790172</v>
      </c>
      <c r="Q246">
        <f t="shared" si="21"/>
        <v>0</v>
      </c>
      <c r="T246">
        <f t="shared" si="22"/>
        <v>0</v>
      </c>
      <c r="V246">
        <f t="shared" si="23"/>
        <v>0</v>
      </c>
      <c r="W246">
        <f t="shared" si="20"/>
        <v>65398.678202790172</v>
      </c>
      <c r="X246">
        <f t="shared" si="24"/>
        <v>65400</v>
      </c>
    </row>
    <row r="247" spans="1:24">
      <c r="A247" t="s">
        <v>541</v>
      </c>
      <c r="B247">
        <v>980</v>
      </c>
      <c r="C247">
        <v>512532</v>
      </c>
      <c r="D247" t="s">
        <v>61</v>
      </c>
      <c r="E247" t="s">
        <v>272</v>
      </c>
      <c r="F247">
        <v>210662.45880992227</v>
      </c>
      <c r="Q247">
        <f t="shared" si="21"/>
        <v>0</v>
      </c>
      <c r="T247">
        <f t="shared" si="22"/>
        <v>0</v>
      </c>
      <c r="V247">
        <f t="shared" si="23"/>
        <v>0</v>
      </c>
      <c r="W247">
        <f t="shared" si="20"/>
        <v>210662.45880992227</v>
      </c>
      <c r="X247">
        <f t="shared" si="24"/>
        <v>210700</v>
      </c>
    </row>
    <row r="248" spans="1:24">
      <c r="A248" s="4" t="s">
        <v>542</v>
      </c>
      <c r="B248">
        <v>1989</v>
      </c>
      <c r="C248">
        <v>555029</v>
      </c>
      <c r="D248" t="s">
        <v>18</v>
      </c>
      <c r="E248" t="s">
        <v>17</v>
      </c>
      <c r="F248">
        <v>421976.31681991077</v>
      </c>
      <c r="G248">
        <v>2757</v>
      </c>
      <c r="H248">
        <v>293900.28541770071</v>
      </c>
      <c r="I248">
        <v>2757</v>
      </c>
      <c r="J248">
        <v>546385.71932963422</v>
      </c>
      <c r="Q248">
        <f t="shared" si="21"/>
        <v>0</v>
      </c>
      <c r="S248">
        <v>2</v>
      </c>
      <c r="T248">
        <f t="shared" si="22"/>
        <v>58000</v>
      </c>
      <c r="V248">
        <f t="shared" si="23"/>
        <v>0</v>
      </c>
      <c r="W248">
        <f t="shared" si="20"/>
        <v>1320262.3215672458</v>
      </c>
      <c r="X248">
        <f t="shared" si="24"/>
        <v>1320300</v>
      </c>
    </row>
    <row r="249" spans="1:24">
      <c r="A249" t="s">
        <v>543</v>
      </c>
      <c r="B249">
        <v>151</v>
      </c>
      <c r="C249">
        <v>590347</v>
      </c>
      <c r="D249" t="s">
        <v>75</v>
      </c>
      <c r="E249" t="s">
        <v>96</v>
      </c>
      <c r="F249">
        <v>65398.678202790172</v>
      </c>
      <c r="Q249">
        <f t="shared" si="21"/>
        <v>0</v>
      </c>
      <c r="T249">
        <f t="shared" si="22"/>
        <v>0</v>
      </c>
      <c r="V249">
        <f t="shared" si="23"/>
        <v>0</v>
      </c>
      <c r="W249">
        <f t="shared" si="20"/>
        <v>65398.678202790172</v>
      </c>
      <c r="X249">
        <f t="shared" si="24"/>
        <v>65400</v>
      </c>
    </row>
    <row r="250" spans="1:24">
      <c r="A250" t="s">
        <v>544</v>
      </c>
      <c r="B250">
        <v>636</v>
      </c>
      <c r="C250">
        <v>571202</v>
      </c>
      <c r="D250" t="s">
        <v>41</v>
      </c>
      <c r="E250" t="s">
        <v>325</v>
      </c>
      <c r="F250">
        <v>137548.72424593364</v>
      </c>
      <c r="Q250">
        <f t="shared" si="21"/>
        <v>0</v>
      </c>
      <c r="T250">
        <f t="shared" si="22"/>
        <v>0</v>
      </c>
      <c r="V250">
        <f t="shared" si="23"/>
        <v>0</v>
      </c>
      <c r="W250">
        <f t="shared" si="20"/>
        <v>137548.72424593364</v>
      </c>
      <c r="X250">
        <f t="shared" si="24"/>
        <v>137500</v>
      </c>
    </row>
    <row r="251" spans="1:24">
      <c r="A251" t="s">
        <v>546</v>
      </c>
      <c r="B251">
        <v>470</v>
      </c>
      <c r="C251">
        <v>539104</v>
      </c>
      <c r="D251" t="s">
        <v>26</v>
      </c>
      <c r="E251" t="s">
        <v>548</v>
      </c>
      <c r="F251">
        <v>102009.16437998938</v>
      </c>
      <c r="Q251">
        <f t="shared" si="21"/>
        <v>0</v>
      </c>
      <c r="T251">
        <f t="shared" si="22"/>
        <v>0</v>
      </c>
      <c r="V251">
        <f t="shared" si="23"/>
        <v>0</v>
      </c>
      <c r="W251">
        <f t="shared" si="20"/>
        <v>102009.16437998938</v>
      </c>
      <c r="X251">
        <f t="shared" si="24"/>
        <v>102000</v>
      </c>
    </row>
    <row r="252" spans="1:24">
      <c r="A252" t="s">
        <v>546</v>
      </c>
      <c r="B252">
        <v>187</v>
      </c>
      <c r="C252">
        <v>593796</v>
      </c>
      <c r="D252" t="s">
        <v>30</v>
      </c>
      <c r="E252" t="s">
        <v>149</v>
      </c>
      <c r="F252">
        <v>65398.678202790172</v>
      </c>
      <c r="Q252">
        <f t="shared" si="21"/>
        <v>0</v>
      </c>
      <c r="T252">
        <f t="shared" si="22"/>
        <v>0</v>
      </c>
      <c r="V252">
        <f t="shared" si="23"/>
        <v>0</v>
      </c>
      <c r="W252">
        <f t="shared" si="20"/>
        <v>65398.678202790172</v>
      </c>
      <c r="X252">
        <f t="shared" si="24"/>
        <v>65400</v>
      </c>
    </row>
    <row r="253" spans="1:24">
      <c r="A253" t="s">
        <v>551</v>
      </c>
      <c r="B253">
        <v>258</v>
      </c>
      <c r="C253">
        <v>568457</v>
      </c>
      <c r="D253" t="s">
        <v>75</v>
      </c>
      <c r="E253" t="s">
        <v>125</v>
      </c>
      <c r="F253">
        <v>65398.678202790172</v>
      </c>
      <c r="Q253">
        <f t="shared" si="21"/>
        <v>0</v>
      </c>
      <c r="S253">
        <v>1</v>
      </c>
      <c r="T253">
        <f t="shared" si="22"/>
        <v>29000</v>
      </c>
      <c r="V253">
        <f t="shared" si="23"/>
        <v>0</v>
      </c>
      <c r="W253">
        <f t="shared" si="20"/>
        <v>94398.678202790179</v>
      </c>
      <c r="X253">
        <f t="shared" si="24"/>
        <v>94400</v>
      </c>
    </row>
    <row r="254" spans="1:24">
      <c r="A254" s="5" t="s">
        <v>553</v>
      </c>
      <c r="B254">
        <v>4374</v>
      </c>
      <c r="C254">
        <v>592048</v>
      </c>
      <c r="D254" t="s">
        <v>90</v>
      </c>
      <c r="E254" t="s">
        <v>143</v>
      </c>
      <c r="F254">
        <v>908741.87361376872</v>
      </c>
      <c r="G254">
        <v>7111</v>
      </c>
      <c r="H254">
        <v>752804.9787348106</v>
      </c>
      <c r="I254">
        <v>8459</v>
      </c>
      <c r="J254">
        <v>1646584.0252694765</v>
      </c>
      <c r="K254">
        <v>8459</v>
      </c>
      <c r="L254">
        <v>871185.25050951657</v>
      </c>
      <c r="Q254">
        <f t="shared" si="21"/>
        <v>0</v>
      </c>
      <c r="S254">
        <v>2</v>
      </c>
      <c r="T254">
        <f t="shared" si="22"/>
        <v>58000</v>
      </c>
      <c r="V254">
        <f t="shared" si="23"/>
        <v>0</v>
      </c>
      <c r="W254">
        <f t="shared" si="20"/>
        <v>4237316.1281275721</v>
      </c>
      <c r="X254">
        <f t="shared" si="24"/>
        <v>4237300</v>
      </c>
    </row>
    <row r="255" spans="1:24">
      <c r="A255" s="4" t="s">
        <v>238</v>
      </c>
      <c r="B255">
        <v>4462</v>
      </c>
      <c r="C255">
        <v>506214</v>
      </c>
      <c r="D255" t="s">
        <v>38</v>
      </c>
      <c r="E255" t="s">
        <v>554</v>
      </c>
      <c r="F255">
        <v>926434.85855946492</v>
      </c>
      <c r="G255">
        <v>4462</v>
      </c>
      <c r="H255">
        <v>474173.96419437521</v>
      </c>
      <c r="I255">
        <v>7285</v>
      </c>
      <c r="J255">
        <v>1422305.2284711315</v>
      </c>
      <c r="Q255">
        <f t="shared" si="21"/>
        <v>0</v>
      </c>
      <c r="S255">
        <v>1</v>
      </c>
      <c r="T255">
        <f t="shared" si="22"/>
        <v>29000</v>
      </c>
      <c r="V255">
        <f t="shared" si="23"/>
        <v>0</v>
      </c>
      <c r="W255">
        <f t="shared" si="20"/>
        <v>2851914.0512249717</v>
      </c>
      <c r="X255">
        <f t="shared" si="24"/>
        <v>2851900</v>
      </c>
    </row>
    <row r="256" spans="1:24">
      <c r="A256" t="s">
        <v>555</v>
      </c>
      <c r="B256">
        <v>260</v>
      </c>
      <c r="C256">
        <v>563005</v>
      </c>
      <c r="D256" t="s">
        <v>85</v>
      </c>
      <c r="E256" t="s">
        <v>383</v>
      </c>
      <c r="F256">
        <v>65398.678202790172</v>
      </c>
      <c r="Q256">
        <f t="shared" si="21"/>
        <v>0</v>
      </c>
      <c r="T256">
        <f t="shared" si="22"/>
        <v>0</v>
      </c>
      <c r="V256">
        <f t="shared" si="23"/>
        <v>0</v>
      </c>
      <c r="W256">
        <f t="shared" si="20"/>
        <v>65398.678202790172</v>
      </c>
      <c r="X256">
        <f t="shared" si="24"/>
        <v>65400</v>
      </c>
    </row>
    <row r="257" spans="1:24">
      <c r="A257" t="s">
        <v>557</v>
      </c>
      <c r="B257">
        <v>551</v>
      </c>
      <c r="C257">
        <v>576123</v>
      </c>
      <c r="D257" t="s">
        <v>33</v>
      </c>
      <c r="E257" t="s">
        <v>46</v>
      </c>
      <c r="F257">
        <v>119374.28849909641</v>
      </c>
      <c r="Q257">
        <f t="shared" si="21"/>
        <v>0</v>
      </c>
      <c r="T257">
        <f t="shared" si="22"/>
        <v>0</v>
      </c>
      <c r="V257">
        <f t="shared" si="23"/>
        <v>0</v>
      </c>
      <c r="W257">
        <f t="shared" si="20"/>
        <v>119374.28849909641</v>
      </c>
      <c r="X257">
        <f t="shared" si="24"/>
        <v>119400</v>
      </c>
    </row>
    <row r="258" spans="1:24">
      <c r="A258" s="3" t="s">
        <v>558</v>
      </c>
      <c r="B258">
        <v>903</v>
      </c>
      <c r="C258">
        <v>584321</v>
      </c>
      <c r="D258" t="s">
        <v>30</v>
      </c>
      <c r="E258" t="s">
        <v>560</v>
      </c>
      <c r="F258">
        <v>194353.14857596072</v>
      </c>
      <c r="G258">
        <v>1412</v>
      </c>
      <c r="H258">
        <v>151014.34753840952</v>
      </c>
      <c r="Q258">
        <f t="shared" si="21"/>
        <v>0</v>
      </c>
      <c r="T258">
        <f t="shared" si="22"/>
        <v>0</v>
      </c>
      <c r="V258">
        <f t="shared" si="23"/>
        <v>0</v>
      </c>
      <c r="W258">
        <f t="shared" si="20"/>
        <v>345367.49611437024</v>
      </c>
      <c r="X258">
        <f t="shared" si="24"/>
        <v>345400</v>
      </c>
    </row>
    <row r="259" spans="1:24">
      <c r="A259" t="s">
        <v>561</v>
      </c>
      <c r="B259">
        <v>774</v>
      </c>
      <c r="C259">
        <v>555835</v>
      </c>
      <c r="D259" t="s">
        <v>110</v>
      </c>
      <c r="E259" t="s">
        <v>219</v>
      </c>
      <c r="F259">
        <v>166959.25763898526</v>
      </c>
      <c r="Q259">
        <f t="shared" si="21"/>
        <v>0</v>
      </c>
      <c r="T259">
        <f t="shared" si="22"/>
        <v>0</v>
      </c>
      <c r="V259">
        <f t="shared" si="23"/>
        <v>0</v>
      </c>
      <c r="W259">
        <f t="shared" si="20"/>
        <v>166959.25763898526</v>
      </c>
      <c r="X259">
        <f t="shared" si="24"/>
        <v>167000</v>
      </c>
    </row>
    <row r="260" spans="1:24">
      <c r="A260" t="s">
        <v>562</v>
      </c>
      <c r="B260">
        <v>56</v>
      </c>
      <c r="C260">
        <v>540463</v>
      </c>
      <c r="D260" t="s">
        <v>110</v>
      </c>
      <c r="E260" t="s">
        <v>564</v>
      </c>
      <c r="F260">
        <v>65398.678202790172</v>
      </c>
      <c r="Q260">
        <f t="shared" si="21"/>
        <v>0</v>
      </c>
      <c r="T260">
        <f t="shared" si="22"/>
        <v>0</v>
      </c>
      <c r="V260">
        <f t="shared" si="23"/>
        <v>0</v>
      </c>
      <c r="W260">
        <f t="shared" ref="W260:W323" si="25">F260+H260+J260+L260+N260+O260+Q260+R260+T260+V260</f>
        <v>65398.678202790172</v>
      </c>
      <c r="X260">
        <f t="shared" si="24"/>
        <v>65400</v>
      </c>
    </row>
    <row r="261" spans="1:24">
      <c r="A261" t="s">
        <v>565</v>
      </c>
      <c r="B261">
        <v>79</v>
      </c>
      <c r="C261">
        <v>573558</v>
      </c>
      <c r="D261" t="s">
        <v>75</v>
      </c>
      <c r="E261" t="s">
        <v>123</v>
      </c>
      <c r="F261">
        <v>65398.678202790172</v>
      </c>
      <c r="Q261">
        <f t="shared" ref="Q261:Q324" si="26">IF(P261=0,0,P261*118)</f>
        <v>0</v>
      </c>
      <c r="T261">
        <f t="shared" ref="T261:T324" si="27">S261*29000</f>
        <v>0</v>
      </c>
      <c r="V261">
        <f t="shared" ref="V261:V324" si="28">U261*1451</f>
        <v>0</v>
      </c>
      <c r="W261">
        <f t="shared" si="25"/>
        <v>65398.678202790172</v>
      </c>
      <c r="X261">
        <f t="shared" ref="X261:X324" si="29">ROUND(W261/100,0)*100</f>
        <v>65400</v>
      </c>
    </row>
    <row r="262" spans="1:24">
      <c r="A262" s="5" t="s">
        <v>568</v>
      </c>
      <c r="B262">
        <v>4304</v>
      </c>
      <c r="C262">
        <v>560758</v>
      </c>
      <c r="D262" t="s">
        <v>110</v>
      </c>
      <c r="E262" t="s">
        <v>295</v>
      </c>
      <c r="F262">
        <v>894655.91717069468</v>
      </c>
      <c r="G262">
        <v>5548</v>
      </c>
      <c r="H262">
        <v>588596.22144676663</v>
      </c>
      <c r="I262">
        <v>9611</v>
      </c>
      <c r="J262">
        <v>1865725.914795629</v>
      </c>
      <c r="K262">
        <v>9611</v>
      </c>
      <c r="L262">
        <v>989116.65880054922</v>
      </c>
      <c r="Q262">
        <f t="shared" si="26"/>
        <v>0</v>
      </c>
      <c r="S262">
        <v>3</v>
      </c>
      <c r="T262">
        <f t="shared" si="27"/>
        <v>87000</v>
      </c>
      <c r="V262">
        <f t="shared" si="28"/>
        <v>0</v>
      </c>
      <c r="W262">
        <f t="shared" si="25"/>
        <v>4425094.7122136392</v>
      </c>
      <c r="X262">
        <f t="shared" si="29"/>
        <v>4425100</v>
      </c>
    </row>
    <row r="263" spans="1:24">
      <c r="A263" t="s">
        <v>569</v>
      </c>
      <c r="B263">
        <v>140</v>
      </c>
      <c r="C263">
        <v>547867</v>
      </c>
      <c r="D263" t="s">
        <v>41</v>
      </c>
      <c r="E263" t="s">
        <v>325</v>
      </c>
      <c r="F263">
        <v>65398.678202790172</v>
      </c>
      <c r="Q263">
        <f t="shared" si="26"/>
        <v>0</v>
      </c>
      <c r="T263">
        <f t="shared" si="27"/>
        <v>0</v>
      </c>
      <c r="V263">
        <f t="shared" si="28"/>
        <v>0</v>
      </c>
      <c r="W263">
        <f t="shared" si="25"/>
        <v>65398.678202790172</v>
      </c>
      <c r="X263">
        <f t="shared" si="29"/>
        <v>65400</v>
      </c>
    </row>
    <row r="264" spans="1:24">
      <c r="A264" t="s">
        <v>262</v>
      </c>
      <c r="B264">
        <v>346</v>
      </c>
      <c r="C264">
        <v>595314</v>
      </c>
      <c r="D264" t="s">
        <v>30</v>
      </c>
      <c r="E264" t="s">
        <v>261</v>
      </c>
      <c r="F264">
        <v>75329.120037760062</v>
      </c>
      <c r="Q264">
        <f t="shared" si="26"/>
        <v>0</v>
      </c>
      <c r="T264">
        <f t="shared" si="27"/>
        <v>0</v>
      </c>
      <c r="V264">
        <f t="shared" si="28"/>
        <v>0</v>
      </c>
      <c r="W264">
        <f t="shared" si="25"/>
        <v>75329.120037760062</v>
      </c>
      <c r="X264">
        <f t="shared" si="29"/>
        <v>75300</v>
      </c>
    </row>
    <row r="265" spans="1:24">
      <c r="A265" t="s">
        <v>574</v>
      </c>
      <c r="B265">
        <v>608</v>
      </c>
      <c r="C265">
        <v>568431</v>
      </c>
      <c r="D265" t="s">
        <v>38</v>
      </c>
      <c r="E265" t="s">
        <v>575</v>
      </c>
      <c r="F265">
        <v>131567.07281099839</v>
      </c>
      <c r="Q265">
        <f t="shared" si="26"/>
        <v>0</v>
      </c>
      <c r="T265">
        <f t="shared" si="27"/>
        <v>0</v>
      </c>
      <c r="V265">
        <f t="shared" si="28"/>
        <v>0</v>
      </c>
      <c r="W265">
        <f t="shared" si="25"/>
        <v>131567.07281099839</v>
      </c>
      <c r="X265">
        <f t="shared" si="29"/>
        <v>131600</v>
      </c>
    </row>
    <row r="266" spans="1:24">
      <c r="A266" t="s">
        <v>576</v>
      </c>
      <c r="B266">
        <v>257</v>
      </c>
      <c r="C266">
        <v>535508</v>
      </c>
      <c r="D266" t="s">
        <v>26</v>
      </c>
      <c r="E266" t="s">
        <v>130</v>
      </c>
      <c r="F266">
        <v>65398.678202790172</v>
      </c>
      <c r="Q266">
        <f t="shared" si="26"/>
        <v>0</v>
      </c>
      <c r="T266">
        <f t="shared" si="27"/>
        <v>0</v>
      </c>
      <c r="V266">
        <f t="shared" si="28"/>
        <v>0</v>
      </c>
      <c r="W266">
        <f t="shared" si="25"/>
        <v>65398.678202790172</v>
      </c>
      <c r="X266">
        <f t="shared" si="29"/>
        <v>65400</v>
      </c>
    </row>
    <row r="267" spans="1:24">
      <c r="A267" t="s">
        <v>578</v>
      </c>
      <c r="B267">
        <v>1595</v>
      </c>
      <c r="C267">
        <v>544272</v>
      </c>
      <c r="D267" t="s">
        <v>23</v>
      </c>
      <c r="E267" t="s">
        <v>22</v>
      </c>
      <c r="F267">
        <v>339943.43642232328</v>
      </c>
      <c r="Q267">
        <f t="shared" si="26"/>
        <v>0</v>
      </c>
      <c r="T267">
        <f t="shared" si="27"/>
        <v>0</v>
      </c>
      <c r="V267">
        <f t="shared" si="28"/>
        <v>0</v>
      </c>
      <c r="W267">
        <f t="shared" si="25"/>
        <v>339943.43642232328</v>
      </c>
      <c r="X267">
        <f t="shared" si="29"/>
        <v>339900</v>
      </c>
    </row>
    <row r="268" spans="1:24">
      <c r="A268" t="s">
        <v>578</v>
      </c>
      <c r="B268">
        <v>324</v>
      </c>
      <c r="C268">
        <v>534684</v>
      </c>
      <c r="D268" t="s">
        <v>26</v>
      </c>
      <c r="E268" t="s">
        <v>173</v>
      </c>
      <c r="F268">
        <v>70582.169212640656</v>
      </c>
      <c r="Q268">
        <f t="shared" si="26"/>
        <v>0</v>
      </c>
      <c r="T268">
        <f t="shared" si="27"/>
        <v>0</v>
      </c>
      <c r="V268">
        <f t="shared" si="28"/>
        <v>0</v>
      </c>
      <c r="W268">
        <f t="shared" si="25"/>
        <v>70582.169212640656</v>
      </c>
      <c r="X268">
        <f t="shared" si="29"/>
        <v>70600</v>
      </c>
    </row>
    <row r="269" spans="1:24">
      <c r="A269" t="s">
        <v>578</v>
      </c>
      <c r="B269">
        <v>126</v>
      </c>
      <c r="C269">
        <v>568465</v>
      </c>
      <c r="D269" t="s">
        <v>75</v>
      </c>
      <c r="E269" t="s">
        <v>339</v>
      </c>
      <c r="F269">
        <v>65398.678202790172</v>
      </c>
      <c r="Q269">
        <f t="shared" si="26"/>
        <v>0</v>
      </c>
      <c r="T269">
        <f t="shared" si="27"/>
        <v>0</v>
      </c>
      <c r="V269">
        <f t="shared" si="28"/>
        <v>0</v>
      </c>
      <c r="W269">
        <f t="shared" si="25"/>
        <v>65398.678202790172</v>
      </c>
      <c r="X269">
        <f t="shared" si="29"/>
        <v>65400</v>
      </c>
    </row>
    <row r="270" spans="1:24">
      <c r="A270" t="s">
        <v>578</v>
      </c>
      <c r="B270">
        <v>104</v>
      </c>
      <c r="C270">
        <v>548979</v>
      </c>
      <c r="D270" t="s">
        <v>33</v>
      </c>
      <c r="E270" t="s">
        <v>168</v>
      </c>
      <c r="F270">
        <v>65398.678202790172</v>
      </c>
      <c r="Q270">
        <f t="shared" si="26"/>
        <v>0</v>
      </c>
      <c r="T270">
        <f t="shared" si="27"/>
        <v>0</v>
      </c>
      <c r="V270">
        <f t="shared" si="28"/>
        <v>0</v>
      </c>
      <c r="W270">
        <f t="shared" si="25"/>
        <v>65398.678202790172</v>
      </c>
      <c r="X270">
        <f t="shared" si="29"/>
        <v>65400</v>
      </c>
    </row>
    <row r="271" spans="1:24">
      <c r="A271" t="s">
        <v>578</v>
      </c>
      <c r="B271">
        <v>264</v>
      </c>
      <c r="C271">
        <v>574783</v>
      </c>
      <c r="D271" t="s">
        <v>41</v>
      </c>
      <c r="E271" t="s">
        <v>151</v>
      </c>
      <c r="F271">
        <v>65398.678202790172</v>
      </c>
      <c r="Q271">
        <f t="shared" si="26"/>
        <v>0</v>
      </c>
      <c r="T271">
        <f t="shared" si="27"/>
        <v>0</v>
      </c>
      <c r="V271">
        <f t="shared" si="28"/>
        <v>0</v>
      </c>
      <c r="W271">
        <f t="shared" si="25"/>
        <v>65398.678202790172</v>
      </c>
      <c r="X271">
        <f t="shared" si="29"/>
        <v>65400</v>
      </c>
    </row>
    <row r="272" spans="1:24">
      <c r="A272" t="s">
        <v>585</v>
      </c>
      <c r="B272">
        <v>829</v>
      </c>
      <c r="C272">
        <v>584339</v>
      </c>
      <c r="D272" t="s">
        <v>30</v>
      </c>
      <c r="E272" t="s">
        <v>560</v>
      </c>
      <c r="F272">
        <v>178649.96113729998</v>
      </c>
      <c r="Q272">
        <f t="shared" si="26"/>
        <v>0</v>
      </c>
      <c r="T272">
        <f t="shared" si="27"/>
        <v>0</v>
      </c>
      <c r="V272">
        <f t="shared" si="28"/>
        <v>0</v>
      </c>
      <c r="W272">
        <f t="shared" si="25"/>
        <v>178649.96113729998</v>
      </c>
      <c r="X272">
        <f t="shared" si="29"/>
        <v>178600</v>
      </c>
    </row>
    <row r="273" spans="1:24">
      <c r="A273" t="s">
        <v>586</v>
      </c>
      <c r="B273">
        <v>231</v>
      </c>
      <c r="C273">
        <v>552097</v>
      </c>
      <c r="D273" t="s">
        <v>23</v>
      </c>
      <c r="E273" t="s">
        <v>588</v>
      </c>
      <c r="F273">
        <v>65398.678202790172</v>
      </c>
      <c r="Q273">
        <f t="shared" si="26"/>
        <v>0</v>
      </c>
      <c r="T273">
        <f t="shared" si="27"/>
        <v>0</v>
      </c>
      <c r="V273">
        <f t="shared" si="28"/>
        <v>0</v>
      </c>
      <c r="W273">
        <f t="shared" si="25"/>
        <v>65398.678202790172</v>
      </c>
      <c r="X273">
        <f t="shared" si="29"/>
        <v>65400</v>
      </c>
    </row>
    <row r="274" spans="1:24">
      <c r="A274" s="3" t="s">
        <v>589</v>
      </c>
      <c r="B274">
        <v>2078</v>
      </c>
      <c r="C274">
        <v>576131</v>
      </c>
      <c r="D274" t="s">
        <v>33</v>
      </c>
      <c r="E274" t="s">
        <v>46</v>
      </c>
      <c r="F274">
        <v>440431.19646852301</v>
      </c>
      <c r="G274">
        <v>3858</v>
      </c>
      <c r="H274">
        <v>410406.44656979002</v>
      </c>
      <c r="Q274">
        <f t="shared" si="26"/>
        <v>0</v>
      </c>
      <c r="S274">
        <v>2</v>
      </c>
      <c r="T274">
        <f t="shared" si="27"/>
        <v>58000</v>
      </c>
      <c r="V274">
        <f t="shared" si="28"/>
        <v>0</v>
      </c>
      <c r="W274">
        <f t="shared" si="25"/>
        <v>908837.64303831302</v>
      </c>
      <c r="X274">
        <f t="shared" si="29"/>
        <v>908800</v>
      </c>
    </row>
    <row r="275" spans="1:24">
      <c r="A275" t="s">
        <v>590</v>
      </c>
      <c r="B275">
        <v>375</v>
      </c>
      <c r="C275">
        <v>539970</v>
      </c>
      <c r="D275" t="s">
        <v>26</v>
      </c>
      <c r="E275" t="s">
        <v>591</v>
      </c>
      <c r="F275">
        <v>81580.023488628867</v>
      </c>
      <c r="Q275">
        <f t="shared" si="26"/>
        <v>0</v>
      </c>
      <c r="S275">
        <v>1</v>
      </c>
      <c r="T275">
        <f t="shared" si="27"/>
        <v>29000</v>
      </c>
      <c r="V275">
        <f t="shared" si="28"/>
        <v>0</v>
      </c>
      <c r="W275">
        <f t="shared" si="25"/>
        <v>110580.02348862887</v>
      </c>
      <c r="X275">
        <f t="shared" si="29"/>
        <v>110600</v>
      </c>
    </row>
    <row r="276" spans="1:24">
      <c r="A276" t="s">
        <v>590</v>
      </c>
      <c r="B276">
        <v>427</v>
      </c>
      <c r="C276">
        <v>593800</v>
      </c>
      <c r="D276" t="s">
        <v>30</v>
      </c>
      <c r="E276" t="s">
        <v>149</v>
      </c>
      <c r="F276">
        <v>92771.074746092869</v>
      </c>
      <c r="Q276">
        <f t="shared" si="26"/>
        <v>0</v>
      </c>
      <c r="T276">
        <f t="shared" si="27"/>
        <v>0</v>
      </c>
      <c r="V276">
        <f t="shared" si="28"/>
        <v>0</v>
      </c>
      <c r="W276">
        <f t="shared" si="25"/>
        <v>92771.074746092869</v>
      </c>
      <c r="X276">
        <f t="shared" si="29"/>
        <v>92800</v>
      </c>
    </row>
    <row r="277" spans="1:24">
      <c r="A277" s="3" t="s">
        <v>594</v>
      </c>
      <c r="B277">
        <v>678</v>
      </c>
      <c r="C277">
        <v>552101</v>
      </c>
      <c r="D277" t="s">
        <v>23</v>
      </c>
      <c r="E277" t="s">
        <v>136</v>
      </c>
      <c r="F277">
        <v>146511.92847837962</v>
      </c>
      <c r="G277">
        <v>678</v>
      </c>
      <c r="H277">
        <v>72696.577944212506</v>
      </c>
      <c r="Q277">
        <f t="shared" si="26"/>
        <v>0</v>
      </c>
      <c r="T277">
        <f t="shared" si="27"/>
        <v>0</v>
      </c>
      <c r="V277">
        <f t="shared" si="28"/>
        <v>0</v>
      </c>
      <c r="W277">
        <f t="shared" si="25"/>
        <v>219208.50642259212</v>
      </c>
      <c r="X277">
        <f t="shared" si="29"/>
        <v>219200</v>
      </c>
    </row>
    <row r="278" spans="1:24">
      <c r="A278" t="s">
        <v>594</v>
      </c>
      <c r="B278">
        <v>403</v>
      </c>
      <c r="C278">
        <v>581356</v>
      </c>
      <c r="D278" t="s">
        <v>30</v>
      </c>
      <c r="E278" t="s">
        <v>216</v>
      </c>
      <c r="F278">
        <v>87608.689161443937</v>
      </c>
      <c r="Q278">
        <f t="shared" si="26"/>
        <v>0</v>
      </c>
      <c r="T278">
        <f t="shared" si="27"/>
        <v>0</v>
      </c>
      <c r="V278">
        <f t="shared" si="28"/>
        <v>0</v>
      </c>
      <c r="W278">
        <f t="shared" si="25"/>
        <v>87608.689161443937</v>
      </c>
      <c r="X278">
        <f t="shared" si="29"/>
        <v>87600</v>
      </c>
    </row>
    <row r="279" spans="1:24">
      <c r="A279" t="s">
        <v>596</v>
      </c>
      <c r="B279">
        <v>205</v>
      </c>
      <c r="C279">
        <v>573906</v>
      </c>
      <c r="D279" t="s">
        <v>33</v>
      </c>
      <c r="E279" t="s">
        <v>32</v>
      </c>
      <c r="F279">
        <v>65398.678202790172</v>
      </c>
      <c r="Q279">
        <f t="shared" si="26"/>
        <v>0</v>
      </c>
      <c r="T279">
        <f t="shared" si="27"/>
        <v>0</v>
      </c>
      <c r="V279">
        <f t="shared" si="28"/>
        <v>0</v>
      </c>
      <c r="W279">
        <f t="shared" si="25"/>
        <v>65398.678202790172</v>
      </c>
      <c r="X279">
        <f t="shared" si="29"/>
        <v>65400</v>
      </c>
    </row>
    <row r="280" spans="1:24">
      <c r="A280" t="s">
        <v>596</v>
      </c>
      <c r="B280">
        <v>1014</v>
      </c>
      <c r="C280">
        <v>577839</v>
      </c>
      <c r="D280" t="s">
        <v>41</v>
      </c>
      <c r="E280" t="s">
        <v>599</v>
      </c>
      <c r="F280">
        <v>217854.42378775479</v>
      </c>
      <c r="Q280">
        <f t="shared" si="26"/>
        <v>0</v>
      </c>
      <c r="T280">
        <f t="shared" si="27"/>
        <v>0</v>
      </c>
      <c r="V280">
        <f t="shared" si="28"/>
        <v>0</v>
      </c>
      <c r="W280">
        <f t="shared" si="25"/>
        <v>217854.42378775479</v>
      </c>
      <c r="X280">
        <f t="shared" si="29"/>
        <v>217900</v>
      </c>
    </row>
    <row r="281" spans="1:24">
      <c r="A281" t="s">
        <v>600</v>
      </c>
      <c r="B281">
        <v>280</v>
      </c>
      <c r="C281">
        <v>545902</v>
      </c>
      <c r="D281" t="s">
        <v>23</v>
      </c>
      <c r="E281" t="s">
        <v>506</v>
      </c>
      <c r="F281">
        <v>65398.678202790172</v>
      </c>
      <c r="Q281">
        <f t="shared" si="26"/>
        <v>0</v>
      </c>
      <c r="T281">
        <f t="shared" si="27"/>
        <v>0</v>
      </c>
      <c r="V281">
        <f t="shared" si="28"/>
        <v>0</v>
      </c>
      <c r="W281">
        <f t="shared" si="25"/>
        <v>65398.678202790172</v>
      </c>
      <c r="X281">
        <f t="shared" si="29"/>
        <v>65400</v>
      </c>
    </row>
    <row r="282" spans="1:24">
      <c r="A282" s="4" t="s">
        <v>601</v>
      </c>
      <c r="B282">
        <v>4147</v>
      </c>
      <c r="C282">
        <v>544281</v>
      </c>
      <c r="D282" t="s">
        <v>23</v>
      </c>
      <c r="E282" t="s">
        <v>602</v>
      </c>
      <c r="F282">
        <v>863023.9371187475</v>
      </c>
      <c r="G282">
        <v>4709</v>
      </c>
      <c r="H282">
        <v>500223.60571312753</v>
      </c>
      <c r="I282">
        <v>4709</v>
      </c>
      <c r="J282">
        <v>926382.40942089038</v>
      </c>
      <c r="Q282">
        <f t="shared" si="26"/>
        <v>0</v>
      </c>
      <c r="S282">
        <v>2</v>
      </c>
      <c r="T282">
        <f t="shared" si="27"/>
        <v>58000</v>
      </c>
      <c r="V282">
        <f t="shared" si="28"/>
        <v>0</v>
      </c>
      <c r="W282">
        <f t="shared" si="25"/>
        <v>2347629.9522527652</v>
      </c>
      <c r="X282">
        <f t="shared" si="29"/>
        <v>2347600</v>
      </c>
    </row>
    <row r="283" spans="1:24">
      <c r="A283" t="s">
        <v>601</v>
      </c>
      <c r="B283">
        <v>209</v>
      </c>
      <c r="C283">
        <v>598780</v>
      </c>
      <c r="D283" t="s">
        <v>23</v>
      </c>
      <c r="E283" t="s">
        <v>305</v>
      </c>
      <c r="F283">
        <v>65398.678202790172</v>
      </c>
      <c r="Q283">
        <f t="shared" si="26"/>
        <v>0</v>
      </c>
      <c r="S283">
        <v>1</v>
      </c>
      <c r="T283">
        <f t="shared" si="27"/>
        <v>29000</v>
      </c>
      <c r="V283">
        <f t="shared" si="28"/>
        <v>0</v>
      </c>
      <c r="W283">
        <f t="shared" si="25"/>
        <v>94398.678202790179</v>
      </c>
      <c r="X283">
        <f t="shared" si="29"/>
        <v>94400</v>
      </c>
    </row>
    <row r="284" spans="1:24">
      <c r="A284" t="s">
        <v>603</v>
      </c>
      <c r="B284">
        <v>76</v>
      </c>
      <c r="C284">
        <v>587184</v>
      </c>
      <c r="D284" t="s">
        <v>75</v>
      </c>
      <c r="E284" t="s">
        <v>523</v>
      </c>
      <c r="F284">
        <v>65398.678202790172</v>
      </c>
      <c r="Q284">
        <f t="shared" si="26"/>
        <v>0</v>
      </c>
      <c r="T284">
        <f t="shared" si="27"/>
        <v>0</v>
      </c>
      <c r="V284">
        <f t="shared" si="28"/>
        <v>0</v>
      </c>
      <c r="W284">
        <f t="shared" si="25"/>
        <v>65398.678202790172</v>
      </c>
      <c r="X284">
        <f t="shared" si="29"/>
        <v>65400</v>
      </c>
    </row>
    <row r="285" spans="1:24">
      <c r="A285" t="s">
        <v>605</v>
      </c>
      <c r="B285">
        <v>130</v>
      </c>
      <c r="C285">
        <v>535681</v>
      </c>
      <c r="D285" t="s">
        <v>23</v>
      </c>
      <c r="E285" t="s">
        <v>22</v>
      </c>
      <c r="F285">
        <v>65398.678202790172</v>
      </c>
      <c r="Q285">
        <f t="shared" si="26"/>
        <v>0</v>
      </c>
      <c r="T285">
        <f t="shared" si="27"/>
        <v>0</v>
      </c>
      <c r="V285">
        <f t="shared" si="28"/>
        <v>0</v>
      </c>
      <c r="W285">
        <f t="shared" si="25"/>
        <v>65398.678202790172</v>
      </c>
      <c r="X285">
        <f t="shared" si="29"/>
        <v>65400</v>
      </c>
    </row>
    <row r="286" spans="1:24">
      <c r="A286" t="s">
        <v>605</v>
      </c>
      <c r="B286">
        <v>84</v>
      </c>
      <c r="C286">
        <v>532096</v>
      </c>
      <c r="D286" t="s">
        <v>26</v>
      </c>
      <c r="E286" t="s">
        <v>307</v>
      </c>
      <c r="F286">
        <v>65398.678202790172</v>
      </c>
      <c r="Q286">
        <f t="shared" si="26"/>
        <v>0</v>
      </c>
      <c r="T286">
        <f t="shared" si="27"/>
        <v>0</v>
      </c>
      <c r="V286">
        <f t="shared" si="28"/>
        <v>0</v>
      </c>
      <c r="W286">
        <f t="shared" si="25"/>
        <v>65398.678202790172</v>
      </c>
      <c r="X286">
        <f t="shared" si="29"/>
        <v>65400</v>
      </c>
    </row>
    <row r="287" spans="1:24">
      <c r="A287" t="s">
        <v>605</v>
      </c>
      <c r="B287">
        <v>187</v>
      </c>
      <c r="C287">
        <v>595322</v>
      </c>
      <c r="D287" t="s">
        <v>75</v>
      </c>
      <c r="E287" t="s">
        <v>477</v>
      </c>
      <c r="F287">
        <v>65398.678202790172</v>
      </c>
      <c r="Q287">
        <f t="shared" si="26"/>
        <v>0</v>
      </c>
      <c r="T287">
        <f t="shared" si="27"/>
        <v>0</v>
      </c>
      <c r="V287">
        <f t="shared" si="28"/>
        <v>0</v>
      </c>
      <c r="W287">
        <f t="shared" si="25"/>
        <v>65398.678202790172</v>
      </c>
      <c r="X287">
        <f t="shared" si="29"/>
        <v>65400</v>
      </c>
    </row>
    <row r="288" spans="1:24">
      <c r="A288" t="s">
        <v>605</v>
      </c>
      <c r="B288">
        <v>390</v>
      </c>
      <c r="C288">
        <v>576140</v>
      </c>
      <c r="D288" t="s">
        <v>33</v>
      </c>
      <c r="E288" t="s">
        <v>46</v>
      </c>
      <c r="F288">
        <v>84810.466539537665</v>
      </c>
      <c r="Q288">
        <f t="shared" si="26"/>
        <v>0</v>
      </c>
      <c r="T288">
        <f t="shared" si="27"/>
        <v>0</v>
      </c>
      <c r="V288">
        <f t="shared" si="28"/>
        <v>0</v>
      </c>
      <c r="W288">
        <f t="shared" si="25"/>
        <v>84810.466539537665</v>
      </c>
      <c r="X288">
        <f t="shared" si="29"/>
        <v>84800</v>
      </c>
    </row>
    <row r="289" spans="1:24">
      <c r="A289" t="s">
        <v>605</v>
      </c>
      <c r="B289">
        <v>366</v>
      </c>
      <c r="C289">
        <v>579092</v>
      </c>
      <c r="D289" t="s">
        <v>33</v>
      </c>
      <c r="E289" t="s">
        <v>373</v>
      </c>
      <c r="F289">
        <v>79640.85556268286</v>
      </c>
      <c r="Q289">
        <f t="shared" si="26"/>
        <v>0</v>
      </c>
      <c r="T289">
        <f t="shared" si="27"/>
        <v>0</v>
      </c>
      <c r="V289">
        <f t="shared" si="28"/>
        <v>0</v>
      </c>
      <c r="W289">
        <f t="shared" si="25"/>
        <v>79640.85556268286</v>
      </c>
      <c r="X289">
        <f t="shared" si="29"/>
        <v>79600</v>
      </c>
    </row>
    <row r="290" spans="1:24">
      <c r="A290" t="s">
        <v>610</v>
      </c>
      <c r="B290">
        <v>193</v>
      </c>
      <c r="C290">
        <v>548821</v>
      </c>
      <c r="D290" t="s">
        <v>33</v>
      </c>
      <c r="E290" t="s">
        <v>373</v>
      </c>
      <c r="F290">
        <v>65398.678202790172</v>
      </c>
      <c r="Q290">
        <f t="shared" si="26"/>
        <v>0</v>
      </c>
      <c r="T290">
        <f t="shared" si="27"/>
        <v>0</v>
      </c>
      <c r="V290">
        <f t="shared" si="28"/>
        <v>0</v>
      </c>
      <c r="W290">
        <f t="shared" si="25"/>
        <v>65398.678202790172</v>
      </c>
      <c r="X290">
        <f t="shared" si="29"/>
        <v>65400</v>
      </c>
    </row>
    <row r="291" spans="1:24">
      <c r="A291" t="s">
        <v>612</v>
      </c>
      <c r="B291">
        <v>98</v>
      </c>
      <c r="C291">
        <v>595331</v>
      </c>
      <c r="D291" t="s">
        <v>30</v>
      </c>
      <c r="E291" t="s">
        <v>261</v>
      </c>
      <c r="F291">
        <v>65398.678202790172</v>
      </c>
      <c r="Q291">
        <f t="shared" si="26"/>
        <v>0</v>
      </c>
      <c r="T291">
        <f t="shared" si="27"/>
        <v>0</v>
      </c>
      <c r="V291">
        <f t="shared" si="28"/>
        <v>0</v>
      </c>
      <c r="W291">
        <f t="shared" si="25"/>
        <v>65398.678202790172</v>
      </c>
      <c r="X291">
        <f t="shared" si="29"/>
        <v>65400</v>
      </c>
    </row>
    <row r="292" spans="1:24">
      <c r="A292" t="s">
        <v>615</v>
      </c>
      <c r="B292">
        <v>91</v>
      </c>
      <c r="C292">
        <v>566705</v>
      </c>
      <c r="D292" t="s">
        <v>110</v>
      </c>
      <c r="E292" t="s">
        <v>467</v>
      </c>
      <c r="F292">
        <v>65398.678202790172</v>
      </c>
      <c r="Q292">
        <f t="shared" si="26"/>
        <v>0</v>
      </c>
      <c r="T292">
        <f t="shared" si="27"/>
        <v>0</v>
      </c>
      <c r="V292">
        <f t="shared" si="28"/>
        <v>0</v>
      </c>
      <c r="W292">
        <f t="shared" si="25"/>
        <v>65398.678202790172</v>
      </c>
      <c r="X292">
        <f t="shared" si="29"/>
        <v>65400</v>
      </c>
    </row>
    <row r="293" spans="1:24">
      <c r="A293" t="s">
        <v>618</v>
      </c>
      <c r="B293">
        <v>230</v>
      </c>
      <c r="C293">
        <v>542156</v>
      </c>
      <c r="D293" t="s">
        <v>110</v>
      </c>
      <c r="E293" t="s">
        <v>564</v>
      </c>
      <c r="F293">
        <v>65398.678202790172</v>
      </c>
      <c r="Q293">
        <f t="shared" si="26"/>
        <v>0</v>
      </c>
      <c r="T293">
        <f t="shared" si="27"/>
        <v>0</v>
      </c>
      <c r="V293">
        <f t="shared" si="28"/>
        <v>0</v>
      </c>
      <c r="W293">
        <f t="shared" si="25"/>
        <v>65398.678202790172</v>
      </c>
      <c r="X293">
        <f t="shared" si="29"/>
        <v>65400</v>
      </c>
    </row>
    <row r="294" spans="1:24">
      <c r="A294" s="4" t="s">
        <v>619</v>
      </c>
      <c r="B294">
        <v>2171</v>
      </c>
      <c r="C294">
        <v>592064</v>
      </c>
      <c r="D294" t="s">
        <v>90</v>
      </c>
      <c r="E294" t="s">
        <v>89</v>
      </c>
      <c r="F294">
        <v>459687.42029981181</v>
      </c>
      <c r="G294">
        <v>2595</v>
      </c>
      <c r="H294">
        <v>276725.60916199157</v>
      </c>
      <c r="I294">
        <v>4215</v>
      </c>
      <c r="J294">
        <v>830599.89279635786</v>
      </c>
      <c r="Q294">
        <f t="shared" si="26"/>
        <v>0</v>
      </c>
      <c r="T294">
        <f t="shared" si="27"/>
        <v>0</v>
      </c>
      <c r="V294">
        <f t="shared" si="28"/>
        <v>0</v>
      </c>
      <c r="W294">
        <f t="shared" si="25"/>
        <v>1567012.9222581612</v>
      </c>
      <c r="X294">
        <f t="shared" si="29"/>
        <v>1567000</v>
      </c>
    </row>
    <row r="295" spans="1:24">
      <c r="A295" s="3" t="s">
        <v>620</v>
      </c>
      <c r="B295">
        <v>826</v>
      </c>
      <c r="C295">
        <v>592056</v>
      </c>
      <c r="D295" t="s">
        <v>90</v>
      </c>
      <c r="E295" t="s">
        <v>89</v>
      </c>
      <c r="F295">
        <v>178012.72039299973</v>
      </c>
      <c r="G295">
        <v>826</v>
      </c>
      <c r="H295">
        <v>88512.848264609711</v>
      </c>
      <c r="Q295">
        <f t="shared" si="26"/>
        <v>0</v>
      </c>
      <c r="T295">
        <f t="shared" si="27"/>
        <v>0</v>
      </c>
      <c r="V295">
        <f t="shared" si="28"/>
        <v>0</v>
      </c>
      <c r="W295">
        <f t="shared" si="25"/>
        <v>266525.56865760946</v>
      </c>
      <c r="X295">
        <f t="shared" si="29"/>
        <v>266500</v>
      </c>
    </row>
    <row r="296" spans="1:24">
      <c r="A296" t="s">
        <v>623</v>
      </c>
      <c r="B296">
        <v>166</v>
      </c>
      <c r="C296">
        <v>586927</v>
      </c>
      <c r="D296" t="s">
        <v>75</v>
      </c>
      <c r="E296" t="s">
        <v>79</v>
      </c>
      <c r="F296">
        <v>65398.678202790172</v>
      </c>
      <c r="Q296">
        <f t="shared" si="26"/>
        <v>0</v>
      </c>
      <c r="T296">
        <f t="shared" si="27"/>
        <v>0</v>
      </c>
      <c r="V296">
        <f t="shared" si="28"/>
        <v>0</v>
      </c>
      <c r="W296">
        <f t="shared" si="25"/>
        <v>65398.678202790172</v>
      </c>
      <c r="X296">
        <f t="shared" si="29"/>
        <v>65400</v>
      </c>
    </row>
    <row r="297" spans="1:24">
      <c r="A297" s="3" t="s">
        <v>625</v>
      </c>
      <c r="B297">
        <v>1879</v>
      </c>
      <c r="C297">
        <v>544299</v>
      </c>
      <c r="D297" t="s">
        <v>23</v>
      </c>
      <c r="E297" t="s">
        <v>22</v>
      </c>
      <c r="F297">
        <v>399129.60082000087</v>
      </c>
      <c r="G297">
        <v>4607</v>
      </c>
      <c r="H297">
        <v>489468.14042345923</v>
      </c>
      <c r="Q297">
        <f t="shared" si="26"/>
        <v>0</v>
      </c>
      <c r="S297">
        <v>1</v>
      </c>
      <c r="T297">
        <f t="shared" si="27"/>
        <v>29000</v>
      </c>
      <c r="V297">
        <f t="shared" si="28"/>
        <v>0</v>
      </c>
      <c r="W297">
        <f t="shared" si="25"/>
        <v>917597.7412434601</v>
      </c>
      <c r="X297">
        <f t="shared" si="29"/>
        <v>917600</v>
      </c>
    </row>
    <row r="298" spans="1:24">
      <c r="A298" t="s">
        <v>626</v>
      </c>
      <c r="B298">
        <v>179</v>
      </c>
      <c r="C298">
        <v>572632</v>
      </c>
      <c r="D298" t="s">
        <v>41</v>
      </c>
      <c r="E298" t="s">
        <v>252</v>
      </c>
      <c r="F298">
        <v>65398.678202790172</v>
      </c>
      <c r="Q298">
        <f t="shared" si="26"/>
        <v>0</v>
      </c>
      <c r="T298">
        <f t="shared" si="27"/>
        <v>0</v>
      </c>
      <c r="V298">
        <f t="shared" si="28"/>
        <v>0</v>
      </c>
      <c r="W298">
        <f t="shared" si="25"/>
        <v>65398.678202790172</v>
      </c>
      <c r="X298">
        <f t="shared" si="29"/>
        <v>65400</v>
      </c>
    </row>
    <row r="299" spans="1:24">
      <c r="A299" t="s">
        <v>628</v>
      </c>
      <c r="B299">
        <v>784</v>
      </c>
      <c r="C299">
        <v>595641</v>
      </c>
      <c r="D299" t="s">
        <v>75</v>
      </c>
      <c r="E299" t="s">
        <v>133</v>
      </c>
      <c r="F299">
        <v>169086.10377723767</v>
      </c>
      <c r="Q299">
        <f t="shared" si="26"/>
        <v>0</v>
      </c>
      <c r="T299">
        <f t="shared" si="27"/>
        <v>0</v>
      </c>
      <c r="V299">
        <f t="shared" si="28"/>
        <v>0</v>
      </c>
      <c r="W299">
        <f t="shared" si="25"/>
        <v>169086.10377723767</v>
      </c>
      <c r="X299">
        <f t="shared" si="29"/>
        <v>169100</v>
      </c>
    </row>
    <row r="300" spans="1:24">
      <c r="A300" t="s">
        <v>629</v>
      </c>
      <c r="B300">
        <v>849</v>
      </c>
      <c r="C300">
        <v>538086</v>
      </c>
      <c r="D300" t="s">
        <v>26</v>
      </c>
      <c r="E300" t="s">
        <v>173</v>
      </c>
      <c r="F300">
        <v>182896.97392026617</v>
      </c>
      <c r="Q300">
        <f t="shared" si="26"/>
        <v>0</v>
      </c>
      <c r="T300">
        <f t="shared" si="27"/>
        <v>0</v>
      </c>
      <c r="V300">
        <f t="shared" si="28"/>
        <v>0</v>
      </c>
      <c r="W300">
        <f t="shared" si="25"/>
        <v>182896.97392026617</v>
      </c>
      <c r="X300">
        <f t="shared" si="29"/>
        <v>182900</v>
      </c>
    </row>
    <row r="301" spans="1:24">
      <c r="A301" t="s">
        <v>630</v>
      </c>
      <c r="B301">
        <v>189</v>
      </c>
      <c r="C301">
        <v>549690</v>
      </c>
      <c r="D301" t="s">
        <v>90</v>
      </c>
      <c r="E301" t="s">
        <v>631</v>
      </c>
      <c r="F301">
        <v>65398.678202790172</v>
      </c>
      <c r="Q301">
        <f t="shared" si="26"/>
        <v>0</v>
      </c>
      <c r="T301">
        <f t="shared" si="27"/>
        <v>0</v>
      </c>
      <c r="V301">
        <f t="shared" si="28"/>
        <v>0</v>
      </c>
      <c r="W301">
        <f t="shared" si="25"/>
        <v>65398.678202790172</v>
      </c>
      <c r="X301">
        <f t="shared" si="29"/>
        <v>65400</v>
      </c>
    </row>
    <row r="302" spans="1:24">
      <c r="A302" t="s">
        <v>632</v>
      </c>
      <c r="B302">
        <v>1292</v>
      </c>
      <c r="C302">
        <v>584347</v>
      </c>
      <c r="D302" t="s">
        <v>30</v>
      </c>
      <c r="E302" t="s">
        <v>560</v>
      </c>
      <c r="F302">
        <v>276454.07392201014</v>
      </c>
      <c r="Q302">
        <f t="shared" si="26"/>
        <v>0</v>
      </c>
      <c r="T302">
        <f t="shared" si="27"/>
        <v>0</v>
      </c>
      <c r="V302">
        <f t="shared" si="28"/>
        <v>0</v>
      </c>
      <c r="W302">
        <f t="shared" si="25"/>
        <v>276454.07392201014</v>
      </c>
      <c r="X302">
        <f t="shared" si="29"/>
        <v>276500</v>
      </c>
    </row>
    <row r="303" spans="1:24">
      <c r="A303" t="s">
        <v>632</v>
      </c>
      <c r="B303">
        <v>69</v>
      </c>
      <c r="C303">
        <v>561240</v>
      </c>
      <c r="D303" t="s">
        <v>75</v>
      </c>
      <c r="E303" t="s">
        <v>74</v>
      </c>
      <c r="F303">
        <v>65398.678202790172</v>
      </c>
      <c r="Q303">
        <f t="shared" si="26"/>
        <v>0</v>
      </c>
      <c r="T303">
        <f t="shared" si="27"/>
        <v>0</v>
      </c>
      <c r="V303">
        <f t="shared" si="28"/>
        <v>0</v>
      </c>
      <c r="W303">
        <f t="shared" si="25"/>
        <v>65398.678202790172</v>
      </c>
      <c r="X303">
        <f t="shared" si="29"/>
        <v>65400</v>
      </c>
    </row>
    <row r="304" spans="1:24">
      <c r="A304" t="s">
        <v>634</v>
      </c>
      <c r="B304">
        <v>98</v>
      </c>
      <c r="C304">
        <v>562742</v>
      </c>
      <c r="D304" t="s">
        <v>23</v>
      </c>
      <c r="E304" t="s">
        <v>145</v>
      </c>
      <c r="F304">
        <v>65398.678202790172</v>
      </c>
      <c r="Q304">
        <f t="shared" si="26"/>
        <v>0</v>
      </c>
      <c r="T304">
        <f t="shared" si="27"/>
        <v>0</v>
      </c>
      <c r="V304">
        <f t="shared" si="28"/>
        <v>0</v>
      </c>
      <c r="W304">
        <f t="shared" si="25"/>
        <v>65398.678202790172</v>
      </c>
      <c r="X304">
        <f t="shared" si="29"/>
        <v>65400</v>
      </c>
    </row>
    <row r="305" spans="1:24">
      <c r="A305" t="s">
        <v>634</v>
      </c>
      <c r="B305">
        <v>106</v>
      </c>
      <c r="C305">
        <v>509418</v>
      </c>
      <c r="D305" t="s">
        <v>75</v>
      </c>
      <c r="E305" t="s">
        <v>74</v>
      </c>
      <c r="F305">
        <v>65398.678202790172</v>
      </c>
      <c r="Q305">
        <f t="shared" si="26"/>
        <v>0</v>
      </c>
      <c r="T305">
        <f t="shared" si="27"/>
        <v>0</v>
      </c>
      <c r="V305">
        <f t="shared" si="28"/>
        <v>0</v>
      </c>
      <c r="W305">
        <f t="shared" si="25"/>
        <v>65398.678202790172</v>
      </c>
      <c r="X305">
        <f t="shared" si="29"/>
        <v>65400</v>
      </c>
    </row>
    <row r="306" spans="1:24">
      <c r="A306" t="s">
        <v>638</v>
      </c>
      <c r="B306">
        <v>179</v>
      </c>
      <c r="C306">
        <v>571229</v>
      </c>
      <c r="D306" t="s">
        <v>41</v>
      </c>
      <c r="E306" t="s">
        <v>325</v>
      </c>
      <c r="F306">
        <v>65398.678202790172</v>
      </c>
      <c r="Q306">
        <f t="shared" si="26"/>
        <v>0</v>
      </c>
      <c r="S306">
        <v>2</v>
      </c>
      <c r="T306">
        <f t="shared" si="27"/>
        <v>58000</v>
      </c>
      <c r="V306">
        <f t="shared" si="28"/>
        <v>0</v>
      </c>
      <c r="W306">
        <f t="shared" si="25"/>
        <v>123398.67820279018</v>
      </c>
      <c r="X306">
        <f t="shared" si="29"/>
        <v>123400</v>
      </c>
    </row>
    <row r="307" spans="1:24">
      <c r="A307" t="s">
        <v>640</v>
      </c>
      <c r="B307">
        <v>379</v>
      </c>
      <c r="C307">
        <v>567469</v>
      </c>
      <c r="D307" t="s">
        <v>85</v>
      </c>
      <c r="E307" t="s">
        <v>388</v>
      </c>
      <c r="F307">
        <v>82441.65762004086</v>
      </c>
      <c r="Q307">
        <f t="shared" si="26"/>
        <v>0</v>
      </c>
      <c r="T307">
        <f t="shared" si="27"/>
        <v>0</v>
      </c>
      <c r="V307">
        <f t="shared" si="28"/>
        <v>0</v>
      </c>
      <c r="W307">
        <f t="shared" si="25"/>
        <v>82441.65762004086</v>
      </c>
      <c r="X307">
        <f t="shared" si="29"/>
        <v>82400</v>
      </c>
    </row>
    <row r="308" spans="1:24">
      <c r="A308" s="3" t="s">
        <v>644</v>
      </c>
      <c r="B308">
        <v>1314</v>
      </c>
      <c r="C308">
        <v>581364</v>
      </c>
      <c r="D308" t="s">
        <v>30</v>
      </c>
      <c r="E308" t="s">
        <v>29</v>
      </c>
      <c r="F308">
        <v>281076.64521447942</v>
      </c>
      <c r="G308">
        <v>1314</v>
      </c>
      <c r="H308">
        <v>140574.12154452442</v>
      </c>
      <c r="Q308">
        <f t="shared" si="26"/>
        <v>0</v>
      </c>
      <c r="T308">
        <f t="shared" si="27"/>
        <v>0</v>
      </c>
      <c r="V308">
        <f t="shared" si="28"/>
        <v>0</v>
      </c>
      <c r="W308">
        <f t="shared" si="25"/>
        <v>421650.76675900386</v>
      </c>
      <c r="X308">
        <f t="shared" si="29"/>
        <v>421700</v>
      </c>
    </row>
    <row r="309" spans="1:24">
      <c r="A309" t="s">
        <v>646</v>
      </c>
      <c r="B309">
        <v>479</v>
      </c>
      <c r="C309">
        <v>535516</v>
      </c>
      <c r="D309" t="s">
        <v>26</v>
      </c>
      <c r="E309" t="s">
        <v>368</v>
      </c>
      <c r="F309">
        <v>103940.9551655309</v>
      </c>
      <c r="Q309">
        <f t="shared" si="26"/>
        <v>0</v>
      </c>
      <c r="T309">
        <f t="shared" si="27"/>
        <v>0</v>
      </c>
      <c r="V309">
        <f t="shared" si="28"/>
        <v>0</v>
      </c>
      <c r="W309">
        <f t="shared" si="25"/>
        <v>103940.9551655309</v>
      </c>
      <c r="X309">
        <f t="shared" si="29"/>
        <v>103900</v>
      </c>
    </row>
    <row r="310" spans="1:24">
      <c r="A310" s="6" t="s">
        <v>216</v>
      </c>
      <c r="B310">
        <v>11635</v>
      </c>
      <c r="C310">
        <v>581372</v>
      </c>
      <c r="D310" t="s">
        <v>30</v>
      </c>
      <c r="E310" t="s">
        <v>216</v>
      </c>
      <c r="F310">
        <v>469915.47199346672</v>
      </c>
      <c r="G310">
        <v>15383</v>
      </c>
      <c r="H310">
        <v>564418.44658156321</v>
      </c>
      <c r="I310">
        <v>24111</v>
      </c>
      <c r="J310">
        <v>2531161.6532880492</v>
      </c>
      <c r="K310">
        <v>35615</v>
      </c>
      <c r="L310">
        <v>5536869.9299887549</v>
      </c>
      <c r="M310">
        <v>51697</v>
      </c>
      <c r="N310">
        <v>23875283.237415876</v>
      </c>
      <c r="P310">
        <v>7239</v>
      </c>
      <c r="Q310">
        <f t="shared" si="26"/>
        <v>854202</v>
      </c>
      <c r="S310">
        <v>4</v>
      </c>
      <c r="T310">
        <f t="shared" si="27"/>
        <v>116000</v>
      </c>
      <c r="U310">
        <v>878</v>
      </c>
      <c r="V310">
        <f t="shared" si="28"/>
        <v>1273978</v>
      </c>
      <c r="W310">
        <f t="shared" si="25"/>
        <v>35221828.739267707</v>
      </c>
      <c r="X310">
        <f t="shared" si="29"/>
        <v>35221800</v>
      </c>
    </row>
    <row r="311" spans="1:24">
      <c r="A311" t="s">
        <v>648</v>
      </c>
      <c r="B311">
        <v>150</v>
      </c>
      <c r="C311">
        <v>593818</v>
      </c>
      <c r="D311" t="s">
        <v>30</v>
      </c>
      <c r="E311" t="s">
        <v>149</v>
      </c>
      <c r="F311">
        <v>65398.678202790172</v>
      </c>
      <c r="Q311">
        <f t="shared" si="26"/>
        <v>0</v>
      </c>
      <c r="T311">
        <f t="shared" si="27"/>
        <v>0</v>
      </c>
      <c r="V311">
        <f t="shared" si="28"/>
        <v>0</v>
      </c>
      <c r="W311">
        <f t="shared" si="25"/>
        <v>65398.678202790172</v>
      </c>
      <c r="X311">
        <f t="shared" si="29"/>
        <v>65400</v>
      </c>
    </row>
    <row r="312" spans="1:24">
      <c r="A312" t="s">
        <v>650</v>
      </c>
      <c r="B312">
        <v>328</v>
      </c>
      <c r="C312">
        <v>550124</v>
      </c>
      <c r="D312" t="s">
        <v>23</v>
      </c>
      <c r="E312" t="s">
        <v>506</v>
      </c>
      <c r="F312">
        <v>71445.572306291389</v>
      </c>
      <c r="Q312">
        <f t="shared" si="26"/>
        <v>0</v>
      </c>
      <c r="T312">
        <f t="shared" si="27"/>
        <v>0</v>
      </c>
      <c r="V312">
        <f t="shared" si="28"/>
        <v>0</v>
      </c>
      <c r="W312">
        <f t="shared" si="25"/>
        <v>71445.572306291389</v>
      </c>
      <c r="X312">
        <f t="shared" si="29"/>
        <v>71400</v>
      </c>
    </row>
    <row r="313" spans="1:24">
      <c r="A313" t="s">
        <v>651</v>
      </c>
      <c r="B313">
        <v>205</v>
      </c>
      <c r="C313">
        <v>535401</v>
      </c>
      <c r="D313" t="s">
        <v>23</v>
      </c>
      <c r="E313" t="s">
        <v>22</v>
      </c>
      <c r="F313">
        <v>65398.678202790172</v>
      </c>
      <c r="Q313">
        <f t="shared" si="26"/>
        <v>0</v>
      </c>
      <c r="T313">
        <f t="shared" si="27"/>
        <v>0</v>
      </c>
      <c r="V313">
        <f t="shared" si="28"/>
        <v>0</v>
      </c>
      <c r="W313">
        <f t="shared" si="25"/>
        <v>65398.678202790172</v>
      </c>
      <c r="X313">
        <f t="shared" si="29"/>
        <v>65400</v>
      </c>
    </row>
    <row r="314" spans="1:24">
      <c r="A314" t="s">
        <v>653</v>
      </c>
      <c r="B314">
        <v>100</v>
      </c>
      <c r="C314">
        <v>548006</v>
      </c>
      <c r="D314" t="s">
        <v>41</v>
      </c>
      <c r="E314" t="s">
        <v>323</v>
      </c>
      <c r="F314">
        <v>65398.678202790172</v>
      </c>
      <c r="Q314">
        <f t="shared" si="26"/>
        <v>0</v>
      </c>
      <c r="T314">
        <f t="shared" si="27"/>
        <v>0</v>
      </c>
      <c r="V314">
        <f t="shared" si="28"/>
        <v>0</v>
      </c>
      <c r="W314">
        <f t="shared" si="25"/>
        <v>65398.678202790172</v>
      </c>
      <c r="X314">
        <f t="shared" si="29"/>
        <v>65400</v>
      </c>
    </row>
    <row r="315" spans="1:24">
      <c r="A315" t="s">
        <v>654</v>
      </c>
      <c r="B315">
        <v>1214</v>
      </c>
      <c r="C315">
        <v>592919</v>
      </c>
      <c r="D315" t="s">
        <v>30</v>
      </c>
      <c r="E315" t="s">
        <v>656</v>
      </c>
      <c r="F315">
        <v>260047.98138840534</v>
      </c>
      <c r="Q315">
        <f t="shared" si="26"/>
        <v>0</v>
      </c>
      <c r="T315">
        <f t="shared" si="27"/>
        <v>0</v>
      </c>
      <c r="V315">
        <f t="shared" si="28"/>
        <v>0</v>
      </c>
      <c r="W315">
        <f t="shared" si="25"/>
        <v>260047.98138840534</v>
      </c>
      <c r="X315">
        <f t="shared" si="29"/>
        <v>260000</v>
      </c>
    </row>
    <row r="316" spans="1:24">
      <c r="A316" t="s">
        <v>657</v>
      </c>
      <c r="B316">
        <v>188</v>
      </c>
      <c r="C316">
        <v>562122</v>
      </c>
      <c r="D316" t="s">
        <v>23</v>
      </c>
      <c r="E316" t="s">
        <v>48</v>
      </c>
      <c r="F316">
        <v>65398.678202790172</v>
      </c>
      <c r="Q316">
        <f t="shared" si="26"/>
        <v>0</v>
      </c>
      <c r="T316">
        <f t="shared" si="27"/>
        <v>0</v>
      </c>
      <c r="V316">
        <f t="shared" si="28"/>
        <v>0</v>
      </c>
      <c r="W316">
        <f t="shared" si="25"/>
        <v>65398.678202790172</v>
      </c>
      <c r="X316">
        <f t="shared" si="29"/>
        <v>65400</v>
      </c>
    </row>
    <row r="317" spans="1:24">
      <c r="A317" t="s">
        <v>660</v>
      </c>
      <c r="B317">
        <v>133</v>
      </c>
      <c r="C317">
        <v>589306</v>
      </c>
      <c r="D317" t="s">
        <v>61</v>
      </c>
      <c r="E317" t="s">
        <v>60</v>
      </c>
      <c r="F317">
        <v>65398.678202790172</v>
      </c>
      <c r="Q317">
        <f t="shared" si="26"/>
        <v>0</v>
      </c>
      <c r="T317">
        <f t="shared" si="27"/>
        <v>0</v>
      </c>
      <c r="V317">
        <f t="shared" si="28"/>
        <v>0</v>
      </c>
      <c r="W317">
        <f t="shared" si="25"/>
        <v>65398.678202790172</v>
      </c>
      <c r="X317">
        <f t="shared" si="29"/>
        <v>65400</v>
      </c>
    </row>
    <row r="318" spans="1:24">
      <c r="A318" t="s">
        <v>663</v>
      </c>
      <c r="B318">
        <v>202</v>
      </c>
      <c r="C318">
        <v>571237</v>
      </c>
      <c r="D318" t="s">
        <v>41</v>
      </c>
      <c r="E318" t="s">
        <v>325</v>
      </c>
      <c r="F318">
        <v>65398.678202790172</v>
      </c>
      <c r="Q318">
        <f t="shared" si="26"/>
        <v>0</v>
      </c>
      <c r="T318">
        <f t="shared" si="27"/>
        <v>0</v>
      </c>
      <c r="V318">
        <f t="shared" si="28"/>
        <v>0</v>
      </c>
      <c r="W318">
        <f t="shared" si="25"/>
        <v>65398.678202790172</v>
      </c>
      <c r="X318">
        <f t="shared" si="29"/>
        <v>65400</v>
      </c>
    </row>
    <row r="319" spans="1:24">
      <c r="A319" s="3" t="s">
        <v>664</v>
      </c>
      <c r="B319">
        <v>1525</v>
      </c>
      <c r="C319">
        <v>500861</v>
      </c>
      <c r="D319" t="s">
        <v>61</v>
      </c>
      <c r="E319" t="s">
        <v>371</v>
      </c>
      <c r="F319">
        <v>325308.74943757092</v>
      </c>
      <c r="G319">
        <v>2579</v>
      </c>
      <c r="H319">
        <v>275028.86399016791</v>
      </c>
      <c r="Q319">
        <f t="shared" si="26"/>
        <v>0</v>
      </c>
      <c r="T319">
        <f t="shared" si="27"/>
        <v>0</v>
      </c>
      <c r="V319">
        <f t="shared" si="28"/>
        <v>0</v>
      </c>
      <c r="W319">
        <f t="shared" si="25"/>
        <v>600337.61342773889</v>
      </c>
      <c r="X319">
        <f t="shared" si="29"/>
        <v>600300</v>
      </c>
    </row>
    <row r="320" spans="1:24">
      <c r="A320" t="s">
        <v>665</v>
      </c>
      <c r="B320">
        <v>583</v>
      </c>
      <c r="C320">
        <v>577006</v>
      </c>
      <c r="D320" t="s">
        <v>51</v>
      </c>
      <c r="E320" t="s">
        <v>233</v>
      </c>
      <c r="F320">
        <v>126222.01928373361</v>
      </c>
      <c r="Q320">
        <f t="shared" si="26"/>
        <v>0</v>
      </c>
      <c r="T320">
        <f t="shared" si="27"/>
        <v>0</v>
      </c>
      <c r="V320">
        <f t="shared" si="28"/>
        <v>0</v>
      </c>
      <c r="W320">
        <f t="shared" si="25"/>
        <v>126222.01928373361</v>
      </c>
      <c r="X320">
        <f t="shared" si="29"/>
        <v>126200</v>
      </c>
    </row>
    <row r="321" spans="1:24">
      <c r="A321" t="s">
        <v>666</v>
      </c>
      <c r="B321">
        <v>360</v>
      </c>
      <c r="C321">
        <v>573914</v>
      </c>
      <c r="D321" t="s">
        <v>33</v>
      </c>
      <c r="E321" t="s">
        <v>35</v>
      </c>
      <c r="F321">
        <v>78347.69573619921</v>
      </c>
      <c r="Q321">
        <f t="shared" si="26"/>
        <v>0</v>
      </c>
      <c r="S321">
        <v>1</v>
      </c>
      <c r="T321">
        <f t="shared" si="27"/>
        <v>29000</v>
      </c>
      <c r="V321">
        <f t="shared" si="28"/>
        <v>0</v>
      </c>
      <c r="W321">
        <f t="shared" si="25"/>
        <v>107347.69573619921</v>
      </c>
      <c r="X321">
        <f t="shared" si="29"/>
        <v>107300</v>
      </c>
    </row>
    <row r="322" spans="1:24">
      <c r="A322" t="s">
        <v>667</v>
      </c>
      <c r="B322">
        <v>634</v>
      </c>
      <c r="C322">
        <v>547581</v>
      </c>
      <c r="D322" t="s">
        <v>75</v>
      </c>
      <c r="E322" t="s">
        <v>74</v>
      </c>
      <c r="F322">
        <v>137121.62945252014</v>
      </c>
      <c r="Q322">
        <f t="shared" si="26"/>
        <v>0</v>
      </c>
      <c r="T322">
        <f t="shared" si="27"/>
        <v>0</v>
      </c>
      <c r="V322">
        <f t="shared" si="28"/>
        <v>0</v>
      </c>
      <c r="W322">
        <f t="shared" si="25"/>
        <v>137121.62945252014</v>
      </c>
      <c r="X322">
        <f t="shared" si="29"/>
        <v>137100</v>
      </c>
    </row>
    <row r="323" spans="1:24">
      <c r="A323" t="s">
        <v>668</v>
      </c>
      <c r="B323">
        <v>367</v>
      </c>
      <c r="C323">
        <v>549291</v>
      </c>
      <c r="D323" t="s">
        <v>23</v>
      </c>
      <c r="E323" t="s">
        <v>305</v>
      </c>
      <c r="F323">
        <v>79856.352437567621</v>
      </c>
      <c r="Q323">
        <f t="shared" si="26"/>
        <v>0</v>
      </c>
      <c r="T323">
        <f t="shared" si="27"/>
        <v>0</v>
      </c>
      <c r="V323">
        <f t="shared" si="28"/>
        <v>0</v>
      </c>
      <c r="W323">
        <f t="shared" si="25"/>
        <v>79856.352437567621</v>
      </c>
      <c r="X323">
        <f t="shared" si="29"/>
        <v>79900</v>
      </c>
    </row>
    <row r="324" spans="1:24">
      <c r="A324" t="s">
        <v>670</v>
      </c>
      <c r="B324">
        <v>244</v>
      </c>
      <c r="C324">
        <v>506486</v>
      </c>
      <c r="D324" t="s">
        <v>18</v>
      </c>
      <c r="E324" t="s">
        <v>20</v>
      </c>
      <c r="F324">
        <v>65398.678202790172</v>
      </c>
      <c r="Q324">
        <f t="shared" si="26"/>
        <v>0</v>
      </c>
      <c r="T324">
        <f t="shared" si="27"/>
        <v>0</v>
      </c>
      <c r="V324">
        <f t="shared" si="28"/>
        <v>0</v>
      </c>
      <c r="W324">
        <f t="shared" ref="W324:W387" si="30">F324+H324+J324+L324+N324+O324+Q324+R324+T324+V324</f>
        <v>65398.678202790172</v>
      </c>
      <c r="X324">
        <f t="shared" si="29"/>
        <v>65400</v>
      </c>
    </row>
    <row r="325" spans="1:24">
      <c r="A325" s="3" t="s">
        <v>592</v>
      </c>
      <c r="B325">
        <v>1552</v>
      </c>
      <c r="C325">
        <v>593826</v>
      </c>
      <c r="D325" t="s">
        <v>30</v>
      </c>
      <c r="E325" t="s">
        <v>149</v>
      </c>
      <c r="F325">
        <v>330955.8193438751</v>
      </c>
      <c r="G325">
        <v>2195</v>
      </c>
      <c r="H325">
        <v>234280.03388141873</v>
      </c>
      <c r="Q325">
        <f t="shared" ref="Q325:Q388" si="31">IF(P325=0,0,P325*118)</f>
        <v>0</v>
      </c>
      <c r="S325">
        <v>9</v>
      </c>
      <c r="T325">
        <f t="shared" ref="T325:T388" si="32">S325*29000</f>
        <v>261000</v>
      </c>
      <c r="V325">
        <f t="shared" ref="V325:V388" si="33">U325*1451</f>
        <v>0</v>
      </c>
      <c r="W325">
        <f t="shared" si="30"/>
        <v>826235.8532252938</v>
      </c>
      <c r="X325">
        <f t="shared" ref="X325:X388" si="34">ROUND(W325/100,0)*100</f>
        <v>826200</v>
      </c>
    </row>
    <row r="326" spans="1:24">
      <c r="A326" t="s">
        <v>672</v>
      </c>
      <c r="B326">
        <v>641</v>
      </c>
      <c r="C326">
        <v>555045</v>
      </c>
      <c r="D326" t="s">
        <v>18</v>
      </c>
      <c r="E326" t="s">
        <v>17</v>
      </c>
      <c r="F326">
        <v>138616.35052099123</v>
      </c>
      <c r="Q326">
        <f t="shared" si="31"/>
        <v>0</v>
      </c>
      <c r="T326">
        <f t="shared" si="32"/>
        <v>0</v>
      </c>
      <c r="V326">
        <f t="shared" si="33"/>
        <v>0</v>
      </c>
      <c r="W326">
        <f t="shared" si="30"/>
        <v>138616.35052099123</v>
      </c>
      <c r="X326">
        <f t="shared" si="34"/>
        <v>138600</v>
      </c>
    </row>
    <row r="327" spans="1:24">
      <c r="A327" t="s">
        <v>675</v>
      </c>
      <c r="B327">
        <v>46</v>
      </c>
      <c r="C327">
        <v>552127</v>
      </c>
      <c r="D327" t="s">
        <v>23</v>
      </c>
      <c r="E327" t="s">
        <v>136</v>
      </c>
      <c r="F327">
        <v>65398.678202790172</v>
      </c>
      <c r="Q327">
        <f t="shared" si="31"/>
        <v>0</v>
      </c>
      <c r="T327">
        <f t="shared" si="32"/>
        <v>0</v>
      </c>
      <c r="V327">
        <f t="shared" si="33"/>
        <v>0</v>
      </c>
      <c r="W327">
        <f t="shared" si="30"/>
        <v>65398.678202790172</v>
      </c>
      <c r="X327">
        <f t="shared" si="34"/>
        <v>65400</v>
      </c>
    </row>
    <row r="328" spans="1:24">
      <c r="A328" t="s">
        <v>677</v>
      </c>
      <c r="B328">
        <v>147</v>
      </c>
      <c r="C328">
        <v>549100</v>
      </c>
      <c r="D328" t="s">
        <v>33</v>
      </c>
      <c r="E328" t="s">
        <v>114</v>
      </c>
      <c r="F328">
        <v>65398.678202790172</v>
      </c>
      <c r="Q328">
        <f t="shared" si="31"/>
        <v>0</v>
      </c>
      <c r="T328">
        <f t="shared" si="32"/>
        <v>0</v>
      </c>
      <c r="V328">
        <f t="shared" si="33"/>
        <v>0</v>
      </c>
      <c r="W328">
        <f t="shared" si="30"/>
        <v>65398.678202790172</v>
      </c>
      <c r="X328">
        <f t="shared" si="34"/>
        <v>65400</v>
      </c>
    </row>
    <row r="329" spans="1:24">
      <c r="A329" t="s">
        <v>679</v>
      </c>
      <c r="B329">
        <v>1328</v>
      </c>
      <c r="C329">
        <v>570788</v>
      </c>
      <c r="D329" t="s">
        <v>26</v>
      </c>
      <c r="E329" t="s">
        <v>130</v>
      </c>
      <c r="F329">
        <v>284017.20219867938</v>
      </c>
      <c r="Q329">
        <f t="shared" si="31"/>
        <v>0</v>
      </c>
      <c r="T329">
        <f t="shared" si="32"/>
        <v>0</v>
      </c>
      <c r="V329">
        <f t="shared" si="33"/>
        <v>0</v>
      </c>
      <c r="W329">
        <f t="shared" si="30"/>
        <v>284017.20219867938</v>
      </c>
      <c r="X329">
        <f t="shared" si="34"/>
        <v>284000</v>
      </c>
    </row>
    <row r="330" spans="1:24">
      <c r="A330" t="s">
        <v>681</v>
      </c>
      <c r="B330">
        <v>242</v>
      </c>
      <c r="C330">
        <v>577014</v>
      </c>
      <c r="D330" t="s">
        <v>51</v>
      </c>
      <c r="E330" t="s">
        <v>233</v>
      </c>
      <c r="F330">
        <v>65398.678202790172</v>
      </c>
      <c r="Q330">
        <f t="shared" si="31"/>
        <v>0</v>
      </c>
      <c r="T330">
        <f t="shared" si="32"/>
        <v>0</v>
      </c>
      <c r="V330">
        <f t="shared" si="33"/>
        <v>0</v>
      </c>
      <c r="W330">
        <f t="shared" si="30"/>
        <v>65398.678202790172</v>
      </c>
      <c r="X330">
        <f t="shared" si="34"/>
        <v>65400</v>
      </c>
    </row>
    <row r="331" spans="1:24">
      <c r="A331" t="s">
        <v>682</v>
      </c>
      <c r="B331">
        <v>108</v>
      </c>
      <c r="C331">
        <v>530832</v>
      </c>
      <c r="D331" t="s">
        <v>26</v>
      </c>
      <c r="E331" t="s">
        <v>28</v>
      </c>
      <c r="F331">
        <v>65398.678202790172</v>
      </c>
      <c r="Q331">
        <f t="shared" si="31"/>
        <v>0</v>
      </c>
      <c r="T331">
        <f t="shared" si="32"/>
        <v>0</v>
      </c>
      <c r="V331">
        <f t="shared" si="33"/>
        <v>0</v>
      </c>
      <c r="W331">
        <f t="shared" si="30"/>
        <v>65398.678202790172</v>
      </c>
      <c r="X331">
        <f t="shared" si="34"/>
        <v>65400</v>
      </c>
    </row>
    <row r="332" spans="1:24">
      <c r="A332" t="s">
        <v>684</v>
      </c>
      <c r="B332">
        <v>1278</v>
      </c>
      <c r="C332">
        <v>567060</v>
      </c>
      <c r="D332" t="s">
        <v>85</v>
      </c>
      <c r="E332" t="s">
        <v>205</v>
      </c>
      <c r="F332">
        <v>273511.35076648317</v>
      </c>
      <c r="Q332">
        <f t="shared" si="31"/>
        <v>0</v>
      </c>
      <c r="T332">
        <f t="shared" si="32"/>
        <v>0</v>
      </c>
      <c r="V332">
        <f t="shared" si="33"/>
        <v>0</v>
      </c>
      <c r="W332">
        <f t="shared" si="30"/>
        <v>273511.35076648317</v>
      </c>
      <c r="X332">
        <f t="shared" si="34"/>
        <v>273500</v>
      </c>
    </row>
    <row r="333" spans="1:24">
      <c r="A333" t="s">
        <v>685</v>
      </c>
      <c r="B333">
        <v>247</v>
      </c>
      <c r="C333">
        <v>567078</v>
      </c>
      <c r="D333" t="s">
        <v>85</v>
      </c>
      <c r="E333" t="s">
        <v>687</v>
      </c>
      <c r="F333">
        <v>65398.678202790172</v>
      </c>
      <c r="Q333">
        <f t="shared" si="31"/>
        <v>0</v>
      </c>
      <c r="T333">
        <f t="shared" si="32"/>
        <v>0</v>
      </c>
      <c r="V333">
        <f t="shared" si="33"/>
        <v>0</v>
      </c>
      <c r="W333">
        <f t="shared" si="30"/>
        <v>65398.678202790172</v>
      </c>
      <c r="X333">
        <f t="shared" si="34"/>
        <v>65400</v>
      </c>
    </row>
    <row r="334" spans="1:24">
      <c r="A334" s="6" t="s">
        <v>173</v>
      </c>
      <c r="B334">
        <v>18815</v>
      </c>
      <c r="C334">
        <v>538094</v>
      </c>
      <c r="D334" t="s">
        <v>26</v>
      </c>
      <c r="E334" t="s">
        <v>173</v>
      </c>
      <c r="F334">
        <v>741346.45765093819</v>
      </c>
      <c r="G334">
        <v>31290</v>
      </c>
      <c r="H334">
        <v>1162383.181677514</v>
      </c>
      <c r="I334">
        <v>28959</v>
      </c>
      <c r="J334">
        <v>2965817.3380908016</v>
      </c>
      <c r="K334">
        <v>41273</v>
      </c>
      <c r="L334">
        <v>6311432.9425851377</v>
      </c>
      <c r="M334">
        <v>107915</v>
      </c>
      <c r="N334">
        <v>37796816.01917541</v>
      </c>
      <c r="O334">
        <v>2565958.7999999998</v>
      </c>
      <c r="P334">
        <v>12631</v>
      </c>
      <c r="Q334">
        <f t="shared" si="31"/>
        <v>1490458</v>
      </c>
      <c r="S334">
        <v>23</v>
      </c>
      <c r="T334">
        <f t="shared" si="32"/>
        <v>667000</v>
      </c>
      <c r="U334">
        <v>2852</v>
      </c>
      <c r="V334">
        <f t="shared" si="33"/>
        <v>4138252</v>
      </c>
      <c r="W334">
        <f t="shared" si="30"/>
        <v>57839464.739179797</v>
      </c>
      <c r="X334">
        <f t="shared" si="34"/>
        <v>57839500</v>
      </c>
    </row>
    <row r="335" spans="1:24">
      <c r="A335" s="4" t="s">
        <v>689</v>
      </c>
      <c r="B335">
        <v>1322</v>
      </c>
      <c r="C335">
        <v>579947</v>
      </c>
      <c r="D335" t="s">
        <v>41</v>
      </c>
      <c r="E335" t="s">
        <v>40</v>
      </c>
      <c r="F335">
        <v>282757.06585296162</v>
      </c>
      <c r="G335">
        <v>1459</v>
      </c>
      <c r="H335">
        <v>156019.79750396358</v>
      </c>
      <c r="I335">
        <v>2580</v>
      </c>
      <c r="J335">
        <v>511710.13251166022</v>
      </c>
      <c r="Q335">
        <f t="shared" si="31"/>
        <v>0</v>
      </c>
      <c r="T335">
        <f t="shared" si="32"/>
        <v>0</v>
      </c>
      <c r="V335">
        <f t="shared" si="33"/>
        <v>0</v>
      </c>
      <c r="W335">
        <f t="shared" si="30"/>
        <v>950486.99586858542</v>
      </c>
      <c r="X335">
        <f t="shared" si="34"/>
        <v>950500</v>
      </c>
    </row>
    <row r="336" spans="1:24">
      <c r="A336" s="3" t="s">
        <v>459</v>
      </c>
      <c r="B336">
        <v>1897</v>
      </c>
      <c r="C336">
        <v>532118</v>
      </c>
      <c r="D336" t="s">
        <v>26</v>
      </c>
      <c r="E336" t="s">
        <v>257</v>
      </c>
      <c r="F336">
        <v>402871.02596602787</v>
      </c>
      <c r="G336">
        <v>7484</v>
      </c>
      <c r="H336">
        <v>791917.0806326943</v>
      </c>
      <c r="Q336">
        <f t="shared" si="31"/>
        <v>0</v>
      </c>
      <c r="S336">
        <v>2</v>
      </c>
      <c r="T336">
        <f t="shared" si="32"/>
        <v>58000</v>
      </c>
      <c r="V336">
        <f t="shared" si="33"/>
        <v>0</v>
      </c>
      <c r="W336">
        <f t="shared" si="30"/>
        <v>1252788.1065987223</v>
      </c>
      <c r="X336">
        <f t="shared" si="34"/>
        <v>1252800</v>
      </c>
    </row>
    <row r="337" spans="1:24">
      <c r="A337" t="s">
        <v>690</v>
      </c>
      <c r="B337">
        <v>299</v>
      </c>
      <c r="C337">
        <v>549304</v>
      </c>
      <c r="D337" t="s">
        <v>23</v>
      </c>
      <c r="E337" t="s">
        <v>305</v>
      </c>
      <c r="F337">
        <v>65398.678202790172</v>
      </c>
      <c r="Q337">
        <f t="shared" si="31"/>
        <v>0</v>
      </c>
      <c r="T337">
        <f t="shared" si="32"/>
        <v>0</v>
      </c>
      <c r="V337">
        <f t="shared" si="33"/>
        <v>0</v>
      </c>
      <c r="W337">
        <f t="shared" si="30"/>
        <v>65398.678202790172</v>
      </c>
      <c r="X337">
        <f t="shared" si="34"/>
        <v>65400</v>
      </c>
    </row>
    <row r="338" spans="1:24">
      <c r="A338" t="s">
        <v>691</v>
      </c>
      <c r="B338">
        <v>192</v>
      </c>
      <c r="C338">
        <v>582875</v>
      </c>
      <c r="D338" t="s">
        <v>30</v>
      </c>
      <c r="E338" t="s">
        <v>261</v>
      </c>
      <c r="F338">
        <v>65398.678202790172</v>
      </c>
      <c r="Q338">
        <f t="shared" si="31"/>
        <v>0</v>
      </c>
      <c r="T338">
        <f t="shared" si="32"/>
        <v>0</v>
      </c>
      <c r="V338">
        <f t="shared" si="33"/>
        <v>0</v>
      </c>
      <c r="W338">
        <f t="shared" si="30"/>
        <v>65398.678202790172</v>
      </c>
      <c r="X338">
        <f t="shared" si="34"/>
        <v>65400</v>
      </c>
    </row>
    <row r="339" spans="1:24">
      <c r="A339" t="s">
        <v>694</v>
      </c>
      <c r="B339">
        <v>233</v>
      </c>
      <c r="C339">
        <v>551490</v>
      </c>
      <c r="D339" t="s">
        <v>23</v>
      </c>
      <c r="E339" t="s">
        <v>22</v>
      </c>
      <c r="F339">
        <v>65398.678202790172</v>
      </c>
      <c r="Q339">
        <f t="shared" si="31"/>
        <v>0</v>
      </c>
      <c r="T339">
        <f t="shared" si="32"/>
        <v>0</v>
      </c>
      <c r="V339">
        <f t="shared" si="33"/>
        <v>0</v>
      </c>
      <c r="W339">
        <f t="shared" si="30"/>
        <v>65398.678202790172</v>
      </c>
      <c r="X339">
        <f t="shared" si="34"/>
        <v>65400</v>
      </c>
    </row>
    <row r="340" spans="1:24">
      <c r="A340" t="s">
        <v>696</v>
      </c>
      <c r="B340">
        <v>590</v>
      </c>
      <c r="C340">
        <v>593834</v>
      </c>
      <c r="D340" t="s">
        <v>30</v>
      </c>
      <c r="E340" t="s">
        <v>697</v>
      </c>
      <c r="F340">
        <v>127719.04808589905</v>
      </c>
      <c r="Q340">
        <f t="shared" si="31"/>
        <v>0</v>
      </c>
      <c r="T340">
        <f t="shared" si="32"/>
        <v>0</v>
      </c>
      <c r="V340">
        <f t="shared" si="33"/>
        <v>0</v>
      </c>
      <c r="W340">
        <f t="shared" si="30"/>
        <v>127719.04808589905</v>
      </c>
      <c r="X340">
        <f t="shared" si="34"/>
        <v>127700</v>
      </c>
    </row>
    <row r="341" spans="1:24">
      <c r="A341" t="s">
        <v>698</v>
      </c>
      <c r="B341">
        <v>1082</v>
      </c>
      <c r="C341">
        <v>554197</v>
      </c>
      <c r="D341" t="s">
        <v>38</v>
      </c>
      <c r="E341" t="s">
        <v>236</v>
      </c>
      <c r="F341">
        <v>232221.36680473146</v>
      </c>
      <c r="Q341">
        <f t="shared" si="31"/>
        <v>0</v>
      </c>
      <c r="T341">
        <f t="shared" si="32"/>
        <v>0</v>
      </c>
      <c r="V341">
        <f t="shared" si="33"/>
        <v>0</v>
      </c>
      <c r="W341">
        <f t="shared" si="30"/>
        <v>232221.36680473146</v>
      </c>
      <c r="X341">
        <f t="shared" si="34"/>
        <v>232200</v>
      </c>
    </row>
    <row r="342" spans="1:24">
      <c r="A342" s="3" t="s">
        <v>700</v>
      </c>
      <c r="B342">
        <v>882</v>
      </c>
      <c r="C342">
        <v>592927</v>
      </c>
      <c r="D342" t="s">
        <v>30</v>
      </c>
      <c r="E342" t="s">
        <v>486</v>
      </c>
      <c r="F342">
        <v>189899.81509339315</v>
      </c>
      <c r="G342">
        <v>1876</v>
      </c>
      <c r="H342">
        <v>200387.27454591554</v>
      </c>
      <c r="Q342">
        <f t="shared" si="31"/>
        <v>0</v>
      </c>
      <c r="S342">
        <v>1</v>
      </c>
      <c r="T342">
        <f t="shared" si="32"/>
        <v>29000</v>
      </c>
      <c r="V342">
        <f t="shared" si="33"/>
        <v>0</v>
      </c>
      <c r="W342">
        <f t="shared" si="30"/>
        <v>419287.08963930869</v>
      </c>
      <c r="X342">
        <f t="shared" si="34"/>
        <v>419300</v>
      </c>
    </row>
    <row r="343" spans="1:24">
      <c r="A343" t="s">
        <v>701</v>
      </c>
      <c r="B343">
        <v>984</v>
      </c>
      <c r="C343">
        <v>541648</v>
      </c>
      <c r="D343" t="s">
        <v>90</v>
      </c>
      <c r="E343" t="s">
        <v>703</v>
      </c>
      <c r="F343">
        <v>211508.87138670299</v>
      </c>
      <c r="Q343">
        <f t="shared" si="31"/>
        <v>0</v>
      </c>
      <c r="T343">
        <f t="shared" si="32"/>
        <v>0</v>
      </c>
      <c r="V343">
        <f t="shared" si="33"/>
        <v>0</v>
      </c>
      <c r="W343">
        <f t="shared" si="30"/>
        <v>211508.87138670299</v>
      </c>
      <c r="X343">
        <f t="shared" si="34"/>
        <v>211500</v>
      </c>
    </row>
    <row r="344" spans="1:24">
      <c r="A344" s="3" t="s">
        <v>704</v>
      </c>
      <c r="B344">
        <v>269</v>
      </c>
      <c r="C344">
        <v>526169</v>
      </c>
      <c r="D344" t="s">
        <v>61</v>
      </c>
      <c r="E344" t="s">
        <v>474</v>
      </c>
      <c r="F344">
        <v>65398.678202790172</v>
      </c>
      <c r="G344">
        <v>390</v>
      </c>
      <c r="H344">
        <v>41874.548400330874</v>
      </c>
      <c r="Q344">
        <f t="shared" si="31"/>
        <v>0</v>
      </c>
      <c r="T344">
        <f t="shared" si="32"/>
        <v>0</v>
      </c>
      <c r="V344">
        <f t="shared" si="33"/>
        <v>0</v>
      </c>
      <c r="W344">
        <f t="shared" si="30"/>
        <v>107273.22660312105</v>
      </c>
      <c r="X344">
        <f t="shared" si="34"/>
        <v>107300</v>
      </c>
    </row>
    <row r="345" spans="1:24">
      <c r="A345" t="s">
        <v>706</v>
      </c>
      <c r="B345">
        <v>197</v>
      </c>
      <c r="C345">
        <v>541672</v>
      </c>
      <c r="D345" t="s">
        <v>26</v>
      </c>
      <c r="E345" t="s">
        <v>195</v>
      </c>
      <c r="F345">
        <v>65398.678202790172</v>
      </c>
      <c r="Q345">
        <f t="shared" si="31"/>
        <v>0</v>
      </c>
      <c r="T345">
        <f t="shared" si="32"/>
        <v>0</v>
      </c>
      <c r="V345">
        <f t="shared" si="33"/>
        <v>0</v>
      </c>
      <c r="W345">
        <f t="shared" si="30"/>
        <v>65398.678202790172</v>
      </c>
      <c r="X345">
        <f t="shared" si="34"/>
        <v>65400</v>
      </c>
    </row>
    <row r="346" spans="1:24">
      <c r="A346" t="s">
        <v>708</v>
      </c>
      <c r="B346">
        <v>236</v>
      </c>
      <c r="C346">
        <v>590363</v>
      </c>
      <c r="D346" t="s">
        <v>75</v>
      </c>
      <c r="E346" t="s">
        <v>96</v>
      </c>
      <c r="F346">
        <v>65398.678202790172</v>
      </c>
      <c r="Q346">
        <f t="shared" si="31"/>
        <v>0</v>
      </c>
      <c r="T346">
        <f t="shared" si="32"/>
        <v>0</v>
      </c>
      <c r="V346">
        <f t="shared" si="33"/>
        <v>0</v>
      </c>
      <c r="W346">
        <f t="shared" si="30"/>
        <v>65398.678202790172</v>
      </c>
      <c r="X346">
        <f t="shared" si="34"/>
        <v>65400</v>
      </c>
    </row>
    <row r="347" spans="1:24">
      <c r="A347" s="3" t="s">
        <v>710</v>
      </c>
      <c r="B347">
        <v>1358</v>
      </c>
      <c r="C347">
        <v>597210</v>
      </c>
      <c r="D347" t="s">
        <v>38</v>
      </c>
      <c r="E347" t="s">
        <v>533</v>
      </c>
      <c r="F347">
        <v>290315.59464804665</v>
      </c>
      <c r="G347">
        <v>1358</v>
      </c>
      <c r="H347">
        <v>145262.1337381184</v>
      </c>
      <c r="Q347">
        <f t="shared" si="31"/>
        <v>0</v>
      </c>
      <c r="T347">
        <f t="shared" si="32"/>
        <v>0</v>
      </c>
      <c r="V347">
        <f t="shared" si="33"/>
        <v>0</v>
      </c>
      <c r="W347">
        <f t="shared" si="30"/>
        <v>435577.72838616505</v>
      </c>
      <c r="X347">
        <f t="shared" si="34"/>
        <v>435600</v>
      </c>
    </row>
    <row r="348" spans="1:24">
      <c r="A348" t="s">
        <v>711</v>
      </c>
      <c r="B348">
        <v>233</v>
      </c>
      <c r="C348">
        <v>571946</v>
      </c>
      <c r="D348" t="s">
        <v>26</v>
      </c>
      <c r="E348" t="s">
        <v>368</v>
      </c>
      <c r="F348">
        <v>65398.678202790172</v>
      </c>
      <c r="Q348">
        <f t="shared" si="31"/>
        <v>0</v>
      </c>
      <c r="T348">
        <f t="shared" si="32"/>
        <v>0</v>
      </c>
      <c r="V348">
        <f t="shared" si="33"/>
        <v>0</v>
      </c>
      <c r="W348">
        <f t="shared" si="30"/>
        <v>65398.678202790172</v>
      </c>
      <c r="X348">
        <f t="shared" si="34"/>
        <v>65400</v>
      </c>
    </row>
    <row r="349" spans="1:24">
      <c r="A349" t="s">
        <v>712</v>
      </c>
      <c r="B349">
        <v>1056</v>
      </c>
      <c r="C349">
        <v>532126</v>
      </c>
      <c r="D349" t="s">
        <v>26</v>
      </c>
      <c r="E349" t="s">
        <v>257</v>
      </c>
      <c r="F349">
        <v>226730.76285026778</v>
      </c>
      <c r="Q349">
        <f t="shared" si="31"/>
        <v>0</v>
      </c>
      <c r="T349">
        <f t="shared" si="32"/>
        <v>0</v>
      </c>
      <c r="V349">
        <f t="shared" si="33"/>
        <v>0</v>
      </c>
      <c r="W349">
        <f t="shared" si="30"/>
        <v>226730.76285026778</v>
      </c>
      <c r="X349">
        <f t="shared" si="34"/>
        <v>226700</v>
      </c>
    </row>
    <row r="350" spans="1:24">
      <c r="A350" t="s">
        <v>714</v>
      </c>
      <c r="B350">
        <v>380</v>
      </c>
      <c r="C350">
        <v>531286</v>
      </c>
      <c r="D350" t="s">
        <v>26</v>
      </c>
      <c r="E350" t="s">
        <v>28</v>
      </c>
      <c r="F350">
        <v>82657.045301483668</v>
      </c>
      <c r="Q350">
        <f t="shared" si="31"/>
        <v>0</v>
      </c>
      <c r="T350">
        <f t="shared" si="32"/>
        <v>0</v>
      </c>
      <c r="V350">
        <f t="shared" si="33"/>
        <v>0</v>
      </c>
      <c r="W350">
        <f t="shared" si="30"/>
        <v>82657.045301483668</v>
      </c>
      <c r="X350">
        <f t="shared" si="34"/>
        <v>82700</v>
      </c>
    </row>
    <row r="351" spans="1:24">
      <c r="A351" t="s">
        <v>714</v>
      </c>
      <c r="B351">
        <v>686</v>
      </c>
      <c r="C351">
        <v>582883</v>
      </c>
      <c r="D351" t="s">
        <v>30</v>
      </c>
      <c r="E351" t="s">
        <v>471</v>
      </c>
      <c r="F351">
        <v>148217.97048718444</v>
      </c>
      <c r="Q351">
        <f t="shared" si="31"/>
        <v>0</v>
      </c>
      <c r="T351">
        <f t="shared" si="32"/>
        <v>0</v>
      </c>
      <c r="V351">
        <f t="shared" si="33"/>
        <v>0</v>
      </c>
      <c r="W351">
        <f t="shared" si="30"/>
        <v>148217.97048718444</v>
      </c>
      <c r="X351">
        <f t="shared" si="34"/>
        <v>148200</v>
      </c>
    </row>
    <row r="352" spans="1:24">
      <c r="A352" t="s">
        <v>717</v>
      </c>
      <c r="B352">
        <v>312</v>
      </c>
      <c r="C352">
        <v>539988</v>
      </c>
      <c r="D352" t="s">
        <v>26</v>
      </c>
      <c r="E352" t="s">
        <v>345</v>
      </c>
      <c r="F352">
        <v>67991.087925288535</v>
      </c>
      <c r="Q352">
        <f t="shared" si="31"/>
        <v>0</v>
      </c>
      <c r="T352">
        <f t="shared" si="32"/>
        <v>0</v>
      </c>
      <c r="V352">
        <f t="shared" si="33"/>
        <v>0</v>
      </c>
      <c r="W352">
        <f t="shared" si="30"/>
        <v>67991.087925288535</v>
      </c>
      <c r="X352">
        <f t="shared" si="34"/>
        <v>68000</v>
      </c>
    </row>
    <row r="353" spans="1:24">
      <c r="A353" t="s">
        <v>259</v>
      </c>
      <c r="B353">
        <v>47</v>
      </c>
      <c r="C353">
        <v>537063</v>
      </c>
      <c r="D353" t="s">
        <v>23</v>
      </c>
      <c r="E353" t="s">
        <v>254</v>
      </c>
      <c r="F353">
        <v>65398.678202790172</v>
      </c>
      <c r="Q353">
        <f t="shared" si="31"/>
        <v>0</v>
      </c>
      <c r="T353">
        <f t="shared" si="32"/>
        <v>0</v>
      </c>
      <c r="V353">
        <f t="shared" si="33"/>
        <v>0</v>
      </c>
      <c r="W353">
        <f t="shared" si="30"/>
        <v>65398.678202790172</v>
      </c>
      <c r="X353">
        <f t="shared" si="34"/>
        <v>65400</v>
      </c>
    </row>
    <row r="354" spans="1:24">
      <c r="A354" t="s">
        <v>259</v>
      </c>
      <c r="B354">
        <v>925</v>
      </c>
      <c r="C354">
        <v>532142</v>
      </c>
      <c r="D354" t="s">
        <v>26</v>
      </c>
      <c r="E354" t="s">
        <v>257</v>
      </c>
      <c r="F354">
        <v>199016.06467229503</v>
      </c>
      <c r="Q354">
        <f t="shared" si="31"/>
        <v>0</v>
      </c>
      <c r="T354">
        <f t="shared" si="32"/>
        <v>0</v>
      </c>
      <c r="V354">
        <f t="shared" si="33"/>
        <v>0</v>
      </c>
      <c r="W354">
        <f t="shared" si="30"/>
        <v>199016.06467229503</v>
      </c>
      <c r="X354">
        <f t="shared" si="34"/>
        <v>199000</v>
      </c>
    </row>
    <row r="355" spans="1:24">
      <c r="A355" t="s">
        <v>721</v>
      </c>
      <c r="B355">
        <v>627</v>
      </c>
      <c r="C355">
        <v>569437</v>
      </c>
      <c r="D355" t="s">
        <v>61</v>
      </c>
      <c r="E355" t="s">
        <v>474</v>
      </c>
      <c r="F355">
        <v>135626.59761665118</v>
      </c>
      <c r="Q355">
        <f t="shared" si="31"/>
        <v>0</v>
      </c>
      <c r="T355">
        <f t="shared" si="32"/>
        <v>0</v>
      </c>
      <c r="V355">
        <f t="shared" si="33"/>
        <v>0</v>
      </c>
      <c r="W355">
        <f t="shared" si="30"/>
        <v>135626.59761665118</v>
      </c>
      <c r="X355">
        <f t="shared" si="34"/>
        <v>135600</v>
      </c>
    </row>
    <row r="356" spans="1:24">
      <c r="A356" t="s">
        <v>722</v>
      </c>
      <c r="B356">
        <v>768</v>
      </c>
      <c r="C356">
        <v>585106</v>
      </c>
      <c r="D356" t="s">
        <v>90</v>
      </c>
      <c r="E356" t="s">
        <v>723</v>
      </c>
      <c r="F356">
        <v>165682.87661754887</v>
      </c>
      <c r="Q356">
        <f t="shared" si="31"/>
        <v>0</v>
      </c>
      <c r="T356">
        <f t="shared" si="32"/>
        <v>0</v>
      </c>
      <c r="V356">
        <f t="shared" si="33"/>
        <v>0</v>
      </c>
      <c r="W356">
        <f t="shared" si="30"/>
        <v>165682.87661754887</v>
      </c>
      <c r="X356">
        <f t="shared" si="34"/>
        <v>165700</v>
      </c>
    </row>
    <row r="357" spans="1:24">
      <c r="A357" t="s">
        <v>724</v>
      </c>
      <c r="B357">
        <v>148</v>
      </c>
      <c r="C357">
        <v>547603</v>
      </c>
      <c r="D357" t="s">
        <v>75</v>
      </c>
      <c r="E357" t="s">
        <v>725</v>
      </c>
      <c r="F357">
        <v>65398.678202790172</v>
      </c>
      <c r="Q357">
        <f t="shared" si="31"/>
        <v>0</v>
      </c>
      <c r="T357">
        <f t="shared" si="32"/>
        <v>0</v>
      </c>
      <c r="V357">
        <f t="shared" si="33"/>
        <v>0</v>
      </c>
      <c r="W357">
        <f t="shared" si="30"/>
        <v>65398.678202790172</v>
      </c>
      <c r="X357">
        <f t="shared" si="34"/>
        <v>65400</v>
      </c>
    </row>
    <row r="358" spans="1:24">
      <c r="A358" t="s">
        <v>726</v>
      </c>
      <c r="B358">
        <v>153</v>
      </c>
      <c r="C358">
        <v>553107</v>
      </c>
      <c r="D358" t="s">
        <v>38</v>
      </c>
      <c r="E358" t="s">
        <v>236</v>
      </c>
      <c r="F358">
        <v>65398.678202790172</v>
      </c>
      <c r="Q358">
        <f t="shared" si="31"/>
        <v>0</v>
      </c>
      <c r="T358">
        <f t="shared" si="32"/>
        <v>0</v>
      </c>
      <c r="V358">
        <f t="shared" si="33"/>
        <v>0</v>
      </c>
      <c r="W358">
        <f t="shared" si="30"/>
        <v>65398.678202790172</v>
      </c>
      <c r="X358">
        <f t="shared" si="34"/>
        <v>65400</v>
      </c>
    </row>
    <row r="359" spans="1:24">
      <c r="A359" t="s">
        <v>730</v>
      </c>
      <c r="B359">
        <v>190</v>
      </c>
      <c r="C359">
        <v>571199</v>
      </c>
      <c r="D359" t="s">
        <v>26</v>
      </c>
      <c r="E359" t="s">
        <v>548</v>
      </c>
      <c r="F359">
        <v>65398.678202790172</v>
      </c>
      <c r="Q359">
        <f t="shared" si="31"/>
        <v>0</v>
      </c>
      <c r="T359">
        <f t="shared" si="32"/>
        <v>0</v>
      </c>
      <c r="V359">
        <f t="shared" si="33"/>
        <v>0</v>
      </c>
      <c r="W359">
        <f t="shared" si="30"/>
        <v>65398.678202790172</v>
      </c>
      <c r="X359">
        <f t="shared" si="34"/>
        <v>65400</v>
      </c>
    </row>
    <row r="360" spans="1:24">
      <c r="A360" t="s">
        <v>731</v>
      </c>
      <c r="B360">
        <v>902</v>
      </c>
      <c r="C360">
        <v>556858</v>
      </c>
      <c r="D360" t="s">
        <v>38</v>
      </c>
      <c r="E360" t="s">
        <v>58</v>
      </c>
      <c r="F360">
        <v>194141.13776725307</v>
      </c>
      <c r="Q360">
        <f t="shared" si="31"/>
        <v>0</v>
      </c>
      <c r="T360">
        <f t="shared" si="32"/>
        <v>0</v>
      </c>
      <c r="V360">
        <f t="shared" si="33"/>
        <v>0</v>
      </c>
      <c r="W360">
        <f t="shared" si="30"/>
        <v>194141.13776725307</v>
      </c>
      <c r="X360">
        <f t="shared" si="34"/>
        <v>194100</v>
      </c>
    </row>
    <row r="361" spans="1:24">
      <c r="A361" t="s">
        <v>732</v>
      </c>
      <c r="B361">
        <v>664</v>
      </c>
      <c r="C361">
        <v>538108</v>
      </c>
      <c r="D361" t="s">
        <v>26</v>
      </c>
      <c r="E361" t="s">
        <v>173</v>
      </c>
      <c r="F361">
        <v>143525.41114866248</v>
      </c>
      <c r="Q361">
        <f t="shared" si="31"/>
        <v>0</v>
      </c>
      <c r="T361">
        <f t="shared" si="32"/>
        <v>0</v>
      </c>
      <c r="V361">
        <f t="shared" si="33"/>
        <v>0</v>
      </c>
      <c r="W361">
        <f t="shared" si="30"/>
        <v>143525.41114866248</v>
      </c>
      <c r="X361">
        <f t="shared" si="34"/>
        <v>143500</v>
      </c>
    </row>
    <row r="362" spans="1:24">
      <c r="A362" t="s">
        <v>733</v>
      </c>
      <c r="B362">
        <v>221</v>
      </c>
      <c r="C362">
        <v>500101</v>
      </c>
      <c r="D362" t="s">
        <v>18</v>
      </c>
      <c r="E362" t="s">
        <v>17</v>
      </c>
      <c r="F362">
        <v>65398.678202790172</v>
      </c>
      <c r="Q362">
        <f t="shared" si="31"/>
        <v>0</v>
      </c>
      <c r="S362">
        <v>2</v>
      </c>
      <c r="T362">
        <f t="shared" si="32"/>
        <v>58000</v>
      </c>
      <c r="V362">
        <f t="shared" si="33"/>
        <v>0</v>
      </c>
      <c r="W362">
        <f t="shared" si="30"/>
        <v>123398.67820279018</v>
      </c>
      <c r="X362">
        <f t="shared" si="34"/>
        <v>123400</v>
      </c>
    </row>
    <row r="363" spans="1:24">
      <c r="A363" s="3" t="s">
        <v>734</v>
      </c>
      <c r="B363">
        <v>1060</v>
      </c>
      <c r="C363">
        <v>545431</v>
      </c>
      <c r="D363" t="s">
        <v>23</v>
      </c>
      <c r="E363" t="s">
        <v>290</v>
      </c>
      <c r="F363">
        <v>227575.68213531986</v>
      </c>
      <c r="G363">
        <v>1484</v>
      </c>
      <c r="H363">
        <v>158681.85758875532</v>
      </c>
      <c r="Q363">
        <f t="shared" si="31"/>
        <v>0</v>
      </c>
      <c r="S363">
        <v>1</v>
      </c>
      <c r="T363">
        <f t="shared" si="32"/>
        <v>29000</v>
      </c>
      <c r="V363">
        <f t="shared" si="33"/>
        <v>0</v>
      </c>
      <c r="W363">
        <f t="shared" si="30"/>
        <v>415257.53972407518</v>
      </c>
      <c r="X363">
        <f t="shared" si="34"/>
        <v>415300</v>
      </c>
    </row>
    <row r="364" spans="1:24">
      <c r="A364" t="s">
        <v>734</v>
      </c>
      <c r="B364">
        <v>229</v>
      </c>
      <c r="C364">
        <v>574791</v>
      </c>
      <c r="D364" t="s">
        <v>41</v>
      </c>
      <c r="E364" t="s">
        <v>736</v>
      </c>
      <c r="F364">
        <v>65398.678202790172</v>
      </c>
      <c r="Q364">
        <f t="shared" si="31"/>
        <v>0</v>
      </c>
      <c r="T364">
        <f t="shared" si="32"/>
        <v>0</v>
      </c>
      <c r="V364">
        <f t="shared" si="33"/>
        <v>0</v>
      </c>
      <c r="W364">
        <f t="shared" si="30"/>
        <v>65398.678202790172</v>
      </c>
      <c r="X364">
        <f t="shared" si="34"/>
        <v>65400</v>
      </c>
    </row>
    <row r="365" spans="1:24">
      <c r="A365" t="s">
        <v>738</v>
      </c>
      <c r="B365">
        <v>437</v>
      </c>
      <c r="C365">
        <v>564613</v>
      </c>
      <c r="D365" t="s">
        <v>85</v>
      </c>
      <c r="E365" t="s">
        <v>228</v>
      </c>
      <c r="F365">
        <v>94920.731157317117</v>
      </c>
      <c r="Q365">
        <f t="shared" si="31"/>
        <v>0</v>
      </c>
      <c r="T365">
        <f t="shared" si="32"/>
        <v>0</v>
      </c>
      <c r="V365">
        <f t="shared" si="33"/>
        <v>0</v>
      </c>
      <c r="W365">
        <f t="shared" si="30"/>
        <v>94920.731157317117</v>
      </c>
      <c r="X365">
        <f t="shared" si="34"/>
        <v>94900</v>
      </c>
    </row>
    <row r="366" spans="1:24">
      <c r="A366" s="3" t="s">
        <v>140</v>
      </c>
      <c r="B366">
        <v>1305</v>
      </c>
      <c r="C366">
        <v>577863</v>
      </c>
      <c r="D366" t="s">
        <v>41</v>
      </c>
      <c r="E366" t="s">
        <v>139</v>
      </c>
      <c r="F366">
        <v>279185.84467595338</v>
      </c>
      <c r="G366">
        <v>3667</v>
      </c>
      <c r="H366">
        <v>390220.82941456791</v>
      </c>
      <c r="Q366">
        <f t="shared" si="31"/>
        <v>0</v>
      </c>
      <c r="S366">
        <v>1</v>
      </c>
      <c r="T366">
        <f t="shared" si="32"/>
        <v>29000</v>
      </c>
      <c r="V366">
        <f t="shared" si="33"/>
        <v>0</v>
      </c>
      <c r="W366">
        <f t="shared" si="30"/>
        <v>698406.67409052129</v>
      </c>
      <c r="X366">
        <f t="shared" si="34"/>
        <v>698400</v>
      </c>
    </row>
    <row r="367" spans="1:24">
      <c r="A367" s="3" t="s">
        <v>739</v>
      </c>
      <c r="B367">
        <v>652</v>
      </c>
      <c r="C367">
        <v>530727</v>
      </c>
      <c r="D367" t="s">
        <v>61</v>
      </c>
      <c r="E367" t="s">
        <v>520</v>
      </c>
      <c r="F367">
        <v>140964.57439432462</v>
      </c>
      <c r="G367">
        <v>1306</v>
      </c>
      <c r="H367">
        <v>139721.6556515244</v>
      </c>
      <c r="Q367">
        <f t="shared" si="31"/>
        <v>0</v>
      </c>
      <c r="T367">
        <f t="shared" si="32"/>
        <v>0</v>
      </c>
      <c r="V367">
        <f t="shared" si="33"/>
        <v>0</v>
      </c>
      <c r="W367">
        <f t="shared" si="30"/>
        <v>280686.23004584899</v>
      </c>
      <c r="X367">
        <f t="shared" si="34"/>
        <v>280700</v>
      </c>
    </row>
    <row r="368" spans="1:24">
      <c r="A368" t="s">
        <v>740</v>
      </c>
      <c r="B368">
        <v>369</v>
      </c>
      <c r="C368">
        <v>566136</v>
      </c>
      <c r="D368" t="s">
        <v>110</v>
      </c>
      <c r="E368" t="s">
        <v>109</v>
      </c>
      <c r="F368">
        <v>80287.32078619489</v>
      </c>
      <c r="Q368">
        <f t="shared" si="31"/>
        <v>0</v>
      </c>
      <c r="T368">
        <f t="shared" si="32"/>
        <v>0</v>
      </c>
      <c r="V368">
        <f t="shared" si="33"/>
        <v>0</v>
      </c>
      <c r="W368">
        <f t="shared" si="30"/>
        <v>80287.32078619489</v>
      </c>
      <c r="X368">
        <f t="shared" si="34"/>
        <v>80300</v>
      </c>
    </row>
    <row r="369" spans="1:24">
      <c r="A369" t="s">
        <v>743</v>
      </c>
      <c r="B369">
        <v>1353</v>
      </c>
      <c r="C369">
        <v>561444</v>
      </c>
      <c r="D369" t="s">
        <v>51</v>
      </c>
      <c r="E369" t="s">
        <v>348</v>
      </c>
      <c r="F369">
        <v>289266.12641808827</v>
      </c>
      <c r="Q369">
        <f t="shared" si="31"/>
        <v>0</v>
      </c>
      <c r="T369">
        <f t="shared" si="32"/>
        <v>0</v>
      </c>
      <c r="V369">
        <f t="shared" si="33"/>
        <v>0</v>
      </c>
      <c r="W369">
        <f t="shared" si="30"/>
        <v>289266.12641808827</v>
      </c>
      <c r="X369">
        <f t="shared" si="34"/>
        <v>289300</v>
      </c>
    </row>
    <row r="370" spans="1:24">
      <c r="A370" s="6" t="s">
        <v>745</v>
      </c>
      <c r="B370">
        <v>379527</v>
      </c>
      <c r="C370">
        <v>582786</v>
      </c>
      <c r="D370" t="s">
        <v>30</v>
      </c>
      <c r="E370" t="s">
        <v>745</v>
      </c>
      <c r="F370">
        <v>10688562.839090336</v>
      </c>
      <c r="G370">
        <v>379527</v>
      </c>
      <c r="H370">
        <v>12339840.857121611</v>
      </c>
      <c r="I370">
        <v>379527</v>
      </c>
      <c r="J370">
        <v>29102985.639059406</v>
      </c>
      <c r="K370">
        <v>379527</v>
      </c>
      <c r="L370">
        <v>45680723.018438742</v>
      </c>
      <c r="M370">
        <v>379527</v>
      </c>
      <c r="N370">
        <v>70156356.571888998</v>
      </c>
      <c r="O370">
        <v>182190463</v>
      </c>
      <c r="P370">
        <v>58201</v>
      </c>
      <c r="Q370">
        <f t="shared" si="31"/>
        <v>6867718</v>
      </c>
      <c r="R370">
        <v>1386000</v>
      </c>
      <c r="S370">
        <v>174</v>
      </c>
      <c r="T370">
        <f t="shared" si="32"/>
        <v>5046000</v>
      </c>
      <c r="U370">
        <v>3393</v>
      </c>
      <c r="V370">
        <f t="shared" si="33"/>
        <v>4923243</v>
      </c>
      <c r="W370">
        <f t="shared" si="30"/>
        <v>368381892.9255991</v>
      </c>
      <c r="X370">
        <f t="shared" si="34"/>
        <v>368381900</v>
      </c>
    </row>
    <row r="371" spans="1:24">
      <c r="A371" t="s">
        <v>746</v>
      </c>
      <c r="B371">
        <v>514</v>
      </c>
      <c r="C371">
        <v>584355</v>
      </c>
      <c r="D371" t="s">
        <v>30</v>
      </c>
      <c r="E371" t="s">
        <v>185</v>
      </c>
      <c r="F371">
        <v>111447.85971114128</v>
      </c>
      <c r="Q371">
        <f t="shared" si="31"/>
        <v>0</v>
      </c>
      <c r="T371">
        <f t="shared" si="32"/>
        <v>0</v>
      </c>
      <c r="V371">
        <f t="shared" si="33"/>
        <v>0</v>
      </c>
      <c r="W371">
        <f t="shared" si="30"/>
        <v>111447.85971114128</v>
      </c>
      <c r="X371">
        <f t="shared" si="34"/>
        <v>111400</v>
      </c>
    </row>
    <row r="372" spans="1:24">
      <c r="A372" t="s">
        <v>749</v>
      </c>
      <c r="B372">
        <v>245</v>
      </c>
      <c r="C372">
        <v>541605</v>
      </c>
      <c r="D372" t="s">
        <v>110</v>
      </c>
      <c r="E372" t="s">
        <v>295</v>
      </c>
      <c r="F372">
        <v>65398.678202790172</v>
      </c>
      <c r="Q372">
        <f t="shared" si="31"/>
        <v>0</v>
      </c>
      <c r="T372">
        <f t="shared" si="32"/>
        <v>0</v>
      </c>
      <c r="V372">
        <f t="shared" si="33"/>
        <v>0</v>
      </c>
      <c r="W372">
        <f t="shared" si="30"/>
        <v>65398.678202790172</v>
      </c>
      <c r="X372">
        <f t="shared" si="34"/>
        <v>65400</v>
      </c>
    </row>
    <row r="373" spans="1:24">
      <c r="A373" s="3" t="s">
        <v>751</v>
      </c>
      <c r="B373">
        <v>1059</v>
      </c>
      <c r="C373">
        <v>535559</v>
      </c>
      <c r="D373" t="s">
        <v>26</v>
      </c>
      <c r="E373" t="s">
        <v>130</v>
      </c>
      <c r="F373">
        <v>227364.45953487253</v>
      </c>
      <c r="G373">
        <v>1847</v>
      </c>
      <c r="H373">
        <v>197304.13298275159</v>
      </c>
      <c r="Q373">
        <f t="shared" si="31"/>
        <v>0</v>
      </c>
      <c r="T373">
        <f t="shared" si="32"/>
        <v>0</v>
      </c>
      <c r="V373">
        <f t="shared" si="33"/>
        <v>0</v>
      </c>
      <c r="W373">
        <f t="shared" si="30"/>
        <v>424668.59251762414</v>
      </c>
      <c r="X373">
        <f t="shared" si="34"/>
        <v>424700</v>
      </c>
    </row>
    <row r="374" spans="1:24">
      <c r="A374" t="s">
        <v>752</v>
      </c>
      <c r="B374">
        <v>80</v>
      </c>
      <c r="C374">
        <v>546895</v>
      </c>
      <c r="D374" t="s">
        <v>85</v>
      </c>
      <c r="E374" t="s">
        <v>430</v>
      </c>
      <c r="F374">
        <v>65398.678202790172</v>
      </c>
      <c r="Q374">
        <f t="shared" si="31"/>
        <v>0</v>
      </c>
      <c r="T374">
        <f t="shared" si="32"/>
        <v>0</v>
      </c>
      <c r="V374">
        <f t="shared" si="33"/>
        <v>0</v>
      </c>
      <c r="W374">
        <f t="shared" si="30"/>
        <v>65398.678202790172</v>
      </c>
      <c r="X374">
        <f t="shared" si="34"/>
        <v>65400</v>
      </c>
    </row>
    <row r="375" spans="1:24">
      <c r="A375" s="3" t="s">
        <v>753</v>
      </c>
      <c r="B375">
        <v>812</v>
      </c>
      <c r="C375">
        <v>589314</v>
      </c>
      <c r="D375" t="s">
        <v>61</v>
      </c>
      <c r="E375" t="s">
        <v>521</v>
      </c>
      <c r="F375">
        <v>175038.27370237609</v>
      </c>
      <c r="G375">
        <v>2475</v>
      </c>
      <c r="H375">
        <v>263997.8737326237</v>
      </c>
      <c r="Q375">
        <f t="shared" si="31"/>
        <v>0</v>
      </c>
      <c r="T375">
        <f t="shared" si="32"/>
        <v>0</v>
      </c>
      <c r="V375">
        <f t="shared" si="33"/>
        <v>0</v>
      </c>
      <c r="W375">
        <f t="shared" si="30"/>
        <v>439036.14743499982</v>
      </c>
      <c r="X375">
        <f t="shared" si="34"/>
        <v>439000</v>
      </c>
    </row>
    <row r="376" spans="1:24">
      <c r="A376" s="3" t="s">
        <v>754</v>
      </c>
      <c r="B376">
        <v>1520</v>
      </c>
      <c r="C376">
        <v>589322</v>
      </c>
      <c r="D376" t="s">
        <v>61</v>
      </c>
      <c r="E376" t="s">
        <v>60</v>
      </c>
      <c r="F376">
        <v>324262.68122370902</v>
      </c>
      <c r="G376">
        <v>3186</v>
      </c>
      <c r="H376">
        <v>339340.13506545388</v>
      </c>
      <c r="Q376">
        <f t="shared" si="31"/>
        <v>0</v>
      </c>
      <c r="T376">
        <f t="shared" si="32"/>
        <v>0</v>
      </c>
      <c r="V376">
        <f t="shared" si="33"/>
        <v>0</v>
      </c>
      <c r="W376">
        <f t="shared" si="30"/>
        <v>663602.81628916296</v>
      </c>
      <c r="X376">
        <f t="shared" si="34"/>
        <v>663600</v>
      </c>
    </row>
    <row r="377" spans="1:24">
      <c r="A377" s="3" t="s">
        <v>755</v>
      </c>
      <c r="B377">
        <v>1989</v>
      </c>
      <c r="C377">
        <v>512800</v>
      </c>
      <c r="D377" t="s">
        <v>61</v>
      </c>
      <c r="E377" t="s">
        <v>272</v>
      </c>
      <c r="F377">
        <v>421976.31681991077</v>
      </c>
      <c r="G377">
        <v>4366</v>
      </c>
      <c r="H377">
        <v>464045.19056782691</v>
      </c>
      <c r="Q377">
        <f t="shared" si="31"/>
        <v>0</v>
      </c>
      <c r="S377">
        <v>2</v>
      </c>
      <c r="T377">
        <f t="shared" si="32"/>
        <v>58000</v>
      </c>
      <c r="V377">
        <f t="shared" si="33"/>
        <v>0</v>
      </c>
      <c r="W377">
        <f t="shared" si="30"/>
        <v>944021.50738773774</v>
      </c>
      <c r="X377">
        <f t="shared" si="34"/>
        <v>944000</v>
      </c>
    </row>
    <row r="378" spans="1:24">
      <c r="A378" t="s">
        <v>756</v>
      </c>
      <c r="B378">
        <v>70</v>
      </c>
      <c r="C378">
        <v>566489</v>
      </c>
      <c r="D378" t="s">
        <v>110</v>
      </c>
      <c r="E378" t="s">
        <v>360</v>
      </c>
      <c r="F378">
        <v>65398.678202790172</v>
      </c>
      <c r="Q378">
        <f t="shared" si="31"/>
        <v>0</v>
      </c>
      <c r="T378">
        <f t="shared" si="32"/>
        <v>0</v>
      </c>
      <c r="V378">
        <f t="shared" si="33"/>
        <v>0</v>
      </c>
      <c r="W378">
        <f t="shared" si="30"/>
        <v>65398.678202790172</v>
      </c>
      <c r="X378">
        <f t="shared" si="34"/>
        <v>65400</v>
      </c>
    </row>
    <row r="379" spans="1:24">
      <c r="A379" t="s">
        <v>35</v>
      </c>
      <c r="B379">
        <v>137</v>
      </c>
      <c r="C379">
        <v>541401</v>
      </c>
      <c r="D379" t="s">
        <v>110</v>
      </c>
      <c r="E379" t="s">
        <v>295</v>
      </c>
      <c r="F379">
        <v>65398.678202790172</v>
      </c>
      <c r="Q379">
        <f t="shared" si="31"/>
        <v>0</v>
      </c>
      <c r="S379">
        <v>1</v>
      </c>
      <c r="T379">
        <f t="shared" si="32"/>
        <v>29000</v>
      </c>
      <c r="V379">
        <f t="shared" si="33"/>
        <v>0</v>
      </c>
      <c r="W379">
        <f t="shared" si="30"/>
        <v>94398.678202790179</v>
      </c>
      <c r="X379">
        <f t="shared" si="34"/>
        <v>94400</v>
      </c>
    </row>
    <row r="380" spans="1:24">
      <c r="A380" s="6" t="s">
        <v>35</v>
      </c>
      <c r="B380">
        <v>7524</v>
      </c>
      <c r="C380">
        <v>573922</v>
      </c>
      <c r="D380" t="s">
        <v>33</v>
      </c>
      <c r="E380" t="s">
        <v>35</v>
      </c>
      <c r="F380">
        <v>309464.11718067434</v>
      </c>
      <c r="G380">
        <v>10577</v>
      </c>
      <c r="H380">
        <v>391985.08152766881</v>
      </c>
      <c r="I380">
        <v>11229</v>
      </c>
      <c r="J380">
        <v>1196704.1093851121</v>
      </c>
      <c r="K380">
        <v>11229</v>
      </c>
      <c r="L380">
        <v>1781975.2133811675</v>
      </c>
      <c r="M380">
        <v>16123</v>
      </c>
      <c r="N380">
        <v>11083271.111086834</v>
      </c>
      <c r="P380">
        <v>2640</v>
      </c>
      <c r="Q380">
        <f t="shared" si="31"/>
        <v>311520</v>
      </c>
      <c r="S380">
        <v>15</v>
      </c>
      <c r="T380">
        <f t="shared" si="32"/>
        <v>435000</v>
      </c>
      <c r="U380">
        <v>188</v>
      </c>
      <c r="V380">
        <f t="shared" si="33"/>
        <v>272788</v>
      </c>
      <c r="W380">
        <f t="shared" si="30"/>
        <v>15782707.632561456</v>
      </c>
      <c r="X380">
        <f t="shared" si="34"/>
        <v>15782700</v>
      </c>
    </row>
    <row r="381" spans="1:24">
      <c r="A381" t="s">
        <v>758</v>
      </c>
      <c r="B381">
        <v>952</v>
      </c>
      <c r="C381">
        <v>531081</v>
      </c>
      <c r="D381" t="s">
        <v>26</v>
      </c>
      <c r="E381" t="s">
        <v>187</v>
      </c>
      <c r="F381">
        <v>204735.31228694617</v>
      </c>
      <c r="Q381">
        <f t="shared" si="31"/>
        <v>0</v>
      </c>
      <c r="T381">
        <f t="shared" si="32"/>
        <v>0</v>
      </c>
      <c r="V381">
        <f t="shared" si="33"/>
        <v>0</v>
      </c>
      <c r="W381">
        <f t="shared" si="30"/>
        <v>204735.31228694617</v>
      </c>
      <c r="X381">
        <f t="shared" si="34"/>
        <v>204700</v>
      </c>
    </row>
    <row r="382" spans="1:24">
      <c r="A382" s="3" t="s">
        <v>760</v>
      </c>
      <c r="B382">
        <v>1355</v>
      </c>
      <c r="C382">
        <v>564621</v>
      </c>
      <c r="D382" t="s">
        <v>85</v>
      </c>
      <c r="E382" t="s">
        <v>228</v>
      </c>
      <c r="F382">
        <v>289685.9263283225</v>
      </c>
      <c r="G382">
        <v>1745</v>
      </c>
      <c r="H382">
        <v>186457.24901923278</v>
      </c>
      <c r="Q382">
        <f t="shared" si="31"/>
        <v>0</v>
      </c>
      <c r="T382">
        <f t="shared" si="32"/>
        <v>0</v>
      </c>
      <c r="V382">
        <f t="shared" si="33"/>
        <v>0</v>
      </c>
      <c r="W382">
        <f t="shared" si="30"/>
        <v>476143.17534755531</v>
      </c>
      <c r="X382">
        <f t="shared" si="34"/>
        <v>476100</v>
      </c>
    </row>
    <row r="383" spans="1:24">
      <c r="A383" s="4" t="s">
        <v>761</v>
      </c>
      <c r="B383">
        <v>3745</v>
      </c>
      <c r="C383">
        <v>586943</v>
      </c>
      <c r="D383" t="s">
        <v>75</v>
      </c>
      <c r="E383" t="s">
        <v>79</v>
      </c>
      <c r="F383">
        <v>781775.40183427336</v>
      </c>
      <c r="G383">
        <v>3745</v>
      </c>
      <c r="H383">
        <v>398465.41161400551</v>
      </c>
      <c r="I383">
        <v>5224</v>
      </c>
      <c r="J383">
        <v>1025987.403777968</v>
      </c>
      <c r="Q383">
        <f t="shared" si="31"/>
        <v>0</v>
      </c>
      <c r="S383">
        <v>2</v>
      </c>
      <c r="T383">
        <f t="shared" si="32"/>
        <v>58000</v>
      </c>
      <c r="V383">
        <f t="shared" si="33"/>
        <v>0</v>
      </c>
      <c r="W383">
        <f t="shared" si="30"/>
        <v>2264228.2172262468</v>
      </c>
      <c r="X383">
        <f t="shared" si="34"/>
        <v>2264200</v>
      </c>
    </row>
    <row r="384" spans="1:24">
      <c r="A384" t="s">
        <v>762</v>
      </c>
      <c r="B384">
        <v>106</v>
      </c>
      <c r="C384">
        <v>590371</v>
      </c>
      <c r="D384" t="s">
        <v>75</v>
      </c>
      <c r="E384" t="s">
        <v>79</v>
      </c>
      <c r="F384">
        <v>65398.678202790172</v>
      </c>
      <c r="Q384">
        <f t="shared" si="31"/>
        <v>0</v>
      </c>
      <c r="T384">
        <f t="shared" si="32"/>
        <v>0</v>
      </c>
      <c r="V384">
        <f t="shared" si="33"/>
        <v>0</v>
      </c>
      <c r="W384">
        <f t="shared" si="30"/>
        <v>65398.678202790172</v>
      </c>
      <c r="X384">
        <f t="shared" si="34"/>
        <v>65400</v>
      </c>
    </row>
    <row r="385" spans="1:24">
      <c r="A385" t="s">
        <v>765</v>
      </c>
      <c r="B385">
        <v>360</v>
      </c>
      <c r="C385">
        <v>581381</v>
      </c>
      <c r="D385" t="s">
        <v>30</v>
      </c>
      <c r="E385" t="s">
        <v>29</v>
      </c>
      <c r="F385">
        <v>78347.69573619921</v>
      </c>
      <c r="Q385">
        <f t="shared" si="31"/>
        <v>0</v>
      </c>
      <c r="T385">
        <f t="shared" si="32"/>
        <v>0</v>
      </c>
      <c r="V385">
        <f t="shared" si="33"/>
        <v>0</v>
      </c>
      <c r="W385">
        <f t="shared" si="30"/>
        <v>78347.69573619921</v>
      </c>
      <c r="X385">
        <f t="shared" si="34"/>
        <v>78300</v>
      </c>
    </row>
    <row r="386" spans="1:24">
      <c r="A386" t="s">
        <v>766</v>
      </c>
      <c r="B386">
        <v>247</v>
      </c>
      <c r="C386">
        <v>581402</v>
      </c>
      <c r="D386" t="s">
        <v>30</v>
      </c>
      <c r="E386" t="s">
        <v>261</v>
      </c>
      <c r="F386">
        <v>65398.678202790172</v>
      </c>
      <c r="Q386">
        <f t="shared" si="31"/>
        <v>0</v>
      </c>
      <c r="T386">
        <f t="shared" si="32"/>
        <v>0</v>
      </c>
      <c r="V386">
        <f t="shared" si="33"/>
        <v>0</v>
      </c>
      <c r="W386">
        <f t="shared" si="30"/>
        <v>65398.678202790172</v>
      </c>
      <c r="X386">
        <f t="shared" si="34"/>
        <v>65400</v>
      </c>
    </row>
    <row r="387" spans="1:24">
      <c r="A387" s="5" t="s">
        <v>767</v>
      </c>
      <c r="B387">
        <v>5561</v>
      </c>
      <c r="C387">
        <v>585114</v>
      </c>
      <c r="D387" t="s">
        <v>90</v>
      </c>
      <c r="E387" t="s">
        <v>768</v>
      </c>
      <c r="F387">
        <v>1146053.7047102225</v>
      </c>
      <c r="G387">
        <v>5561</v>
      </c>
      <c r="H387">
        <v>589964.21442494309</v>
      </c>
      <c r="I387">
        <v>10843</v>
      </c>
      <c r="J387">
        <v>2099134.5793853891</v>
      </c>
      <c r="K387">
        <v>11430</v>
      </c>
      <c r="L387">
        <v>1175081.6171010579</v>
      </c>
      <c r="Q387">
        <f t="shared" si="31"/>
        <v>0</v>
      </c>
      <c r="T387">
        <f t="shared" si="32"/>
        <v>0</v>
      </c>
      <c r="V387">
        <f t="shared" si="33"/>
        <v>0</v>
      </c>
      <c r="W387">
        <f t="shared" si="30"/>
        <v>5010234.1156216133</v>
      </c>
      <c r="X387">
        <f t="shared" si="34"/>
        <v>5010200</v>
      </c>
    </row>
    <row r="388" spans="1:24">
      <c r="A388" t="s">
        <v>769</v>
      </c>
      <c r="B388">
        <v>1503</v>
      </c>
      <c r="C388">
        <v>506320</v>
      </c>
      <c r="D388" t="s">
        <v>38</v>
      </c>
      <c r="E388" t="s">
        <v>236</v>
      </c>
      <c r="F388">
        <v>320705.30973609217</v>
      </c>
      <c r="Q388">
        <f t="shared" si="31"/>
        <v>0</v>
      </c>
      <c r="T388">
        <f t="shared" si="32"/>
        <v>0</v>
      </c>
      <c r="V388">
        <f t="shared" si="33"/>
        <v>0</v>
      </c>
      <c r="W388">
        <f t="shared" ref="W388:W451" si="35">F388+H388+J388+L388+N388+O388+Q388+R388+T388+V388</f>
        <v>320705.30973609217</v>
      </c>
      <c r="X388">
        <f t="shared" si="34"/>
        <v>320700</v>
      </c>
    </row>
    <row r="389" spans="1:24">
      <c r="A389" t="s">
        <v>769</v>
      </c>
      <c r="B389">
        <v>971</v>
      </c>
      <c r="C389">
        <v>584363</v>
      </c>
      <c r="D389" t="s">
        <v>30</v>
      </c>
      <c r="E389" t="s">
        <v>560</v>
      </c>
      <c r="F389">
        <v>208757.7366388558</v>
      </c>
      <c r="Q389">
        <f t="shared" ref="Q389:Q452" si="36">IF(P389=0,0,P389*118)</f>
        <v>0</v>
      </c>
      <c r="T389">
        <f t="shared" ref="T389:T452" si="37">S389*29000</f>
        <v>0</v>
      </c>
      <c r="V389">
        <f t="shared" ref="V389:V452" si="38">U389*1451</f>
        <v>0</v>
      </c>
      <c r="W389">
        <f t="shared" si="35"/>
        <v>208757.7366388558</v>
      </c>
      <c r="X389">
        <f t="shared" ref="X389:X452" si="39">ROUND(W389/100,0)*100</f>
        <v>208800</v>
      </c>
    </row>
    <row r="390" spans="1:24">
      <c r="A390" s="6" t="s">
        <v>64</v>
      </c>
      <c r="B390">
        <v>16495</v>
      </c>
      <c r="C390">
        <v>597180</v>
      </c>
      <c r="D390" t="s">
        <v>38</v>
      </c>
      <c r="E390" t="s">
        <v>64</v>
      </c>
      <c r="F390">
        <v>654699.68617960054</v>
      </c>
      <c r="G390">
        <v>22303</v>
      </c>
      <c r="H390">
        <v>816601.34486679756</v>
      </c>
      <c r="I390">
        <v>25747</v>
      </c>
      <c r="J390">
        <v>2655420.9414207619</v>
      </c>
      <c r="K390">
        <v>26248</v>
      </c>
      <c r="L390">
        <v>4051979.8116604923</v>
      </c>
      <c r="M390">
        <v>36666</v>
      </c>
      <c r="N390">
        <v>18927807.156203974</v>
      </c>
      <c r="P390">
        <v>6054</v>
      </c>
      <c r="Q390">
        <f t="shared" si="36"/>
        <v>714372</v>
      </c>
      <c r="S390">
        <v>47</v>
      </c>
      <c r="T390">
        <f t="shared" si="37"/>
        <v>1363000</v>
      </c>
      <c r="U390">
        <v>366</v>
      </c>
      <c r="V390">
        <f t="shared" si="38"/>
        <v>531066</v>
      </c>
      <c r="W390">
        <f t="shared" si="35"/>
        <v>29714946.940331627</v>
      </c>
      <c r="X390">
        <f t="shared" si="39"/>
        <v>29714900</v>
      </c>
    </row>
    <row r="391" spans="1:24">
      <c r="A391" t="s">
        <v>771</v>
      </c>
      <c r="B391">
        <v>373</v>
      </c>
      <c r="C391">
        <v>588377</v>
      </c>
      <c r="D391" t="s">
        <v>90</v>
      </c>
      <c r="E391" t="s">
        <v>446</v>
      </c>
      <c r="F391">
        <v>81149.156216218849</v>
      </c>
      <c r="Q391">
        <f t="shared" si="36"/>
        <v>0</v>
      </c>
      <c r="T391">
        <f t="shared" si="37"/>
        <v>0</v>
      </c>
      <c r="V391">
        <f t="shared" si="38"/>
        <v>0</v>
      </c>
      <c r="W391">
        <f t="shared" si="35"/>
        <v>81149.156216218849</v>
      </c>
      <c r="X391">
        <f t="shared" si="39"/>
        <v>81100</v>
      </c>
    </row>
    <row r="392" spans="1:24">
      <c r="A392" s="4" t="s">
        <v>772</v>
      </c>
      <c r="B392">
        <v>3992</v>
      </c>
      <c r="C392">
        <v>598038</v>
      </c>
      <c r="D392" t="s">
        <v>38</v>
      </c>
      <c r="E392" t="s">
        <v>166</v>
      </c>
      <c r="F392">
        <v>831740.78268075606</v>
      </c>
      <c r="G392">
        <v>6332</v>
      </c>
      <c r="H392">
        <v>671028.86613378872</v>
      </c>
      <c r="I392">
        <v>13573</v>
      </c>
      <c r="J392">
        <v>2613145.4510708889</v>
      </c>
      <c r="Q392">
        <f t="shared" si="36"/>
        <v>0</v>
      </c>
      <c r="S392">
        <v>1</v>
      </c>
      <c r="T392">
        <f t="shared" si="37"/>
        <v>29000</v>
      </c>
      <c r="V392">
        <f t="shared" si="38"/>
        <v>0</v>
      </c>
      <c r="W392">
        <f t="shared" si="35"/>
        <v>4144915.0998854339</v>
      </c>
      <c r="X392">
        <f t="shared" si="39"/>
        <v>4144900</v>
      </c>
    </row>
    <row r="393" spans="1:24">
      <c r="A393" t="s">
        <v>773</v>
      </c>
      <c r="B393">
        <v>889</v>
      </c>
      <c r="C393">
        <v>598046</v>
      </c>
      <c r="D393" t="s">
        <v>38</v>
      </c>
      <c r="E393" t="s">
        <v>166</v>
      </c>
      <c r="F393">
        <v>191384.51844686185</v>
      </c>
      <c r="Q393">
        <f t="shared" si="36"/>
        <v>0</v>
      </c>
      <c r="T393">
        <f t="shared" si="37"/>
        <v>0</v>
      </c>
      <c r="V393">
        <f t="shared" si="38"/>
        <v>0</v>
      </c>
      <c r="W393">
        <f t="shared" si="35"/>
        <v>191384.51844686185</v>
      </c>
      <c r="X393">
        <f t="shared" si="39"/>
        <v>191400</v>
      </c>
    </row>
    <row r="394" spans="1:24">
      <c r="A394" t="s">
        <v>775</v>
      </c>
      <c r="B394">
        <v>85</v>
      </c>
      <c r="C394">
        <v>546755</v>
      </c>
      <c r="D394" t="s">
        <v>85</v>
      </c>
      <c r="E394" t="s">
        <v>229</v>
      </c>
      <c r="F394">
        <v>65398.678202790172</v>
      </c>
      <c r="Q394">
        <f t="shared" si="36"/>
        <v>0</v>
      </c>
      <c r="T394">
        <f t="shared" si="37"/>
        <v>0</v>
      </c>
      <c r="V394">
        <f t="shared" si="38"/>
        <v>0</v>
      </c>
      <c r="W394">
        <f t="shared" si="35"/>
        <v>65398.678202790172</v>
      </c>
      <c r="X394">
        <f t="shared" si="39"/>
        <v>65400</v>
      </c>
    </row>
    <row r="395" spans="1:24">
      <c r="A395" t="s">
        <v>777</v>
      </c>
      <c r="B395">
        <v>231</v>
      </c>
      <c r="C395">
        <v>573931</v>
      </c>
      <c r="D395" t="s">
        <v>33</v>
      </c>
      <c r="E395" t="s">
        <v>32</v>
      </c>
      <c r="F395">
        <v>65398.678202790172</v>
      </c>
      <c r="Q395">
        <f t="shared" si="36"/>
        <v>0</v>
      </c>
      <c r="S395">
        <v>1</v>
      </c>
      <c r="T395">
        <f t="shared" si="37"/>
        <v>29000</v>
      </c>
      <c r="V395">
        <f t="shared" si="38"/>
        <v>0</v>
      </c>
      <c r="W395">
        <f t="shared" si="35"/>
        <v>94398.678202790179</v>
      </c>
      <c r="X395">
        <f t="shared" si="39"/>
        <v>94400</v>
      </c>
    </row>
    <row r="396" spans="1:24">
      <c r="A396" t="s">
        <v>780</v>
      </c>
      <c r="B396">
        <v>281</v>
      </c>
      <c r="C396">
        <v>586951</v>
      </c>
      <c r="D396" t="s">
        <v>75</v>
      </c>
      <c r="E396" t="s">
        <v>79</v>
      </c>
      <c r="F396">
        <v>65398.678202790172</v>
      </c>
      <c r="Q396">
        <f t="shared" si="36"/>
        <v>0</v>
      </c>
      <c r="T396">
        <f t="shared" si="37"/>
        <v>0</v>
      </c>
      <c r="V396">
        <f t="shared" si="38"/>
        <v>0</v>
      </c>
      <c r="W396">
        <f t="shared" si="35"/>
        <v>65398.678202790172</v>
      </c>
      <c r="X396">
        <f t="shared" si="39"/>
        <v>65400</v>
      </c>
    </row>
    <row r="397" spans="1:24">
      <c r="A397" s="3" t="s">
        <v>337</v>
      </c>
      <c r="B397">
        <v>2290</v>
      </c>
      <c r="C397">
        <v>559725</v>
      </c>
      <c r="D397" t="s">
        <v>110</v>
      </c>
      <c r="E397" t="s">
        <v>336</v>
      </c>
      <c r="F397">
        <v>484286.32805947086</v>
      </c>
      <c r="G397">
        <v>3931</v>
      </c>
      <c r="H397">
        <v>418118.67728148599</v>
      </c>
      <c r="Q397">
        <f t="shared" si="36"/>
        <v>0</v>
      </c>
      <c r="T397">
        <f t="shared" si="37"/>
        <v>0</v>
      </c>
      <c r="V397">
        <f t="shared" si="38"/>
        <v>0</v>
      </c>
      <c r="W397">
        <f t="shared" si="35"/>
        <v>902405.00534095685</v>
      </c>
      <c r="X397">
        <f t="shared" si="39"/>
        <v>902400</v>
      </c>
    </row>
    <row r="398" spans="1:24">
      <c r="A398" s="6" t="s">
        <v>184</v>
      </c>
      <c r="B398">
        <v>24797</v>
      </c>
      <c r="C398">
        <v>584291</v>
      </c>
      <c r="D398" t="s">
        <v>30</v>
      </c>
      <c r="E398" t="s">
        <v>184</v>
      </c>
      <c r="F398">
        <v>960792.91299443867</v>
      </c>
      <c r="G398">
        <v>26039</v>
      </c>
      <c r="H398">
        <v>922916.30167225772</v>
      </c>
      <c r="I398">
        <v>42089</v>
      </c>
      <c r="J398">
        <v>4241289.5749401059</v>
      </c>
      <c r="K398">
        <v>59726</v>
      </c>
      <c r="L398">
        <v>8969416.7528553605</v>
      </c>
      <c r="M398">
        <v>59726</v>
      </c>
      <c r="N398">
        <v>25737383.514673721</v>
      </c>
      <c r="P398">
        <v>8802</v>
      </c>
      <c r="Q398">
        <f t="shared" si="36"/>
        <v>1038636</v>
      </c>
      <c r="S398">
        <v>16</v>
      </c>
      <c r="T398">
        <f t="shared" si="37"/>
        <v>464000</v>
      </c>
      <c r="U398">
        <v>1166</v>
      </c>
      <c r="V398">
        <f t="shared" si="38"/>
        <v>1691866</v>
      </c>
      <c r="W398">
        <f t="shared" si="35"/>
        <v>44026301.05713588</v>
      </c>
      <c r="X398">
        <f t="shared" si="39"/>
        <v>44026300</v>
      </c>
    </row>
    <row r="399" spans="1:24">
      <c r="A399" t="s">
        <v>781</v>
      </c>
      <c r="B399">
        <v>156</v>
      </c>
      <c r="C399">
        <v>536059</v>
      </c>
      <c r="D399" t="s">
        <v>23</v>
      </c>
      <c r="E399" t="s">
        <v>22</v>
      </c>
      <c r="F399">
        <v>65398.678202790172</v>
      </c>
      <c r="Q399">
        <f t="shared" si="36"/>
        <v>0</v>
      </c>
      <c r="S399">
        <v>1</v>
      </c>
      <c r="T399">
        <f t="shared" si="37"/>
        <v>29000</v>
      </c>
      <c r="V399">
        <f t="shared" si="38"/>
        <v>0</v>
      </c>
      <c r="W399">
        <f t="shared" si="35"/>
        <v>94398.678202790179</v>
      </c>
      <c r="X399">
        <f t="shared" si="39"/>
        <v>94400</v>
      </c>
    </row>
    <row r="400" spans="1:24">
      <c r="A400" t="s">
        <v>782</v>
      </c>
      <c r="B400">
        <v>1026</v>
      </c>
      <c r="C400">
        <v>574805</v>
      </c>
      <c r="D400" t="s">
        <v>41</v>
      </c>
      <c r="E400" t="s">
        <v>736</v>
      </c>
      <c r="F400">
        <v>220391.39911747706</v>
      </c>
      <c r="Q400">
        <f t="shared" si="36"/>
        <v>0</v>
      </c>
      <c r="T400">
        <f t="shared" si="37"/>
        <v>0</v>
      </c>
      <c r="V400">
        <f t="shared" si="38"/>
        <v>0</v>
      </c>
      <c r="W400">
        <f t="shared" si="35"/>
        <v>220391.39911747706</v>
      </c>
      <c r="X400">
        <f t="shared" si="39"/>
        <v>220400</v>
      </c>
    </row>
    <row r="401" spans="1:24">
      <c r="A401" s="3" t="s">
        <v>783</v>
      </c>
      <c r="B401">
        <v>918</v>
      </c>
      <c r="C401">
        <v>588385</v>
      </c>
      <c r="D401" t="s">
        <v>90</v>
      </c>
      <c r="E401" t="s">
        <v>164</v>
      </c>
      <c r="F401">
        <v>197532.6829504341</v>
      </c>
      <c r="G401">
        <v>918</v>
      </c>
      <c r="H401">
        <v>98337.73724823643</v>
      </c>
      <c r="Q401">
        <f t="shared" si="36"/>
        <v>0</v>
      </c>
      <c r="T401">
        <f t="shared" si="37"/>
        <v>0</v>
      </c>
      <c r="V401">
        <f t="shared" si="38"/>
        <v>0</v>
      </c>
      <c r="W401">
        <f t="shared" si="35"/>
        <v>295870.42019867053</v>
      </c>
      <c r="X401">
        <f t="shared" si="39"/>
        <v>295900</v>
      </c>
    </row>
    <row r="402" spans="1:24">
      <c r="A402" t="s">
        <v>785</v>
      </c>
      <c r="B402">
        <v>811</v>
      </c>
      <c r="C402">
        <v>592072</v>
      </c>
      <c r="D402" t="s">
        <v>90</v>
      </c>
      <c r="E402" t="s">
        <v>89</v>
      </c>
      <c r="F402">
        <v>174825.77168193934</v>
      </c>
      <c r="Q402">
        <f t="shared" si="36"/>
        <v>0</v>
      </c>
      <c r="T402">
        <f t="shared" si="37"/>
        <v>0</v>
      </c>
      <c r="V402">
        <f t="shared" si="38"/>
        <v>0</v>
      </c>
      <c r="W402">
        <f t="shared" si="35"/>
        <v>174825.77168193934</v>
      </c>
      <c r="X402">
        <f t="shared" si="39"/>
        <v>174800</v>
      </c>
    </row>
    <row r="403" spans="1:24">
      <c r="A403" t="s">
        <v>787</v>
      </c>
      <c r="B403">
        <v>150</v>
      </c>
      <c r="C403">
        <v>548278</v>
      </c>
      <c r="D403" t="s">
        <v>75</v>
      </c>
      <c r="E403" t="s">
        <v>123</v>
      </c>
      <c r="F403">
        <v>65398.678202790172</v>
      </c>
      <c r="Q403">
        <f t="shared" si="36"/>
        <v>0</v>
      </c>
      <c r="S403">
        <v>1</v>
      </c>
      <c r="T403">
        <f t="shared" si="37"/>
        <v>29000</v>
      </c>
      <c r="V403">
        <f t="shared" si="38"/>
        <v>0</v>
      </c>
      <c r="W403">
        <f t="shared" si="35"/>
        <v>94398.678202790179</v>
      </c>
      <c r="X403">
        <f t="shared" si="39"/>
        <v>94400</v>
      </c>
    </row>
    <row r="404" spans="1:24">
      <c r="A404" t="s">
        <v>789</v>
      </c>
      <c r="B404">
        <v>133</v>
      </c>
      <c r="C404">
        <v>595349</v>
      </c>
      <c r="D404" t="s">
        <v>75</v>
      </c>
      <c r="E404" t="s">
        <v>133</v>
      </c>
      <c r="F404">
        <v>65398.678202790172</v>
      </c>
      <c r="Q404">
        <f t="shared" si="36"/>
        <v>0</v>
      </c>
      <c r="T404">
        <f t="shared" si="37"/>
        <v>0</v>
      </c>
      <c r="V404">
        <f t="shared" si="38"/>
        <v>0</v>
      </c>
      <c r="W404">
        <f t="shared" si="35"/>
        <v>65398.678202790172</v>
      </c>
      <c r="X404">
        <f t="shared" si="39"/>
        <v>65400</v>
      </c>
    </row>
    <row r="405" spans="1:24">
      <c r="A405" t="s">
        <v>791</v>
      </c>
      <c r="B405">
        <v>73</v>
      </c>
      <c r="C405">
        <v>530018</v>
      </c>
      <c r="D405" t="s">
        <v>23</v>
      </c>
      <c r="E405" t="s">
        <v>254</v>
      </c>
      <c r="F405">
        <v>65398.678202790172</v>
      </c>
      <c r="Q405">
        <f t="shared" si="36"/>
        <v>0</v>
      </c>
      <c r="T405">
        <f t="shared" si="37"/>
        <v>0</v>
      </c>
      <c r="V405">
        <f t="shared" si="38"/>
        <v>0</v>
      </c>
      <c r="W405">
        <f t="shared" si="35"/>
        <v>65398.678202790172</v>
      </c>
      <c r="X405">
        <f t="shared" si="39"/>
        <v>65400</v>
      </c>
    </row>
    <row r="406" spans="1:24">
      <c r="A406" t="s">
        <v>791</v>
      </c>
      <c r="B406">
        <v>539</v>
      </c>
      <c r="C406">
        <v>564869</v>
      </c>
      <c r="D406" t="s">
        <v>26</v>
      </c>
      <c r="E406" t="s">
        <v>93</v>
      </c>
      <c r="F406">
        <v>116804.59655244094</v>
      </c>
      <c r="Q406">
        <f t="shared" si="36"/>
        <v>0</v>
      </c>
      <c r="T406">
        <f t="shared" si="37"/>
        <v>0</v>
      </c>
      <c r="V406">
        <f t="shared" si="38"/>
        <v>0</v>
      </c>
      <c r="W406">
        <f t="shared" si="35"/>
        <v>116804.59655244094</v>
      </c>
      <c r="X406">
        <f t="shared" si="39"/>
        <v>116800</v>
      </c>
    </row>
    <row r="407" spans="1:24">
      <c r="A407" t="s">
        <v>791</v>
      </c>
      <c r="B407">
        <v>1635</v>
      </c>
      <c r="C407">
        <v>584371</v>
      </c>
      <c r="D407" t="s">
        <v>30</v>
      </c>
      <c r="E407" t="s">
        <v>185</v>
      </c>
      <c r="F407">
        <v>348297.624326127</v>
      </c>
      <c r="Q407">
        <f t="shared" si="36"/>
        <v>0</v>
      </c>
      <c r="T407">
        <f t="shared" si="37"/>
        <v>0</v>
      </c>
      <c r="V407">
        <f t="shared" si="38"/>
        <v>0</v>
      </c>
      <c r="W407">
        <f t="shared" si="35"/>
        <v>348297.624326127</v>
      </c>
      <c r="X407">
        <f t="shared" si="39"/>
        <v>348300</v>
      </c>
    </row>
    <row r="408" spans="1:24">
      <c r="A408" t="s">
        <v>791</v>
      </c>
      <c r="B408">
        <v>174</v>
      </c>
      <c r="C408">
        <v>595357</v>
      </c>
      <c r="D408" t="s">
        <v>75</v>
      </c>
      <c r="E408" t="s">
        <v>133</v>
      </c>
      <c r="F408">
        <v>65398.678202790172</v>
      </c>
      <c r="Q408">
        <f t="shared" si="36"/>
        <v>0</v>
      </c>
      <c r="T408">
        <f t="shared" si="37"/>
        <v>0</v>
      </c>
      <c r="V408">
        <f t="shared" si="38"/>
        <v>0</v>
      </c>
      <c r="W408">
        <f t="shared" si="35"/>
        <v>65398.678202790172</v>
      </c>
      <c r="X408">
        <f t="shared" si="39"/>
        <v>65400</v>
      </c>
    </row>
    <row r="409" spans="1:24">
      <c r="A409" t="s">
        <v>798</v>
      </c>
      <c r="B409">
        <v>270</v>
      </c>
      <c r="C409">
        <v>595365</v>
      </c>
      <c r="D409" t="s">
        <v>75</v>
      </c>
      <c r="E409" t="s">
        <v>132</v>
      </c>
      <c r="F409">
        <v>65398.678202790172</v>
      </c>
      <c r="Q409">
        <f t="shared" si="36"/>
        <v>0</v>
      </c>
      <c r="T409">
        <f t="shared" si="37"/>
        <v>0</v>
      </c>
      <c r="V409">
        <f t="shared" si="38"/>
        <v>0</v>
      </c>
      <c r="W409">
        <f t="shared" si="35"/>
        <v>65398.678202790172</v>
      </c>
      <c r="X409">
        <f t="shared" si="39"/>
        <v>65400</v>
      </c>
    </row>
    <row r="410" spans="1:24">
      <c r="A410" t="s">
        <v>800</v>
      </c>
      <c r="B410">
        <v>124</v>
      </c>
      <c r="C410">
        <v>507733</v>
      </c>
      <c r="D410" t="s">
        <v>23</v>
      </c>
      <c r="E410" t="s">
        <v>145</v>
      </c>
      <c r="F410">
        <v>65398.678202790172</v>
      </c>
      <c r="Q410">
        <f t="shared" si="36"/>
        <v>0</v>
      </c>
      <c r="T410">
        <f t="shared" si="37"/>
        <v>0</v>
      </c>
      <c r="V410">
        <f t="shared" si="38"/>
        <v>0</v>
      </c>
      <c r="W410">
        <f t="shared" si="35"/>
        <v>65398.678202790172</v>
      </c>
      <c r="X410">
        <f t="shared" si="39"/>
        <v>65400</v>
      </c>
    </row>
    <row r="411" spans="1:24">
      <c r="A411" t="s">
        <v>800</v>
      </c>
      <c r="B411">
        <v>406</v>
      </c>
      <c r="C411">
        <v>535567</v>
      </c>
      <c r="D411" t="s">
        <v>26</v>
      </c>
      <c r="E411" t="s">
        <v>368</v>
      </c>
      <c r="F411">
        <v>88254.238452654696</v>
      </c>
      <c r="Q411">
        <f t="shared" si="36"/>
        <v>0</v>
      </c>
      <c r="T411">
        <f t="shared" si="37"/>
        <v>0</v>
      </c>
      <c r="V411">
        <f t="shared" si="38"/>
        <v>0</v>
      </c>
      <c r="W411">
        <f t="shared" si="35"/>
        <v>88254.238452654696</v>
      </c>
      <c r="X411">
        <f t="shared" si="39"/>
        <v>88300</v>
      </c>
    </row>
    <row r="412" spans="1:24">
      <c r="A412" t="s">
        <v>800</v>
      </c>
      <c r="B412">
        <v>357</v>
      </c>
      <c r="C412">
        <v>559733</v>
      </c>
      <c r="D412" t="s">
        <v>110</v>
      </c>
      <c r="E412" t="s">
        <v>336</v>
      </c>
      <c r="F412">
        <v>77701.000467079066</v>
      </c>
      <c r="Q412">
        <f t="shared" si="36"/>
        <v>0</v>
      </c>
      <c r="T412">
        <f t="shared" si="37"/>
        <v>0</v>
      </c>
      <c r="V412">
        <f t="shared" si="38"/>
        <v>0</v>
      </c>
      <c r="W412">
        <f t="shared" si="35"/>
        <v>77701.000467079066</v>
      </c>
      <c r="X412">
        <f t="shared" si="39"/>
        <v>77700</v>
      </c>
    </row>
    <row r="413" spans="1:24">
      <c r="A413" t="s">
        <v>800</v>
      </c>
      <c r="B413">
        <v>1027</v>
      </c>
      <c r="C413">
        <v>581429</v>
      </c>
      <c r="D413" t="s">
        <v>30</v>
      </c>
      <c r="E413" t="s">
        <v>104</v>
      </c>
      <c r="F413">
        <v>220602.78184481818</v>
      </c>
      <c r="Q413">
        <f t="shared" si="36"/>
        <v>0</v>
      </c>
      <c r="T413">
        <f t="shared" si="37"/>
        <v>0</v>
      </c>
      <c r="V413">
        <f t="shared" si="38"/>
        <v>0</v>
      </c>
      <c r="W413">
        <f t="shared" si="35"/>
        <v>220602.78184481818</v>
      </c>
      <c r="X413">
        <f t="shared" si="39"/>
        <v>220600</v>
      </c>
    </row>
    <row r="414" spans="1:24">
      <c r="A414" t="s">
        <v>800</v>
      </c>
      <c r="B414">
        <v>324</v>
      </c>
      <c r="C414">
        <v>582891</v>
      </c>
      <c r="D414" t="s">
        <v>30</v>
      </c>
      <c r="E414" t="s">
        <v>261</v>
      </c>
      <c r="F414">
        <v>70582.169212640656</v>
      </c>
      <c r="Q414">
        <f t="shared" si="36"/>
        <v>0</v>
      </c>
      <c r="S414">
        <v>1</v>
      </c>
      <c r="T414">
        <f t="shared" si="37"/>
        <v>29000</v>
      </c>
      <c r="V414">
        <f t="shared" si="38"/>
        <v>0</v>
      </c>
      <c r="W414">
        <f t="shared" si="35"/>
        <v>99582.169212640656</v>
      </c>
      <c r="X414">
        <f t="shared" si="39"/>
        <v>99600</v>
      </c>
    </row>
    <row r="415" spans="1:24">
      <c r="A415" t="s">
        <v>800</v>
      </c>
      <c r="B415">
        <v>115</v>
      </c>
      <c r="C415">
        <v>549070</v>
      </c>
      <c r="D415" t="s">
        <v>33</v>
      </c>
      <c r="E415" t="s">
        <v>114</v>
      </c>
      <c r="F415">
        <v>65398.678202790172</v>
      </c>
      <c r="Q415">
        <f t="shared" si="36"/>
        <v>0</v>
      </c>
      <c r="T415">
        <f t="shared" si="37"/>
        <v>0</v>
      </c>
      <c r="V415">
        <f t="shared" si="38"/>
        <v>0</v>
      </c>
      <c r="W415">
        <f t="shared" si="35"/>
        <v>65398.678202790172</v>
      </c>
      <c r="X415">
        <f t="shared" si="39"/>
        <v>65400</v>
      </c>
    </row>
    <row r="416" spans="1:24">
      <c r="A416" t="s">
        <v>800</v>
      </c>
      <c r="B416">
        <v>341</v>
      </c>
      <c r="C416">
        <v>577871</v>
      </c>
      <c r="D416" t="s">
        <v>41</v>
      </c>
      <c r="E416" t="s">
        <v>252</v>
      </c>
      <c r="F416">
        <v>74250.644117576172</v>
      </c>
      <c r="Q416">
        <f t="shared" si="36"/>
        <v>0</v>
      </c>
      <c r="T416">
        <f t="shared" si="37"/>
        <v>0</v>
      </c>
      <c r="V416">
        <f t="shared" si="38"/>
        <v>0</v>
      </c>
      <c r="W416">
        <f t="shared" si="35"/>
        <v>74250.644117576172</v>
      </c>
      <c r="X416">
        <f t="shared" si="39"/>
        <v>74300</v>
      </c>
    </row>
    <row r="417" spans="1:24">
      <c r="A417" t="s">
        <v>805</v>
      </c>
      <c r="B417">
        <v>130</v>
      </c>
      <c r="C417">
        <v>572250</v>
      </c>
      <c r="D417" t="s">
        <v>41</v>
      </c>
      <c r="E417" t="s">
        <v>252</v>
      </c>
      <c r="F417">
        <v>65398.678202790172</v>
      </c>
      <c r="Q417">
        <f t="shared" si="36"/>
        <v>0</v>
      </c>
      <c r="T417">
        <f t="shared" si="37"/>
        <v>0</v>
      </c>
      <c r="V417">
        <f t="shared" si="38"/>
        <v>0</v>
      </c>
      <c r="W417">
        <f t="shared" si="35"/>
        <v>65398.678202790172</v>
      </c>
      <c r="X417">
        <f t="shared" si="39"/>
        <v>65400</v>
      </c>
    </row>
    <row r="418" spans="1:24">
      <c r="A418" t="s">
        <v>806</v>
      </c>
      <c r="B418">
        <v>145</v>
      </c>
      <c r="C418">
        <v>577898</v>
      </c>
      <c r="D418" t="s">
        <v>41</v>
      </c>
      <c r="E418" t="s">
        <v>599</v>
      </c>
      <c r="F418">
        <v>65398.678202790172</v>
      </c>
      <c r="Q418">
        <f t="shared" si="36"/>
        <v>0</v>
      </c>
      <c r="T418">
        <f t="shared" si="37"/>
        <v>0</v>
      </c>
      <c r="V418">
        <f t="shared" si="38"/>
        <v>0</v>
      </c>
      <c r="W418">
        <f t="shared" si="35"/>
        <v>65398.678202790172</v>
      </c>
      <c r="X418">
        <f t="shared" si="39"/>
        <v>65400</v>
      </c>
    </row>
    <row r="419" spans="1:24">
      <c r="A419" t="s">
        <v>809</v>
      </c>
      <c r="B419">
        <v>1298</v>
      </c>
      <c r="C419">
        <v>538744</v>
      </c>
      <c r="D419" t="s">
        <v>90</v>
      </c>
      <c r="E419" t="s">
        <v>275</v>
      </c>
      <c r="F419">
        <v>277714.98162509367</v>
      </c>
      <c r="Q419">
        <f t="shared" si="36"/>
        <v>0</v>
      </c>
      <c r="T419">
        <f t="shared" si="37"/>
        <v>0</v>
      </c>
      <c r="V419">
        <f t="shared" si="38"/>
        <v>0</v>
      </c>
      <c r="W419">
        <f t="shared" si="35"/>
        <v>277714.98162509367</v>
      </c>
      <c r="X419">
        <f t="shared" si="39"/>
        <v>277700</v>
      </c>
    </row>
    <row r="420" spans="1:24">
      <c r="A420" t="s">
        <v>809</v>
      </c>
      <c r="B420">
        <v>208</v>
      </c>
      <c r="C420">
        <v>552135</v>
      </c>
      <c r="D420" t="s">
        <v>23</v>
      </c>
      <c r="E420" t="s">
        <v>136</v>
      </c>
      <c r="F420">
        <v>65398.678202790172</v>
      </c>
      <c r="Q420">
        <f t="shared" si="36"/>
        <v>0</v>
      </c>
      <c r="T420">
        <f t="shared" si="37"/>
        <v>0</v>
      </c>
      <c r="V420">
        <f t="shared" si="38"/>
        <v>0</v>
      </c>
      <c r="W420">
        <f t="shared" si="35"/>
        <v>65398.678202790172</v>
      </c>
      <c r="X420">
        <f t="shared" si="39"/>
        <v>65400</v>
      </c>
    </row>
    <row r="421" spans="1:24">
      <c r="A421" s="5" t="s">
        <v>809</v>
      </c>
      <c r="B421">
        <v>3539</v>
      </c>
      <c r="C421">
        <v>540013</v>
      </c>
      <c r="D421" t="s">
        <v>26</v>
      </c>
      <c r="E421" t="s">
        <v>345</v>
      </c>
      <c r="F421">
        <v>739993.25605575379</v>
      </c>
      <c r="G421">
        <v>6091</v>
      </c>
      <c r="H421">
        <v>645703.7004398884</v>
      </c>
      <c r="I421">
        <v>6868</v>
      </c>
      <c r="J421">
        <v>1342396.0366718215</v>
      </c>
      <c r="K421">
        <v>6868</v>
      </c>
      <c r="L421">
        <v>708094.60547730397</v>
      </c>
      <c r="Q421">
        <f t="shared" si="36"/>
        <v>0</v>
      </c>
      <c r="S421">
        <v>3</v>
      </c>
      <c r="T421">
        <f t="shared" si="37"/>
        <v>87000</v>
      </c>
      <c r="V421">
        <f t="shared" si="38"/>
        <v>0</v>
      </c>
      <c r="W421">
        <f t="shared" si="35"/>
        <v>3523187.5986447679</v>
      </c>
      <c r="X421">
        <f t="shared" si="39"/>
        <v>3523200</v>
      </c>
    </row>
    <row r="422" spans="1:24">
      <c r="A422" t="s">
        <v>810</v>
      </c>
      <c r="B422">
        <v>680</v>
      </c>
      <c r="C422">
        <v>590380</v>
      </c>
      <c r="D422" t="s">
        <v>75</v>
      </c>
      <c r="E422" t="s">
        <v>811</v>
      </c>
      <c r="F422">
        <v>146938.4755978086</v>
      </c>
      <c r="Q422">
        <f t="shared" si="36"/>
        <v>0</v>
      </c>
      <c r="T422">
        <f t="shared" si="37"/>
        <v>0</v>
      </c>
      <c r="V422">
        <f t="shared" si="38"/>
        <v>0</v>
      </c>
      <c r="W422">
        <f t="shared" si="35"/>
        <v>146938.4755978086</v>
      </c>
      <c r="X422">
        <f t="shared" si="39"/>
        <v>146900</v>
      </c>
    </row>
    <row r="423" spans="1:24">
      <c r="A423" s="4" t="s">
        <v>812</v>
      </c>
      <c r="B423">
        <v>1000</v>
      </c>
      <c r="C423">
        <v>535583</v>
      </c>
      <c r="D423" t="s">
        <v>26</v>
      </c>
      <c r="E423" t="s">
        <v>130</v>
      </c>
      <c r="F423">
        <v>214893.72220197134</v>
      </c>
      <c r="I423">
        <v>2721</v>
      </c>
      <c r="J423">
        <v>539336.34832262143</v>
      </c>
      <c r="Q423">
        <f t="shared" si="36"/>
        <v>0</v>
      </c>
      <c r="T423">
        <f t="shared" si="37"/>
        <v>0</v>
      </c>
      <c r="V423">
        <f t="shared" si="38"/>
        <v>0</v>
      </c>
      <c r="W423">
        <f t="shared" si="35"/>
        <v>754230.07052459277</v>
      </c>
      <c r="X423">
        <f t="shared" si="39"/>
        <v>754200</v>
      </c>
    </row>
    <row r="424" spans="1:24">
      <c r="A424" t="s">
        <v>812</v>
      </c>
      <c r="B424">
        <v>1382</v>
      </c>
      <c r="C424">
        <v>563013</v>
      </c>
      <c r="D424" t="s">
        <v>85</v>
      </c>
      <c r="E424" t="s">
        <v>383</v>
      </c>
      <c r="F424">
        <v>295351.58372625697</v>
      </c>
      <c r="Q424">
        <f t="shared" si="36"/>
        <v>0</v>
      </c>
      <c r="T424">
        <f t="shared" si="37"/>
        <v>0</v>
      </c>
      <c r="V424">
        <f t="shared" si="38"/>
        <v>0</v>
      </c>
      <c r="W424">
        <f t="shared" si="35"/>
        <v>295351.58372625697</v>
      </c>
      <c r="X424">
        <f t="shared" si="39"/>
        <v>295400</v>
      </c>
    </row>
    <row r="425" spans="1:24">
      <c r="A425" s="3" t="s">
        <v>814</v>
      </c>
      <c r="B425">
        <v>1693</v>
      </c>
      <c r="C425">
        <v>592081</v>
      </c>
      <c r="D425" t="s">
        <v>90</v>
      </c>
      <c r="E425" t="s">
        <v>89</v>
      </c>
      <c r="F425">
        <v>360400.43747353251</v>
      </c>
      <c r="G425">
        <v>2232</v>
      </c>
      <c r="H425">
        <v>238208.66498358297</v>
      </c>
      <c r="Q425">
        <f t="shared" si="36"/>
        <v>0</v>
      </c>
      <c r="T425">
        <f t="shared" si="37"/>
        <v>0</v>
      </c>
      <c r="V425">
        <f t="shared" si="38"/>
        <v>0</v>
      </c>
      <c r="W425">
        <f t="shared" si="35"/>
        <v>598609.10245711543</v>
      </c>
      <c r="X425">
        <f t="shared" si="39"/>
        <v>598600</v>
      </c>
    </row>
    <row r="426" spans="1:24">
      <c r="A426" t="s">
        <v>815</v>
      </c>
      <c r="B426">
        <v>502</v>
      </c>
      <c r="C426">
        <v>585131</v>
      </c>
      <c r="D426" t="s">
        <v>90</v>
      </c>
      <c r="E426" t="s">
        <v>723</v>
      </c>
      <c r="F426">
        <v>108875.05869111016</v>
      </c>
      <c r="Q426">
        <f t="shared" si="36"/>
        <v>0</v>
      </c>
      <c r="T426">
        <f t="shared" si="37"/>
        <v>0</v>
      </c>
      <c r="V426">
        <f t="shared" si="38"/>
        <v>0</v>
      </c>
      <c r="W426">
        <f t="shared" si="35"/>
        <v>108875.05869111016</v>
      </c>
      <c r="X426">
        <f t="shared" si="39"/>
        <v>108900</v>
      </c>
    </row>
    <row r="427" spans="1:24">
      <c r="A427" s="3" t="s">
        <v>815</v>
      </c>
      <c r="B427">
        <v>1010</v>
      </c>
      <c r="C427">
        <v>592099</v>
      </c>
      <c r="D427" t="s">
        <v>90</v>
      </c>
      <c r="E427" t="s">
        <v>143</v>
      </c>
      <c r="F427">
        <v>217008.60790577967</v>
      </c>
      <c r="G427">
        <v>1239</v>
      </c>
      <c r="H427">
        <v>132581.02645612136</v>
      </c>
      <c r="Q427">
        <f t="shared" si="36"/>
        <v>0</v>
      </c>
      <c r="S427">
        <v>1</v>
      </c>
      <c r="T427">
        <f t="shared" si="37"/>
        <v>29000</v>
      </c>
      <c r="V427">
        <f t="shared" si="38"/>
        <v>0</v>
      </c>
      <c r="W427">
        <f t="shared" si="35"/>
        <v>378589.63436190103</v>
      </c>
      <c r="X427">
        <f t="shared" si="39"/>
        <v>378600</v>
      </c>
    </row>
    <row r="428" spans="1:24">
      <c r="A428" t="s">
        <v>815</v>
      </c>
      <c r="B428">
        <v>538</v>
      </c>
      <c r="C428">
        <v>537870</v>
      </c>
      <c r="D428" t="s">
        <v>18</v>
      </c>
      <c r="E428" t="s">
        <v>17</v>
      </c>
      <c r="F428">
        <v>116590.41077371604</v>
      </c>
      <c r="Q428">
        <f t="shared" si="36"/>
        <v>0</v>
      </c>
      <c r="T428">
        <f t="shared" si="37"/>
        <v>0</v>
      </c>
      <c r="V428">
        <f t="shared" si="38"/>
        <v>0</v>
      </c>
      <c r="W428">
        <f t="shared" si="35"/>
        <v>116590.41077371604</v>
      </c>
      <c r="X428">
        <f t="shared" si="39"/>
        <v>116600</v>
      </c>
    </row>
    <row r="429" spans="1:24">
      <c r="A429" s="3" t="s">
        <v>815</v>
      </c>
      <c r="B429">
        <v>2734</v>
      </c>
      <c r="C429">
        <v>560294</v>
      </c>
      <c r="D429" t="s">
        <v>18</v>
      </c>
      <c r="E429" t="s">
        <v>818</v>
      </c>
      <c r="F429">
        <v>575683.88882168278</v>
      </c>
      <c r="G429">
        <v>3051</v>
      </c>
      <c r="H429">
        <v>325047.16381334007</v>
      </c>
      <c r="Q429">
        <f t="shared" si="36"/>
        <v>0</v>
      </c>
      <c r="S429">
        <v>2</v>
      </c>
      <c r="T429">
        <f t="shared" si="37"/>
        <v>58000</v>
      </c>
      <c r="V429">
        <f t="shared" si="38"/>
        <v>0</v>
      </c>
      <c r="W429">
        <f t="shared" si="35"/>
        <v>958731.0526350229</v>
      </c>
      <c r="X429">
        <f t="shared" si="39"/>
        <v>958700</v>
      </c>
    </row>
    <row r="430" spans="1:24">
      <c r="A430" t="s">
        <v>815</v>
      </c>
      <c r="B430">
        <v>319</v>
      </c>
      <c r="C430">
        <v>531090</v>
      </c>
      <c r="D430" t="s">
        <v>26</v>
      </c>
      <c r="E430" t="s">
        <v>330</v>
      </c>
      <c r="F430">
        <v>69502.711749022317</v>
      </c>
      <c r="Q430">
        <f t="shared" si="36"/>
        <v>0</v>
      </c>
      <c r="T430">
        <f t="shared" si="37"/>
        <v>0</v>
      </c>
      <c r="V430">
        <f t="shared" si="38"/>
        <v>0</v>
      </c>
      <c r="W430">
        <f t="shared" si="35"/>
        <v>69502.711749022317</v>
      </c>
      <c r="X430">
        <f t="shared" si="39"/>
        <v>69500</v>
      </c>
    </row>
    <row r="431" spans="1:24">
      <c r="A431" s="3" t="s">
        <v>815</v>
      </c>
      <c r="B431">
        <v>1373</v>
      </c>
      <c r="C431">
        <v>506451</v>
      </c>
      <c r="D431" t="s">
        <v>38</v>
      </c>
      <c r="E431" t="s">
        <v>820</v>
      </c>
      <c r="F431">
        <v>293463.3699496953</v>
      </c>
      <c r="G431">
        <v>1373</v>
      </c>
      <c r="H431">
        <v>146860.10869515286</v>
      </c>
      <c r="Q431">
        <f t="shared" si="36"/>
        <v>0</v>
      </c>
      <c r="T431">
        <f t="shared" si="37"/>
        <v>0</v>
      </c>
      <c r="V431">
        <f t="shared" si="38"/>
        <v>0</v>
      </c>
      <c r="W431">
        <f t="shared" si="35"/>
        <v>440323.47864484816</v>
      </c>
      <c r="X431">
        <f t="shared" si="39"/>
        <v>440300</v>
      </c>
    </row>
    <row r="432" spans="1:24">
      <c r="A432" s="4" t="s">
        <v>141</v>
      </c>
      <c r="B432">
        <v>1666</v>
      </c>
      <c r="C432">
        <v>505145</v>
      </c>
      <c r="D432" t="s">
        <v>41</v>
      </c>
      <c r="E432" t="s">
        <v>139</v>
      </c>
      <c r="F432">
        <v>354767.94108452485</v>
      </c>
      <c r="G432">
        <v>1978</v>
      </c>
      <c r="H432">
        <v>211228.75456589556</v>
      </c>
      <c r="I432">
        <v>5645</v>
      </c>
      <c r="J432">
        <v>1107232.7166741958</v>
      </c>
      <c r="Q432">
        <f t="shared" si="36"/>
        <v>0</v>
      </c>
      <c r="T432">
        <f t="shared" si="37"/>
        <v>0</v>
      </c>
      <c r="V432">
        <f t="shared" si="38"/>
        <v>0</v>
      </c>
      <c r="W432">
        <f t="shared" si="35"/>
        <v>1673229.4123246162</v>
      </c>
      <c r="X432">
        <f t="shared" si="39"/>
        <v>1673200</v>
      </c>
    </row>
    <row r="433" spans="1:24">
      <c r="A433" t="s">
        <v>821</v>
      </c>
      <c r="B433">
        <v>1155</v>
      </c>
      <c r="C433">
        <v>599735</v>
      </c>
      <c r="D433" t="s">
        <v>26</v>
      </c>
      <c r="E433" t="s">
        <v>548</v>
      </c>
      <c r="F433">
        <v>247620.23734361923</v>
      </c>
      <c r="Q433">
        <f t="shared" si="36"/>
        <v>0</v>
      </c>
      <c r="T433">
        <f t="shared" si="37"/>
        <v>0</v>
      </c>
      <c r="V433">
        <f t="shared" si="38"/>
        <v>0</v>
      </c>
      <c r="W433">
        <f t="shared" si="35"/>
        <v>247620.23734361923</v>
      </c>
      <c r="X433">
        <f t="shared" si="39"/>
        <v>247600</v>
      </c>
    </row>
    <row r="434" spans="1:24">
      <c r="A434" t="s">
        <v>825</v>
      </c>
      <c r="B434">
        <v>346</v>
      </c>
      <c r="C434">
        <v>599514</v>
      </c>
      <c r="D434" t="s">
        <v>26</v>
      </c>
      <c r="E434" t="s">
        <v>130</v>
      </c>
      <c r="F434">
        <v>75329.120037760062</v>
      </c>
      <c r="Q434">
        <f t="shared" si="36"/>
        <v>0</v>
      </c>
      <c r="T434">
        <f t="shared" si="37"/>
        <v>0</v>
      </c>
      <c r="V434">
        <f t="shared" si="38"/>
        <v>0</v>
      </c>
      <c r="W434">
        <f t="shared" si="35"/>
        <v>75329.120037760062</v>
      </c>
      <c r="X434">
        <f t="shared" si="39"/>
        <v>75300</v>
      </c>
    </row>
    <row r="435" spans="1:24">
      <c r="A435" t="s">
        <v>827</v>
      </c>
      <c r="B435">
        <v>186</v>
      </c>
      <c r="C435">
        <v>595381</v>
      </c>
      <c r="D435" t="s">
        <v>75</v>
      </c>
      <c r="E435" t="s">
        <v>133</v>
      </c>
      <c r="F435">
        <v>65398.678202790172</v>
      </c>
      <c r="Q435">
        <f t="shared" si="36"/>
        <v>0</v>
      </c>
      <c r="S435">
        <v>1</v>
      </c>
      <c r="T435">
        <f t="shared" si="37"/>
        <v>29000</v>
      </c>
      <c r="V435">
        <f t="shared" si="38"/>
        <v>0</v>
      </c>
      <c r="W435">
        <f t="shared" si="35"/>
        <v>94398.678202790179</v>
      </c>
      <c r="X435">
        <f t="shared" si="39"/>
        <v>94400</v>
      </c>
    </row>
    <row r="436" spans="1:24">
      <c r="A436" t="s">
        <v>829</v>
      </c>
      <c r="B436">
        <v>214</v>
      </c>
      <c r="C436">
        <v>589331</v>
      </c>
      <c r="D436" t="s">
        <v>61</v>
      </c>
      <c r="E436" t="s">
        <v>521</v>
      </c>
      <c r="F436">
        <v>65398.678202790172</v>
      </c>
      <c r="Q436">
        <f t="shared" si="36"/>
        <v>0</v>
      </c>
      <c r="T436">
        <f t="shared" si="37"/>
        <v>0</v>
      </c>
      <c r="V436">
        <f t="shared" si="38"/>
        <v>0</v>
      </c>
      <c r="W436">
        <f t="shared" si="35"/>
        <v>65398.678202790172</v>
      </c>
      <c r="X436">
        <f t="shared" si="39"/>
        <v>65400</v>
      </c>
    </row>
    <row r="437" spans="1:24">
      <c r="A437" t="s">
        <v>830</v>
      </c>
      <c r="B437">
        <v>689</v>
      </c>
      <c r="C437">
        <v>585149</v>
      </c>
      <c r="D437" t="s">
        <v>90</v>
      </c>
      <c r="E437" t="s">
        <v>275</v>
      </c>
      <c r="F437">
        <v>148857.63577920856</v>
      </c>
      <c r="Q437">
        <f t="shared" si="36"/>
        <v>0</v>
      </c>
      <c r="T437">
        <f t="shared" si="37"/>
        <v>0</v>
      </c>
      <c r="V437">
        <f t="shared" si="38"/>
        <v>0</v>
      </c>
      <c r="W437">
        <f t="shared" si="35"/>
        <v>148857.63577920856</v>
      </c>
      <c r="X437">
        <f t="shared" si="39"/>
        <v>148900</v>
      </c>
    </row>
    <row r="438" spans="1:24">
      <c r="A438" t="s">
        <v>831</v>
      </c>
      <c r="B438">
        <v>138</v>
      </c>
      <c r="C438">
        <v>565041</v>
      </c>
      <c r="D438" t="s">
        <v>26</v>
      </c>
      <c r="E438" t="s">
        <v>195</v>
      </c>
      <c r="F438">
        <v>65398.678202790172</v>
      </c>
      <c r="Q438">
        <f t="shared" si="36"/>
        <v>0</v>
      </c>
      <c r="T438">
        <f t="shared" si="37"/>
        <v>0</v>
      </c>
      <c r="V438">
        <f t="shared" si="38"/>
        <v>0</v>
      </c>
      <c r="W438">
        <f t="shared" si="35"/>
        <v>65398.678202790172</v>
      </c>
      <c r="X438">
        <f t="shared" si="39"/>
        <v>65400</v>
      </c>
    </row>
    <row r="439" spans="1:24">
      <c r="A439" t="s">
        <v>831</v>
      </c>
      <c r="B439">
        <v>192</v>
      </c>
      <c r="C439">
        <v>541923</v>
      </c>
      <c r="D439" t="s">
        <v>110</v>
      </c>
      <c r="E439" t="s">
        <v>833</v>
      </c>
      <c r="F439">
        <v>65398.678202790172</v>
      </c>
      <c r="Q439">
        <f t="shared" si="36"/>
        <v>0</v>
      </c>
      <c r="T439">
        <f t="shared" si="37"/>
        <v>0</v>
      </c>
      <c r="V439">
        <f t="shared" si="38"/>
        <v>0</v>
      </c>
      <c r="W439">
        <f t="shared" si="35"/>
        <v>65398.678202790172</v>
      </c>
      <c r="X439">
        <f t="shared" si="39"/>
        <v>65400</v>
      </c>
    </row>
    <row r="440" spans="1:24">
      <c r="A440" t="s">
        <v>831</v>
      </c>
      <c r="B440">
        <v>843</v>
      </c>
      <c r="C440">
        <v>593842</v>
      </c>
      <c r="D440" t="s">
        <v>30</v>
      </c>
      <c r="E440" t="s">
        <v>149</v>
      </c>
      <c r="F440">
        <v>181623.09912450667</v>
      </c>
      <c r="Q440">
        <f t="shared" si="36"/>
        <v>0</v>
      </c>
      <c r="S440">
        <v>65</v>
      </c>
      <c r="T440">
        <f t="shared" si="37"/>
        <v>1885000</v>
      </c>
      <c r="V440">
        <f t="shared" si="38"/>
        <v>0</v>
      </c>
      <c r="W440">
        <f t="shared" si="35"/>
        <v>2066623.0991245066</v>
      </c>
      <c r="X440">
        <f t="shared" si="39"/>
        <v>2066600</v>
      </c>
    </row>
    <row r="441" spans="1:24">
      <c r="A441" t="s">
        <v>834</v>
      </c>
      <c r="B441">
        <v>323</v>
      </c>
      <c r="C441">
        <v>533211</v>
      </c>
      <c r="D441" t="s">
        <v>26</v>
      </c>
      <c r="E441" t="s">
        <v>154</v>
      </c>
      <c r="F441">
        <v>70366.295866273518</v>
      </c>
      <c r="Q441">
        <f t="shared" si="36"/>
        <v>0</v>
      </c>
      <c r="T441">
        <f t="shared" si="37"/>
        <v>0</v>
      </c>
      <c r="V441">
        <f t="shared" si="38"/>
        <v>0</v>
      </c>
      <c r="W441">
        <f t="shared" si="35"/>
        <v>70366.295866273518</v>
      </c>
      <c r="X441">
        <f t="shared" si="39"/>
        <v>70400</v>
      </c>
    </row>
    <row r="442" spans="1:24">
      <c r="A442" t="s">
        <v>836</v>
      </c>
      <c r="B442">
        <v>824</v>
      </c>
      <c r="C442">
        <v>533220</v>
      </c>
      <c r="D442" t="s">
        <v>26</v>
      </c>
      <c r="E442" t="s">
        <v>837</v>
      </c>
      <c r="F442">
        <v>177587.86571612049</v>
      </c>
      <c r="Q442">
        <f t="shared" si="36"/>
        <v>0</v>
      </c>
      <c r="T442">
        <f t="shared" si="37"/>
        <v>0</v>
      </c>
      <c r="V442">
        <f t="shared" si="38"/>
        <v>0</v>
      </c>
      <c r="W442">
        <f t="shared" si="35"/>
        <v>177587.86571612049</v>
      </c>
      <c r="X442">
        <f t="shared" si="39"/>
        <v>177600</v>
      </c>
    </row>
    <row r="443" spans="1:24">
      <c r="A443" s="4" t="s">
        <v>838</v>
      </c>
      <c r="B443">
        <v>3188</v>
      </c>
      <c r="C443">
        <v>597228</v>
      </c>
      <c r="D443" t="s">
        <v>38</v>
      </c>
      <c r="E443" t="s">
        <v>839</v>
      </c>
      <c r="F443">
        <v>668559.44451235363</v>
      </c>
      <c r="G443">
        <v>4121</v>
      </c>
      <c r="H443">
        <v>438184.76816859649</v>
      </c>
      <c r="I443">
        <v>4622</v>
      </c>
      <c r="J443">
        <v>909531.20780485496</v>
      </c>
      <c r="Q443">
        <f t="shared" si="36"/>
        <v>0</v>
      </c>
      <c r="S443">
        <v>6</v>
      </c>
      <c r="T443">
        <f t="shared" si="37"/>
        <v>174000</v>
      </c>
      <c r="V443">
        <f t="shared" si="38"/>
        <v>0</v>
      </c>
      <c r="W443">
        <f t="shared" si="35"/>
        <v>2190275.4204858048</v>
      </c>
      <c r="X443">
        <f t="shared" si="39"/>
        <v>2190300</v>
      </c>
    </row>
    <row r="444" spans="1:24">
      <c r="A444" t="s">
        <v>840</v>
      </c>
      <c r="B444">
        <v>381</v>
      </c>
      <c r="C444">
        <v>537047</v>
      </c>
      <c r="D444" t="s">
        <v>26</v>
      </c>
      <c r="E444" t="s">
        <v>837</v>
      </c>
      <c r="F444">
        <v>82872.424665508806</v>
      </c>
      <c r="Q444">
        <f t="shared" si="36"/>
        <v>0</v>
      </c>
      <c r="T444">
        <f t="shared" si="37"/>
        <v>0</v>
      </c>
      <c r="V444">
        <f t="shared" si="38"/>
        <v>0</v>
      </c>
      <c r="W444">
        <f t="shared" si="35"/>
        <v>82872.424665508806</v>
      </c>
      <c r="X444">
        <f t="shared" si="39"/>
        <v>82900</v>
      </c>
    </row>
    <row r="445" spans="1:24">
      <c r="A445" t="s">
        <v>843</v>
      </c>
      <c r="B445">
        <v>249</v>
      </c>
      <c r="C445">
        <v>548855</v>
      </c>
      <c r="D445" t="s">
        <v>33</v>
      </c>
      <c r="E445" t="s">
        <v>168</v>
      </c>
      <c r="F445">
        <v>65398.678202790172</v>
      </c>
      <c r="Q445">
        <f t="shared" si="36"/>
        <v>0</v>
      </c>
      <c r="T445">
        <f t="shared" si="37"/>
        <v>0</v>
      </c>
      <c r="V445">
        <f t="shared" si="38"/>
        <v>0</v>
      </c>
      <c r="W445">
        <f t="shared" si="35"/>
        <v>65398.678202790172</v>
      </c>
      <c r="X445">
        <f t="shared" si="39"/>
        <v>65400</v>
      </c>
    </row>
    <row r="446" spans="1:24">
      <c r="A446" t="s">
        <v>845</v>
      </c>
      <c r="B446">
        <v>449</v>
      </c>
      <c r="C446">
        <v>564648</v>
      </c>
      <c r="D446" t="s">
        <v>85</v>
      </c>
      <c r="E446" t="s">
        <v>229</v>
      </c>
      <c r="F446">
        <v>97499.299695429407</v>
      </c>
      <c r="Q446">
        <f t="shared" si="36"/>
        <v>0</v>
      </c>
      <c r="T446">
        <f t="shared" si="37"/>
        <v>0</v>
      </c>
      <c r="V446">
        <f t="shared" si="38"/>
        <v>0</v>
      </c>
      <c r="W446">
        <f t="shared" si="35"/>
        <v>97499.299695429407</v>
      </c>
      <c r="X446">
        <f t="shared" si="39"/>
        <v>97500</v>
      </c>
    </row>
    <row r="447" spans="1:24">
      <c r="A447" t="s">
        <v>848</v>
      </c>
      <c r="B447">
        <v>314</v>
      </c>
      <c r="C447">
        <v>566063</v>
      </c>
      <c r="D447" t="s">
        <v>85</v>
      </c>
      <c r="E447" t="s">
        <v>430</v>
      </c>
      <c r="F447">
        <v>68423.026337898831</v>
      </c>
      <c r="Q447">
        <f t="shared" si="36"/>
        <v>0</v>
      </c>
      <c r="T447">
        <f t="shared" si="37"/>
        <v>0</v>
      </c>
      <c r="V447">
        <f t="shared" si="38"/>
        <v>0</v>
      </c>
      <c r="W447">
        <f t="shared" si="35"/>
        <v>68423.026337898831</v>
      </c>
      <c r="X447">
        <f t="shared" si="39"/>
        <v>68400</v>
      </c>
    </row>
    <row r="448" spans="1:24">
      <c r="A448" t="s">
        <v>850</v>
      </c>
      <c r="B448">
        <v>401</v>
      </c>
      <c r="C448">
        <v>560308</v>
      </c>
      <c r="D448" t="s">
        <v>18</v>
      </c>
      <c r="E448" t="s">
        <v>851</v>
      </c>
      <c r="F448">
        <v>87178.282664715283</v>
      </c>
      <c r="Q448">
        <f t="shared" si="36"/>
        <v>0</v>
      </c>
      <c r="T448">
        <f t="shared" si="37"/>
        <v>0</v>
      </c>
      <c r="V448">
        <f t="shared" si="38"/>
        <v>0</v>
      </c>
      <c r="W448">
        <f t="shared" si="35"/>
        <v>87178.282664715283</v>
      </c>
      <c r="X448">
        <f t="shared" si="39"/>
        <v>87200</v>
      </c>
    </row>
    <row r="449" spans="1:24">
      <c r="A449" t="s">
        <v>852</v>
      </c>
      <c r="B449">
        <v>518</v>
      </c>
      <c r="C449">
        <v>531103</v>
      </c>
      <c r="D449" t="s">
        <v>26</v>
      </c>
      <c r="E449" t="s">
        <v>187</v>
      </c>
      <c r="F449">
        <v>112305.23250986186</v>
      </c>
      <c r="Q449">
        <f t="shared" si="36"/>
        <v>0</v>
      </c>
      <c r="T449">
        <f t="shared" si="37"/>
        <v>0</v>
      </c>
      <c r="V449">
        <f t="shared" si="38"/>
        <v>0</v>
      </c>
      <c r="W449">
        <f t="shared" si="35"/>
        <v>112305.23250986186</v>
      </c>
      <c r="X449">
        <f t="shared" si="39"/>
        <v>112300</v>
      </c>
    </row>
    <row r="450" spans="1:24">
      <c r="A450" t="s">
        <v>855</v>
      </c>
      <c r="B450">
        <v>163</v>
      </c>
      <c r="C450">
        <v>558699</v>
      </c>
      <c r="D450" t="s">
        <v>110</v>
      </c>
      <c r="E450" t="s">
        <v>192</v>
      </c>
      <c r="F450">
        <v>65398.678202790172</v>
      </c>
      <c r="Q450">
        <f t="shared" si="36"/>
        <v>0</v>
      </c>
      <c r="T450">
        <f t="shared" si="37"/>
        <v>0</v>
      </c>
      <c r="V450">
        <f t="shared" si="38"/>
        <v>0</v>
      </c>
      <c r="W450">
        <f t="shared" si="35"/>
        <v>65398.678202790172</v>
      </c>
      <c r="X450">
        <f t="shared" si="39"/>
        <v>65400</v>
      </c>
    </row>
    <row r="451" spans="1:24">
      <c r="A451" t="s">
        <v>860</v>
      </c>
      <c r="B451">
        <v>258</v>
      </c>
      <c r="C451">
        <v>579963</v>
      </c>
      <c r="D451" t="s">
        <v>41</v>
      </c>
      <c r="E451" t="s">
        <v>323</v>
      </c>
      <c r="F451">
        <v>65398.678202790172</v>
      </c>
      <c r="Q451">
        <f t="shared" si="36"/>
        <v>0</v>
      </c>
      <c r="T451">
        <f t="shared" si="37"/>
        <v>0</v>
      </c>
      <c r="V451">
        <f t="shared" si="38"/>
        <v>0</v>
      </c>
      <c r="W451">
        <f t="shared" si="35"/>
        <v>65398.678202790172</v>
      </c>
      <c r="X451">
        <f t="shared" si="39"/>
        <v>65400</v>
      </c>
    </row>
    <row r="452" spans="1:24">
      <c r="A452" s="6" t="s">
        <v>486</v>
      </c>
      <c r="B452">
        <v>6468</v>
      </c>
      <c r="C452">
        <v>592943</v>
      </c>
      <c r="D452" t="s">
        <v>30</v>
      </c>
      <c r="E452" t="s">
        <v>486</v>
      </c>
      <c r="F452">
        <v>267500.51408008067</v>
      </c>
      <c r="G452">
        <v>8979</v>
      </c>
      <c r="H452">
        <v>332822.8365819141</v>
      </c>
      <c r="I452">
        <v>16031</v>
      </c>
      <c r="J452">
        <v>1725988.5379290187</v>
      </c>
      <c r="K452">
        <v>16031</v>
      </c>
      <c r="L452">
        <v>2561509.6512298449</v>
      </c>
      <c r="M452">
        <v>16031</v>
      </c>
      <c r="N452">
        <v>11075860.48194886</v>
      </c>
      <c r="P452">
        <v>2458</v>
      </c>
      <c r="Q452">
        <f t="shared" si="36"/>
        <v>290044</v>
      </c>
      <c r="S452">
        <v>3</v>
      </c>
      <c r="T452">
        <f t="shared" si="37"/>
        <v>87000</v>
      </c>
      <c r="U452">
        <v>303</v>
      </c>
      <c r="V452">
        <f t="shared" si="38"/>
        <v>439653</v>
      </c>
      <c r="W452">
        <f t="shared" ref="W452:W515" si="40">F452+H452+J452+L452+N452+O452+Q452+R452+T452+V452</f>
        <v>16780379.021769717</v>
      </c>
      <c r="X452">
        <f t="shared" si="39"/>
        <v>16780400</v>
      </c>
    </row>
    <row r="453" spans="1:24">
      <c r="A453" t="s">
        <v>861</v>
      </c>
      <c r="B453">
        <v>148</v>
      </c>
      <c r="C453">
        <v>548952</v>
      </c>
      <c r="D453" t="s">
        <v>33</v>
      </c>
      <c r="E453" t="s">
        <v>114</v>
      </c>
      <c r="F453">
        <v>65398.678202790172</v>
      </c>
      <c r="Q453">
        <f t="shared" ref="Q453:Q516" si="41">IF(P453=0,0,P453*118)</f>
        <v>0</v>
      </c>
      <c r="T453">
        <f t="shared" ref="T453:T516" si="42">S453*29000</f>
        <v>0</v>
      </c>
      <c r="V453">
        <f t="shared" ref="V453:V516" si="43">U453*1451</f>
        <v>0</v>
      </c>
      <c r="W453">
        <f t="shared" si="40"/>
        <v>65398.678202790172</v>
      </c>
      <c r="X453">
        <f t="shared" ref="X453:X516" si="44">ROUND(W453/100,0)*100</f>
        <v>65400</v>
      </c>
    </row>
    <row r="454" spans="1:24">
      <c r="A454" t="s">
        <v>862</v>
      </c>
      <c r="B454">
        <v>207</v>
      </c>
      <c r="C454">
        <v>546020</v>
      </c>
      <c r="D454" t="s">
        <v>23</v>
      </c>
      <c r="E454" t="s">
        <v>146</v>
      </c>
      <c r="F454">
        <v>65398.678202790172</v>
      </c>
      <c r="Q454">
        <f t="shared" si="41"/>
        <v>0</v>
      </c>
      <c r="T454">
        <f t="shared" si="42"/>
        <v>0</v>
      </c>
      <c r="V454">
        <f t="shared" si="43"/>
        <v>0</v>
      </c>
      <c r="W454">
        <f t="shared" si="40"/>
        <v>65398.678202790172</v>
      </c>
      <c r="X454">
        <f t="shared" si="44"/>
        <v>65400</v>
      </c>
    </row>
    <row r="455" spans="1:24">
      <c r="A455" t="s">
        <v>862</v>
      </c>
      <c r="B455">
        <v>193</v>
      </c>
      <c r="C455">
        <v>595390</v>
      </c>
      <c r="D455" t="s">
        <v>75</v>
      </c>
      <c r="E455" t="s">
        <v>132</v>
      </c>
      <c r="F455">
        <v>65398.678202790172</v>
      </c>
      <c r="Q455">
        <f t="shared" si="41"/>
        <v>0</v>
      </c>
      <c r="T455">
        <f t="shared" si="42"/>
        <v>0</v>
      </c>
      <c r="V455">
        <f t="shared" si="43"/>
        <v>0</v>
      </c>
      <c r="W455">
        <f t="shared" si="40"/>
        <v>65398.678202790172</v>
      </c>
      <c r="X455">
        <f t="shared" si="44"/>
        <v>65400</v>
      </c>
    </row>
    <row r="456" spans="1:24">
      <c r="A456" t="s">
        <v>865</v>
      </c>
      <c r="B456">
        <v>285</v>
      </c>
      <c r="C456">
        <v>555894</v>
      </c>
      <c r="D456" t="s">
        <v>110</v>
      </c>
      <c r="E456" t="s">
        <v>867</v>
      </c>
      <c r="F456">
        <v>65398.678202790172</v>
      </c>
      <c r="Q456">
        <f t="shared" si="41"/>
        <v>0</v>
      </c>
      <c r="T456">
        <f t="shared" si="42"/>
        <v>0</v>
      </c>
      <c r="V456">
        <f t="shared" si="43"/>
        <v>0</v>
      </c>
      <c r="W456">
        <f t="shared" si="40"/>
        <v>65398.678202790172</v>
      </c>
      <c r="X456">
        <f t="shared" si="44"/>
        <v>65400</v>
      </c>
    </row>
    <row r="457" spans="1:24">
      <c r="A457" t="s">
        <v>869</v>
      </c>
      <c r="B457">
        <v>416</v>
      </c>
      <c r="C457">
        <v>589349</v>
      </c>
      <c r="D457" t="s">
        <v>61</v>
      </c>
      <c r="E457" t="s">
        <v>521</v>
      </c>
      <c r="F457">
        <v>90405.548872258383</v>
      </c>
      <c r="Q457">
        <f t="shared" si="41"/>
        <v>0</v>
      </c>
      <c r="T457">
        <f t="shared" si="42"/>
        <v>0</v>
      </c>
      <c r="V457">
        <f t="shared" si="43"/>
        <v>0</v>
      </c>
      <c r="W457">
        <f t="shared" si="40"/>
        <v>90405.548872258383</v>
      </c>
      <c r="X457">
        <f t="shared" si="44"/>
        <v>90400</v>
      </c>
    </row>
    <row r="458" spans="1:24">
      <c r="A458" t="s">
        <v>870</v>
      </c>
      <c r="B458">
        <v>319</v>
      </c>
      <c r="C458">
        <v>547638</v>
      </c>
      <c r="D458" t="s">
        <v>75</v>
      </c>
      <c r="E458" t="s">
        <v>871</v>
      </c>
      <c r="F458">
        <v>69502.711749022317</v>
      </c>
      <c r="Q458">
        <f t="shared" si="41"/>
        <v>0</v>
      </c>
      <c r="T458">
        <f t="shared" si="42"/>
        <v>0</v>
      </c>
      <c r="V458">
        <f t="shared" si="43"/>
        <v>0</v>
      </c>
      <c r="W458">
        <f t="shared" si="40"/>
        <v>69502.711749022317</v>
      </c>
      <c r="X458">
        <f t="shared" si="44"/>
        <v>69500</v>
      </c>
    </row>
    <row r="459" spans="1:24">
      <c r="A459" t="s">
        <v>872</v>
      </c>
      <c r="B459">
        <v>661</v>
      </c>
      <c r="C459">
        <v>537055</v>
      </c>
      <c r="D459" t="s">
        <v>26</v>
      </c>
      <c r="E459" t="s">
        <v>314</v>
      </c>
      <c r="F459">
        <v>142885.28582983615</v>
      </c>
      <c r="Q459">
        <f t="shared" si="41"/>
        <v>0</v>
      </c>
      <c r="T459">
        <f t="shared" si="42"/>
        <v>0</v>
      </c>
      <c r="V459">
        <f t="shared" si="43"/>
        <v>0</v>
      </c>
      <c r="W459">
        <f t="shared" si="40"/>
        <v>142885.28582983615</v>
      </c>
      <c r="X459">
        <f t="shared" si="44"/>
        <v>142900</v>
      </c>
    </row>
    <row r="460" spans="1:24">
      <c r="A460" t="s">
        <v>572</v>
      </c>
      <c r="B460">
        <v>378</v>
      </c>
      <c r="C460">
        <v>552143</v>
      </c>
      <c r="D460" t="s">
        <v>23</v>
      </c>
      <c r="E460" t="s">
        <v>588</v>
      </c>
      <c r="F460">
        <v>82226.261609641617</v>
      </c>
      <c r="Q460">
        <f t="shared" si="41"/>
        <v>0</v>
      </c>
      <c r="S460">
        <v>2</v>
      </c>
      <c r="T460">
        <f t="shared" si="42"/>
        <v>58000</v>
      </c>
      <c r="V460">
        <f t="shared" si="43"/>
        <v>0</v>
      </c>
      <c r="W460">
        <f t="shared" si="40"/>
        <v>140226.2616096416</v>
      </c>
      <c r="X460">
        <f t="shared" si="44"/>
        <v>140200</v>
      </c>
    </row>
    <row r="461" spans="1:24">
      <c r="A461" t="s">
        <v>572</v>
      </c>
      <c r="B461">
        <v>457</v>
      </c>
      <c r="C461">
        <v>577910</v>
      </c>
      <c r="D461" t="s">
        <v>41</v>
      </c>
      <c r="E461" t="s">
        <v>284</v>
      </c>
      <c r="F461">
        <v>99217.73504875724</v>
      </c>
      <c r="Q461">
        <f t="shared" si="41"/>
        <v>0</v>
      </c>
      <c r="T461">
        <f t="shared" si="42"/>
        <v>0</v>
      </c>
      <c r="V461">
        <f t="shared" si="43"/>
        <v>0</v>
      </c>
      <c r="W461">
        <f t="shared" si="40"/>
        <v>99217.73504875724</v>
      </c>
      <c r="X461">
        <f t="shared" si="44"/>
        <v>99200</v>
      </c>
    </row>
    <row r="462" spans="1:24">
      <c r="A462" t="s">
        <v>875</v>
      </c>
      <c r="B462">
        <v>720</v>
      </c>
      <c r="C462">
        <v>546038</v>
      </c>
      <c r="D462" t="s">
        <v>23</v>
      </c>
      <c r="E462" t="s">
        <v>146</v>
      </c>
      <c r="F462">
        <v>155464.33622774962</v>
      </c>
      <c r="Q462">
        <f t="shared" si="41"/>
        <v>0</v>
      </c>
      <c r="S462">
        <v>2</v>
      </c>
      <c r="T462">
        <f t="shared" si="42"/>
        <v>58000</v>
      </c>
      <c r="V462">
        <f t="shared" si="43"/>
        <v>0</v>
      </c>
      <c r="W462">
        <f t="shared" si="40"/>
        <v>213464.33622774962</v>
      </c>
      <c r="X462">
        <f t="shared" si="44"/>
        <v>213500</v>
      </c>
    </row>
    <row r="463" spans="1:24">
      <c r="A463" s="4" t="s">
        <v>876</v>
      </c>
      <c r="B463">
        <v>1197</v>
      </c>
      <c r="C463">
        <v>590401</v>
      </c>
      <c r="D463" t="s">
        <v>75</v>
      </c>
      <c r="E463" t="s">
        <v>96</v>
      </c>
      <c r="F463">
        <v>256468.71935305235</v>
      </c>
      <c r="G463">
        <v>3049</v>
      </c>
      <c r="H463">
        <v>324835.37344469677</v>
      </c>
      <c r="I463">
        <v>3987</v>
      </c>
      <c r="J463">
        <v>786309.63673160516</v>
      </c>
      <c r="Q463">
        <f t="shared" si="41"/>
        <v>0</v>
      </c>
      <c r="T463">
        <f t="shared" si="42"/>
        <v>0</v>
      </c>
      <c r="V463">
        <f t="shared" si="43"/>
        <v>0</v>
      </c>
      <c r="W463">
        <f t="shared" si="40"/>
        <v>1367613.7295293543</v>
      </c>
      <c r="X463">
        <f t="shared" si="44"/>
        <v>1367600</v>
      </c>
    </row>
    <row r="464" spans="1:24">
      <c r="A464" s="4" t="s">
        <v>877</v>
      </c>
      <c r="B464">
        <v>2891</v>
      </c>
      <c r="C464">
        <v>506460</v>
      </c>
      <c r="D464" t="s">
        <v>38</v>
      </c>
      <c r="E464" t="s">
        <v>820</v>
      </c>
      <c r="F464">
        <v>607865.3315467349</v>
      </c>
      <c r="G464">
        <v>3771</v>
      </c>
      <c r="H464">
        <v>401213.22339093982</v>
      </c>
      <c r="I464">
        <v>3771</v>
      </c>
      <c r="J464">
        <v>744300.13522240589</v>
      </c>
      <c r="Q464">
        <f t="shared" si="41"/>
        <v>0</v>
      </c>
      <c r="S464">
        <v>14</v>
      </c>
      <c r="T464">
        <f t="shared" si="42"/>
        <v>406000</v>
      </c>
      <c r="V464">
        <f t="shared" si="43"/>
        <v>0</v>
      </c>
      <c r="W464">
        <f t="shared" si="40"/>
        <v>2159378.6901600808</v>
      </c>
      <c r="X464">
        <f t="shared" si="44"/>
        <v>2159400</v>
      </c>
    </row>
    <row r="465" spans="1:24">
      <c r="A465" t="s">
        <v>878</v>
      </c>
      <c r="B465">
        <v>731</v>
      </c>
      <c r="C465">
        <v>568261</v>
      </c>
      <c r="D465" t="s">
        <v>38</v>
      </c>
      <c r="E465" t="s">
        <v>236</v>
      </c>
      <c r="F465">
        <v>157807.27364720815</v>
      </c>
      <c r="Q465">
        <f t="shared" si="41"/>
        <v>0</v>
      </c>
      <c r="T465">
        <f t="shared" si="42"/>
        <v>0</v>
      </c>
      <c r="V465">
        <f t="shared" si="43"/>
        <v>0</v>
      </c>
      <c r="W465">
        <f t="shared" si="40"/>
        <v>157807.27364720815</v>
      </c>
      <c r="X465">
        <f t="shared" si="44"/>
        <v>157800</v>
      </c>
    </row>
    <row r="466" spans="1:24">
      <c r="A466" t="s">
        <v>881</v>
      </c>
      <c r="B466">
        <v>93</v>
      </c>
      <c r="C466">
        <v>561576</v>
      </c>
      <c r="D466" t="s">
        <v>23</v>
      </c>
      <c r="E466" t="s">
        <v>91</v>
      </c>
      <c r="F466">
        <v>65398.678202790172</v>
      </c>
      <c r="Q466">
        <f t="shared" si="41"/>
        <v>0</v>
      </c>
      <c r="T466">
        <f t="shared" si="42"/>
        <v>0</v>
      </c>
      <c r="V466">
        <f t="shared" si="43"/>
        <v>0</v>
      </c>
      <c r="W466">
        <f t="shared" si="40"/>
        <v>65398.678202790172</v>
      </c>
      <c r="X466">
        <f t="shared" si="44"/>
        <v>65400</v>
      </c>
    </row>
    <row r="467" spans="1:24">
      <c r="A467" t="s">
        <v>881</v>
      </c>
      <c r="B467">
        <v>357</v>
      </c>
      <c r="C467">
        <v>590410</v>
      </c>
      <c r="D467" t="s">
        <v>75</v>
      </c>
      <c r="E467" t="s">
        <v>97</v>
      </c>
      <c r="F467">
        <v>77701.000467079066</v>
      </c>
      <c r="Q467">
        <f t="shared" si="41"/>
        <v>0</v>
      </c>
      <c r="T467">
        <f t="shared" si="42"/>
        <v>0</v>
      </c>
      <c r="V467">
        <f t="shared" si="43"/>
        <v>0</v>
      </c>
      <c r="W467">
        <f t="shared" si="40"/>
        <v>77701.000467079066</v>
      </c>
      <c r="X467">
        <f t="shared" si="44"/>
        <v>77700</v>
      </c>
    </row>
    <row r="468" spans="1:24">
      <c r="A468" t="s">
        <v>883</v>
      </c>
      <c r="B468">
        <v>47</v>
      </c>
      <c r="C468">
        <v>560171</v>
      </c>
      <c r="D468" t="s">
        <v>23</v>
      </c>
      <c r="E468" t="s">
        <v>182</v>
      </c>
      <c r="F468">
        <v>65398.678202790172</v>
      </c>
      <c r="Q468">
        <f t="shared" si="41"/>
        <v>0</v>
      </c>
      <c r="T468">
        <f t="shared" si="42"/>
        <v>0</v>
      </c>
      <c r="V468">
        <f t="shared" si="43"/>
        <v>0</v>
      </c>
      <c r="W468">
        <f t="shared" si="40"/>
        <v>65398.678202790172</v>
      </c>
      <c r="X468">
        <f t="shared" si="44"/>
        <v>65400</v>
      </c>
    </row>
    <row r="469" spans="1:24">
      <c r="A469" s="3" t="s">
        <v>884</v>
      </c>
      <c r="B469">
        <v>2205</v>
      </c>
      <c r="C469">
        <v>564656</v>
      </c>
      <c r="D469" t="s">
        <v>85</v>
      </c>
      <c r="E469" t="s">
        <v>229</v>
      </c>
      <c r="F469">
        <v>466720.30015419674</v>
      </c>
      <c r="G469">
        <v>2754</v>
      </c>
      <c r="H469">
        <v>293582.31549181853</v>
      </c>
      <c r="Q469">
        <f t="shared" si="41"/>
        <v>0</v>
      </c>
      <c r="S469">
        <v>1</v>
      </c>
      <c r="T469">
        <f t="shared" si="42"/>
        <v>29000</v>
      </c>
      <c r="V469">
        <f t="shared" si="43"/>
        <v>0</v>
      </c>
      <c r="W469">
        <f t="shared" si="40"/>
        <v>789302.61564601527</v>
      </c>
      <c r="X469">
        <f t="shared" si="44"/>
        <v>789300</v>
      </c>
    </row>
    <row r="470" spans="1:24">
      <c r="A470" s="4" t="s">
        <v>786</v>
      </c>
      <c r="B470">
        <v>2441</v>
      </c>
      <c r="C470">
        <v>592102</v>
      </c>
      <c r="D470" t="s">
        <v>90</v>
      </c>
      <c r="E470" t="s">
        <v>89</v>
      </c>
      <c r="F470">
        <v>515436.13517678477</v>
      </c>
      <c r="G470">
        <v>6335</v>
      </c>
      <c r="H470">
        <v>671344.03808188334</v>
      </c>
      <c r="I470">
        <v>6335</v>
      </c>
      <c r="J470">
        <v>1240059.543884044</v>
      </c>
      <c r="Q470">
        <f t="shared" si="41"/>
        <v>0</v>
      </c>
      <c r="S470">
        <v>4</v>
      </c>
      <c r="T470">
        <f t="shared" si="42"/>
        <v>116000</v>
      </c>
      <c r="V470">
        <f t="shared" si="43"/>
        <v>0</v>
      </c>
      <c r="W470">
        <f t="shared" si="40"/>
        <v>2542839.7171427123</v>
      </c>
      <c r="X470">
        <f t="shared" si="44"/>
        <v>2542800</v>
      </c>
    </row>
    <row r="471" spans="1:24">
      <c r="A471" t="s">
        <v>886</v>
      </c>
      <c r="B471">
        <v>567</v>
      </c>
      <c r="C471">
        <v>545449</v>
      </c>
      <c r="D471" t="s">
        <v>23</v>
      </c>
      <c r="E471" t="s">
        <v>291</v>
      </c>
      <c r="F471">
        <v>122799.01549127247</v>
      </c>
      <c r="Q471">
        <f t="shared" si="41"/>
        <v>0</v>
      </c>
      <c r="T471">
        <f t="shared" si="42"/>
        <v>0</v>
      </c>
      <c r="V471">
        <f t="shared" si="43"/>
        <v>0</v>
      </c>
      <c r="W471">
        <f t="shared" si="40"/>
        <v>122799.01549127247</v>
      </c>
      <c r="X471">
        <f t="shared" si="44"/>
        <v>122800</v>
      </c>
    </row>
    <row r="472" spans="1:24">
      <c r="A472" t="s">
        <v>889</v>
      </c>
      <c r="B472">
        <v>60</v>
      </c>
      <c r="C472">
        <v>559741</v>
      </c>
      <c r="D472" t="s">
        <v>110</v>
      </c>
      <c r="E472" t="s">
        <v>336</v>
      </c>
      <c r="F472">
        <v>65398.678202790172</v>
      </c>
      <c r="Q472">
        <f t="shared" si="41"/>
        <v>0</v>
      </c>
      <c r="T472">
        <f t="shared" si="42"/>
        <v>0</v>
      </c>
      <c r="V472">
        <f t="shared" si="43"/>
        <v>0</v>
      </c>
      <c r="W472">
        <f t="shared" si="40"/>
        <v>65398.678202790172</v>
      </c>
      <c r="X472">
        <f t="shared" si="44"/>
        <v>65400</v>
      </c>
    </row>
    <row r="473" spans="1:24">
      <c r="A473" t="s">
        <v>890</v>
      </c>
      <c r="B473">
        <v>288</v>
      </c>
      <c r="C473">
        <v>537519</v>
      </c>
      <c r="D473" t="s">
        <v>23</v>
      </c>
      <c r="E473" t="s">
        <v>506</v>
      </c>
      <c r="F473">
        <v>65398.678202790172</v>
      </c>
      <c r="Q473">
        <f t="shared" si="41"/>
        <v>0</v>
      </c>
      <c r="T473">
        <f t="shared" si="42"/>
        <v>0</v>
      </c>
      <c r="V473">
        <f t="shared" si="43"/>
        <v>0</v>
      </c>
      <c r="W473">
        <f t="shared" si="40"/>
        <v>65398.678202790172</v>
      </c>
      <c r="X473">
        <f t="shared" si="44"/>
        <v>65400</v>
      </c>
    </row>
    <row r="474" spans="1:24">
      <c r="A474" t="s">
        <v>890</v>
      </c>
      <c r="B474">
        <v>377</v>
      </c>
      <c r="C474">
        <v>512826</v>
      </c>
      <c r="D474" t="s">
        <v>61</v>
      </c>
      <c r="E474" t="s">
        <v>272</v>
      </c>
      <c r="F474">
        <v>82010.857258701391</v>
      </c>
      <c r="Q474">
        <f t="shared" si="41"/>
        <v>0</v>
      </c>
      <c r="T474">
        <f t="shared" si="42"/>
        <v>0</v>
      </c>
      <c r="V474">
        <f t="shared" si="43"/>
        <v>0</v>
      </c>
      <c r="W474">
        <f t="shared" si="40"/>
        <v>82010.857258701391</v>
      </c>
      <c r="X474">
        <f t="shared" si="44"/>
        <v>82000</v>
      </c>
    </row>
    <row r="475" spans="1:24">
      <c r="A475" t="s">
        <v>456</v>
      </c>
      <c r="B475">
        <v>194</v>
      </c>
      <c r="C475">
        <v>595403</v>
      </c>
      <c r="D475" t="s">
        <v>75</v>
      </c>
      <c r="E475" t="s">
        <v>455</v>
      </c>
      <c r="F475">
        <v>65398.678202790172</v>
      </c>
      <c r="Q475">
        <f t="shared" si="41"/>
        <v>0</v>
      </c>
      <c r="T475">
        <f t="shared" si="42"/>
        <v>0</v>
      </c>
      <c r="V475">
        <f t="shared" si="43"/>
        <v>0</v>
      </c>
      <c r="W475">
        <f t="shared" si="40"/>
        <v>65398.678202790172</v>
      </c>
      <c r="X475">
        <f t="shared" si="44"/>
        <v>65400</v>
      </c>
    </row>
    <row r="476" spans="1:24">
      <c r="A476" t="s">
        <v>895</v>
      </c>
      <c r="B476">
        <v>228</v>
      </c>
      <c r="C476">
        <v>546372</v>
      </c>
      <c r="D476" t="s">
        <v>110</v>
      </c>
      <c r="E476" t="s">
        <v>564</v>
      </c>
      <c r="F476">
        <v>65398.678202790172</v>
      </c>
      <c r="Q476">
        <f t="shared" si="41"/>
        <v>0</v>
      </c>
      <c r="T476">
        <f t="shared" si="42"/>
        <v>0</v>
      </c>
      <c r="V476">
        <f t="shared" si="43"/>
        <v>0</v>
      </c>
      <c r="W476">
        <f t="shared" si="40"/>
        <v>65398.678202790172</v>
      </c>
      <c r="X476">
        <f t="shared" si="44"/>
        <v>65400</v>
      </c>
    </row>
    <row r="477" spans="1:24">
      <c r="A477" t="s">
        <v>895</v>
      </c>
      <c r="B477">
        <v>307</v>
      </c>
      <c r="C477">
        <v>589357</v>
      </c>
      <c r="D477" t="s">
        <v>61</v>
      </c>
      <c r="E477" t="s">
        <v>60</v>
      </c>
      <c r="F477">
        <v>66911.080194596128</v>
      </c>
      <c r="Q477">
        <f t="shared" si="41"/>
        <v>0</v>
      </c>
      <c r="T477">
        <f t="shared" si="42"/>
        <v>0</v>
      </c>
      <c r="V477">
        <f t="shared" si="43"/>
        <v>0</v>
      </c>
      <c r="W477">
        <f t="shared" si="40"/>
        <v>66911.080194596128</v>
      </c>
      <c r="X477">
        <f t="shared" si="44"/>
        <v>66900</v>
      </c>
    </row>
    <row r="478" spans="1:24">
      <c r="A478" t="s">
        <v>898</v>
      </c>
      <c r="B478">
        <v>374</v>
      </c>
      <c r="C478">
        <v>540021</v>
      </c>
      <c r="D478" t="s">
        <v>26</v>
      </c>
      <c r="E478" t="s">
        <v>345</v>
      </c>
      <c r="F478">
        <v>81364.59404609559</v>
      </c>
      <c r="Q478">
        <f t="shared" si="41"/>
        <v>0</v>
      </c>
      <c r="T478">
        <f t="shared" si="42"/>
        <v>0</v>
      </c>
      <c r="V478">
        <f t="shared" si="43"/>
        <v>0</v>
      </c>
      <c r="W478">
        <f t="shared" si="40"/>
        <v>81364.59404609559</v>
      </c>
      <c r="X478">
        <f t="shared" si="44"/>
        <v>81400</v>
      </c>
    </row>
    <row r="479" spans="1:24">
      <c r="A479" s="3" t="s">
        <v>899</v>
      </c>
      <c r="B479">
        <v>1542</v>
      </c>
      <c r="C479">
        <v>560316</v>
      </c>
      <c r="D479" t="s">
        <v>18</v>
      </c>
      <c r="E479" t="s">
        <v>818</v>
      </c>
      <c r="F479">
        <v>328864.64527690626</v>
      </c>
      <c r="G479">
        <v>1829</v>
      </c>
      <c r="H479">
        <v>195390.28736616517</v>
      </c>
      <c r="Q479">
        <f t="shared" si="41"/>
        <v>0</v>
      </c>
      <c r="T479">
        <f t="shared" si="42"/>
        <v>0</v>
      </c>
      <c r="V479">
        <f t="shared" si="43"/>
        <v>0</v>
      </c>
      <c r="W479">
        <f t="shared" si="40"/>
        <v>524254.9326430714</v>
      </c>
      <c r="X479">
        <f t="shared" si="44"/>
        <v>524300</v>
      </c>
    </row>
    <row r="480" spans="1:24">
      <c r="A480" t="s">
        <v>899</v>
      </c>
      <c r="B480">
        <v>770</v>
      </c>
      <c r="C480">
        <v>532924</v>
      </c>
      <c r="D480" t="s">
        <v>26</v>
      </c>
      <c r="E480" t="s">
        <v>288</v>
      </c>
      <c r="F480">
        <v>166108.35981004787</v>
      </c>
      <c r="Q480">
        <f t="shared" si="41"/>
        <v>0</v>
      </c>
      <c r="T480">
        <f t="shared" si="42"/>
        <v>0</v>
      </c>
      <c r="V480">
        <f t="shared" si="43"/>
        <v>0</v>
      </c>
      <c r="W480">
        <f t="shared" si="40"/>
        <v>166108.35981004787</v>
      </c>
      <c r="X480">
        <f t="shared" si="44"/>
        <v>166100</v>
      </c>
    </row>
    <row r="481" spans="1:24">
      <c r="A481" t="s">
        <v>899</v>
      </c>
      <c r="B481">
        <v>85</v>
      </c>
      <c r="C481">
        <v>564664</v>
      </c>
      <c r="D481" t="s">
        <v>26</v>
      </c>
      <c r="E481" t="s">
        <v>345</v>
      </c>
      <c r="F481">
        <v>65398.678202790172</v>
      </c>
      <c r="Q481">
        <f t="shared" si="41"/>
        <v>0</v>
      </c>
      <c r="T481">
        <f t="shared" si="42"/>
        <v>0</v>
      </c>
      <c r="V481">
        <f t="shared" si="43"/>
        <v>0</v>
      </c>
      <c r="W481">
        <f t="shared" si="40"/>
        <v>65398.678202790172</v>
      </c>
      <c r="X481">
        <f t="shared" si="44"/>
        <v>65400</v>
      </c>
    </row>
    <row r="482" spans="1:24">
      <c r="A482" t="s">
        <v>899</v>
      </c>
      <c r="B482">
        <v>678</v>
      </c>
      <c r="C482">
        <v>552402</v>
      </c>
      <c r="D482" t="s">
        <v>61</v>
      </c>
      <c r="E482" t="s">
        <v>94</v>
      </c>
      <c r="F482">
        <v>146511.92847837962</v>
      </c>
      <c r="Q482">
        <f t="shared" si="41"/>
        <v>0</v>
      </c>
      <c r="T482">
        <f t="shared" si="42"/>
        <v>0</v>
      </c>
      <c r="V482">
        <f t="shared" si="43"/>
        <v>0</v>
      </c>
      <c r="W482">
        <f t="shared" si="40"/>
        <v>146511.92847837962</v>
      </c>
      <c r="X482">
        <f t="shared" si="44"/>
        <v>146500</v>
      </c>
    </row>
    <row r="483" spans="1:24">
      <c r="A483" t="s">
        <v>899</v>
      </c>
      <c r="B483">
        <v>715</v>
      </c>
      <c r="C483">
        <v>586072</v>
      </c>
      <c r="D483" t="s">
        <v>30</v>
      </c>
      <c r="E483" t="s">
        <v>71</v>
      </c>
      <c r="F483">
        <v>154399.12801555288</v>
      </c>
      <c r="Q483">
        <f t="shared" si="41"/>
        <v>0</v>
      </c>
      <c r="T483">
        <f t="shared" si="42"/>
        <v>0</v>
      </c>
      <c r="V483">
        <f t="shared" si="43"/>
        <v>0</v>
      </c>
      <c r="W483">
        <f t="shared" si="40"/>
        <v>154399.12801555288</v>
      </c>
      <c r="X483">
        <f t="shared" si="44"/>
        <v>154400</v>
      </c>
    </row>
    <row r="484" spans="1:24">
      <c r="A484" t="s">
        <v>904</v>
      </c>
      <c r="B484">
        <v>1388</v>
      </c>
      <c r="C484">
        <v>511935</v>
      </c>
      <c r="D484" t="s">
        <v>38</v>
      </c>
      <c r="E484" t="s">
        <v>480</v>
      </c>
      <c r="F484">
        <v>296610.20557472133</v>
      </c>
      <c r="Q484">
        <f t="shared" si="41"/>
        <v>0</v>
      </c>
      <c r="T484">
        <f t="shared" si="42"/>
        <v>0</v>
      </c>
      <c r="V484">
        <f t="shared" si="43"/>
        <v>0</v>
      </c>
      <c r="W484">
        <f t="shared" si="40"/>
        <v>296610.20557472133</v>
      </c>
      <c r="X484">
        <f t="shared" si="44"/>
        <v>296600</v>
      </c>
    </row>
    <row r="485" spans="1:24">
      <c r="A485" t="s">
        <v>904</v>
      </c>
      <c r="B485">
        <v>112</v>
      </c>
      <c r="C485">
        <v>553506</v>
      </c>
      <c r="D485" t="s">
        <v>110</v>
      </c>
      <c r="E485" t="s">
        <v>896</v>
      </c>
      <c r="F485">
        <v>65398.678202790172</v>
      </c>
      <c r="Q485">
        <f t="shared" si="41"/>
        <v>0</v>
      </c>
      <c r="T485">
        <f t="shared" si="42"/>
        <v>0</v>
      </c>
      <c r="V485">
        <f t="shared" si="43"/>
        <v>0</v>
      </c>
      <c r="W485">
        <f t="shared" si="40"/>
        <v>65398.678202790172</v>
      </c>
      <c r="X485">
        <f t="shared" si="44"/>
        <v>65400</v>
      </c>
    </row>
    <row r="486" spans="1:24">
      <c r="A486" t="s">
        <v>907</v>
      </c>
      <c r="B486">
        <v>76</v>
      </c>
      <c r="C486">
        <v>581437</v>
      </c>
      <c r="D486" t="s">
        <v>30</v>
      </c>
      <c r="E486" t="s">
        <v>261</v>
      </c>
      <c r="F486">
        <v>65398.678202790172</v>
      </c>
      <c r="Q486">
        <f t="shared" si="41"/>
        <v>0</v>
      </c>
      <c r="T486">
        <f t="shared" si="42"/>
        <v>0</v>
      </c>
      <c r="V486">
        <f t="shared" si="43"/>
        <v>0</v>
      </c>
      <c r="W486">
        <f t="shared" si="40"/>
        <v>65398.678202790172</v>
      </c>
      <c r="X486">
        <f t="shared" si="44"/>
        <v>65400</v>
      </c>
    </row>
    <row r="487" spans="1:24">
      <c r="A487" t="s">
        <v>907</v>
      </c>
      <c r="B487">
        <v>348</v>
      </c>
      <c r="C487">
        <v>547751</v>
      </c>
      <c r="D487" t="s">
        <v>33</v>
      </c>
      <c r="E487" t="s">
        <v>32</v>
      </c>
      <c r="F487">
        <v>75760.449150661851</v>
      </c>
      <c r="Q487">
        <f t="shared" si="41"/>
        <v>0</v>
      </c>
      <c r="T487">
        <f t="shared" si="42"/>
        <v>0</v>
      </c>
      <c r="V487">
        <f t="shared" si="43"/>
        <v>0</v>
      </c>
      <c r="W487">
        <f t="shared" si="40"/>
        <v>75760.449150661851</v>
      </c>
      <c r="X487">
        <f t="shared" si="44"/>
        <v>75800</v>
      </c>
    </row>
    <row r="488" spans="1:24">
      <c r="A488" t="s">
        <v>908</v>
      </c>
      <c r="B488">
        <v>409</v>
      </c>
      <c r="C488">
        <v>581445</v>
      </c>
      <c r="D488" t="s">
        <v>30</v>
      </c>
      <c r="E488" t="s">
        <v>29</v>
      </c>
      <c r="F488">
        <v>88899.715450605087</v>
      </c>
      <c r="Q488">
        <f t="shared" si="41"/>
        <v>0</v>
      </c>
      <c r="T488">
        <f t="shared" si="42"/>
        <v>0</v>
      </c>
      <c r="V488">
        <f t="shared" si="43"/>
        <v>0</v>
      </c>
      <c r="W488">
        <f t="shared" si="40"/>
        <v>88899.715450605087</v>
      </c>
      <c r="X488">
        <f t="shared" si="44"/>
        <v>88900</v>
      </c>
    </row>
    <row r="489" spans="1:24">
      <c r="A489" t="s">
        <v>910</v>
      </c>
      <c r="B489">
        <v>222</v>
      </c>
      <c r="C489">
        <v>574813</v>
      </c>
      <c r="D489" t="s">
        <v>41</v>
      </c>
      <c r="E489" t="s">
        <v>151</v>
      </c>
      <c r="F489">
        <v>65398.678202790172</v>
      </c>
      <c r="Q489">
        <f t="shared" si="41"/>
        <v>0</v>
      </c>
      <c r="T489">
        <f t="shared" si="42"/>
        <v>0</v>
      </c>
      <c r="V489">
        <f t="shared" si="43"/>
        <v>0</v>
      </c>
      <c r="W489">
        <f t="shared" si="40"/>
        <v>65398.678202790172</v>
      </c>
      <c r="X489">
        <f t="shared" si="44"/>
        <v>65400</v>
      </c>
    </row>
    <row r="490" spans="1:24">
      <c r="A490" t="s">
        <v>911</v>
      </c>
      <c r="B490">
        <v>213</v>
      </c>
      <c r="C490">
        <v>577031</v>
      </c>
      <c r="D490" t="s">
        <v>51</v>
      </c>
      <c r="E490" t="s">
        <v>287</v>
      </c>
      <c r="F490">
        <v>65398.678202790172</v>
      </c>
      <c r="Q490">
        <f t="shared" si="41"/>
        <v>0</v>
      </c>
      <c r="T490">
        <f t="shared" si="42"/>
        <v>0</v>
      </c>
      <c r="V490">
        <f t="shared" si="43"/>
        <v>0</v>
      </c>
      <c r="W490">
        <f t="shared" si="40"/>
        <v>65398.678202790172</v>
      </c>
      <c r="X490">
        <f t="shared" si="44"/>
        <v>65400</v>
      </c>
    </row>
    <row r="491" spans="1:24">
      <c r="A491" t="s">
        <v>912</v>
      </c>
      <c r="B491">
        <v>79</v>
      </c>
      <c r="C491">
        <v>574821</v>
      </c>
      <c r="D491" t="s">
        <v>41</v>
      </c>
      <c r="E491" t="s">
        <v>736</v>
      </c>
      <c r="F491">
        <v>65398.678202790172</v>
      </c>
      <c r="Q491">
        <f t="shared" si="41"/>
        <v>0</v>
      </c>
      <c r="T491">
        <f t="shared" si="42"/>
        <v>0</v>
      </c>
      <c r="V491">
        <f t="shared" si="43"/>
        <v>0</v>
      </c>
      <c r="W491">
        <f t="shared" si="40"/>
        <v>65398.678202790172</v>
      </c>
      <c r="X491">
        <f t="shared" si="44"/>
        <v>65400</v>
      </c>
    </row>
    <row r="492" spans="1:24">
      <c r="A492" t="s">
        <v>914</v>
      </c>
      <c r="B492">
        <v>585</v>
      </c>
      <c r="C492">
        <v>581453</v>
      </c>
      <c r="D492" t="s">
        <v>30</v>
      </c>
      <c r="E492" t="s">
        <v>29</v>
      </c>
      <c r="F492">
        <v>126649.77486816634</v>
      </c>
      <c r="Q492">
        <f t="shared" si="41"/>
        <v>0</v>
      </c>
      <c r="T492">
        <f t="shared" si="42"/>
        <v>0</v>
      </c>
      <c r="V492">
        <f t="shared" si="43"/>
        <v>0</v>
      </c>
      <c r="W492">
        <f t="shared" si="40"/>
        <v>126649.77486816634</v>
      </c>
      <c r="X492">
        <f t="shared" si="44"/>
        <v>126600</v>
      </c>
    </row>
    <row r="493" spans="1:24">
      <c r="A493" t="s">
        <v>915</v>
      </c>
      <c r="B493">
        <v>387</v>
      </c>
      <c r="C493">
        <v>574830</v>
      </c>
      <c r="D493" t="s">
        <v>41</v>
      </c>
      <c r="E493" t="s">
        <v>151</v>
      </c>
      <c r="F493">
        <v>84164.526824361034</v>
      </c>
      <c r="Q493">
        <f t="shared" si="41"/>
        <v>0</v>
      </c>
      <c r="T493">
        <f t="shared" si="42"/>
        <v>0</v>
      </c>
      <c r="V493">
        <f t="shared" si="43"/>
        <v>0</v>
      </c>
      <c r="W493">
        <f t="shared" si="40"/>
        <v>84164.526824361034</v>
      </c>
      <c r="X493">
        <f t="shared" si="44"/>
        <v>84200</v>
      </c>
    </row>
    <row r="494" spans="1:24">
      <c r="A494" t="s">
        <v>918</v>
      </c>
      <c r="B494">
        <v>72</v>
      </c>
      <c r="C494">
        <v>530085</v>
      </c>
      <c r="D494" t="s">
        <v>110</v>
      </c>
      <c r="E494" t="s">
        <v>867</v>
      </c>
      <c r="F494">
        <v>65398.678202790172</v>
      </c>
      <c r="Q494">
        <f t="shared" si="41"/>
        <v>0</v>
      </c>
      <c r="T494">
        <f t="shared" si="42"/>
        <v>0</v>
      </c>
      <c r="V494">
        <f t="shared" si="43"/>
        <v>0</v>
      </c>
      <c r="W494">
        <f t="shared" si="40"/>
        <v>65398.678202790172</v>
      </c>
      <c r="X494">
        <f t="shared" si="44"/>
        <v>65400</v>
      </c>
    </row>
    <row r="495" spans="1:24">
      <c r="A495" t="s">
        <v>922</v>
      </c>
      <c r="B495">
        <v>743</v>
      </c>
      <c r="C495">
        <v>535605</v>
      </c>
      <c r="D495" t="s">
        <v>26</v>
      </c>
      <c r="E495" t="s">
        <v>130</v>
      </c>
      <c r="F495">
        <v>160362.39450133895</v>
      </c>
      <c r="Q495">
        <f t="shared" si="41"/>
        <v>0</v>
      </c>
      <c r="T495">
        <f t="shared" si="42"/>
        <v>0</v>
      </c>
      <c r="V495">
        <f t="shared" si="43"/>
        <v>0</v>
      </c>
      <c r="W495">
        <f t="shared" si="40"/>
        <v>160362.39450133895</v>
      </c>
      <c r="X495">
        <f t="shared" si="44"/>
        <v>160400</v>
      </c>
    </row>
    <row r="496" spans="1:24">
      <c r="A496" t="s">
        <v>923</v>
      </c>
      <c r="B496">
        <v>162</v>
      </c>
      <c r="C496">
        <v>573353</v>
      </c>
      <c r="D496" t="s">
        <v>33</v>
      </c>
      <c r="E496" t="s">
        <v>114</v>
      </c>
      <c r="F496">
        <v>65398.678202790172</v>
      </c>
      <c r="Q496">
        <f t="shared" si="41"/>
        <v>0</v>
      </c>
      <c r="T496">
        <f t="shared" si="42"/>
        <v>0</v>
      </c>
      <c r="V496">
        <f t="shared" si="43"/>
        <v>0</v>
      </c>
      <c r="W496">
        <f t="shared" si="40"/>
        <v>65398.678202790172</v>
      </c>
      <c r="X496">
        <f t="shared" si="44"/>
        <v>65400</v>
      </c>
    </row>
    <row r="497" spans="1:24">
      <c r="A497" t="s">
        <v>925</v>
      </c>
      <c r="B497">
        <v>767</v>
      </c>
      <c r="C497">
        <v>584380</v>
      </c>
      <c r="D497" t="s">
        <v>30</v>
      </c>
      <c r="E497" t="s">
        <v>184</v>
      </c>
      <c r="F497">
        <v>165470.12643783703</v>
      </c>
      <c r="Q497">
        <f t="shared" si="41"/>
        <v>0</v>
      </c>
      <c r="T497">
        <f t="shared" si="42"/>
        <v>0</v>
      </c>
      <c r="V497">
        <f t="shared" si="43"/>
        <v>0</v>
      </c>
      <c r="W497">
        <f t="shared" si="40"/>
        <v>165470.12643783703</v>
      </c>
      <c r="X497">
        <f t="shared" si="44"/>
        <v>165500</v>
      </c>
    </row>
    <row r="498" spans="1:24">
      <c r="A498" t="s">
        <v>927</v>
      </c>
      <c r="B498">
        <v>887</v>
      </c>
      <c r="C498">
        <v>563935</v>
      </c>
      <c r="D498" t="s">
        <v>51</v>
      </c>
      <c r="E498" t="s">
        <v>404</v>
      </c>
      <c r="F498">
        <v>190960.34398837769</v>
      </c>
      <c r="Q498">
        <f t="shared" si="41"/>
        <v>0</v>
      </c>
      <c r="S498">
        <v>1</v>
      </c>
      <c r="T498">
        <f t="shared" si="42"/>
        <v>29000</v>
      </c>
      <c r="V498">
        <f t="shared" si="43"/>
        <v>0</v>
      </c>
      <c r="W498">
        <f t="shared" si="40"/>
        <v>219960.34398837769</v>
      </c>
      <c r="X498">
        <f t="shared" si="44"/>
        <v>220000</v>
      </c>
    </row>
    <row r="499" spans="1:24">
      <c r="A499" t="s">
        <v>928</v>
      </c>
      <c r="B499">
        <v>205</v>
      </c>
      <c r="C499">
        <v>561312</v>
      </c>
      <c r="D499" t="s">
        <v>75</v>
      </c>
      <c r="E499" t="s">
        <v>725</v>
      </c>
      <c r="F499">
        <v>65398.678202790172</v>
      </c>
      <c r="Q499">
        <f t="shared" si="41"/>
        <v>0</v>
      </c>
      <c r="T499">
        <f t="shared" si="42"/>
        <v>0</v>
      </c>
      <c r="V499">
        <f t="shared" si="43"/>
        <v>0</v>
      </c>
      <c r="W499">
        <f t="shared" si="40"/>
        <v>65398.678202790172</v>
      </c>
      <c r="X499">
        <f t="shared" si="44"/>
        <v>65400</v>
      </c>
    </row>
    <row r="500" spans="1:24">
      <c r="A500" t="s">
        <v>929</v>
      </c>
      <c r="B500">
        <v>337</v>
      </c>
      <c r="C500">
        <v>540048</v>
      </c>
      <c r="D500" t="s">
        <v>26</v>
      </c>
      <c r="E500" t="s">
        <v>548</v>
      </c>
      <c r="F500">
        <v>73387.704981628194</v>
      </c>
      <c r="Q500">
        <f t="shared" si="41"/>
        <v>0</v>
      </c>
      <c r="T500">
        <f t="shared" si="42"/>
        <v>0</v>
      </c>
      <c r="V500">
        <f t="shared" si="43"/>
        <v>0</v>
      </c>
      <c r="W500">
        <f t="shared" si="40"/>
        <v>73387.704981628194</v>
      </c>
      <c r="X500">
        <f t="shared" si="44"/>
        <v>73400</v>
      </c>
    </row>
    <row r="501" spans="1:24">
      <c r="A501" t="s">
        <v>933</v>
      </c>
      <c r="B501">
        <v>254</v>
      </c>
      <c r="C501">
        <v>550159</v>
      </c>
      <c r="D501" t="s">
        <v>23</v>
      </c>
      <c r="E501" t="s">
        <v>91</v>
      </c>
      <c r="F501">
        <v>65398.678202790172</v>
      </c>
      <c r="Q501">
        <f t="shared" si="41"/>
        <v>0</v>
      </c>
      <c r="T501">
        <f t="shared" si="42"/>
        <v>0</v>
      </c>
      <c r="V501">
        <f t="shared" si="43"/>
        <v>0</v>
      </c>
      <c r="W501">
        <f t="shared" si="40"/>
        <v>65398.678202790172</v>
      </c>
      <c r="X501">
        <f t="shared" si="44"/>
        <v>65400</v>
      </c>
    </row>
    <row r="502" spans="1:24">
      <c r="A502" t="s">
        <v>935</v>
      </c>
      <c r="B502">
        <v>395</v>
      </c>
      <c r="C502">
        <v>532894</v>
      </c>
      <c r="D502" t="s">
        <v>61</v>
      </c>
      <c r="E502" t="s">
        <v>474</v>
      </c>
      <c r="F502">
        <v>85886.868788193722</v>
      </c>
      <c r="Q502">
        <f t="shared" si="41"/>
        <v>0</v>
      </c>
      <c r="T502">
        <f t="shared" si="42"/>
        <v>0</v>
      </c>
      <c r="V502">
        <f t="shared" si="43"/>
        <v>0</v>
      </c>
      <c r="W502">
        <f t="shared" si="40"/>
        <v>85886.868788193722</v>
      </c>
      <c r="X502">
        <f t="shared" si="44"/>
        <v>85900</v>
      </c>
    </row>
    <row r="503" spans="1:24">
      <c r="A503" t="s">
        <v>936</v>
      </c>
      <c r="B503">
        <v>596</v>
      </c>
      <c r="C503">
        <v>559750</v>
      </c>
      <c r="D503" t="s">
        <v>110</v>
      </c>
      <c r="E503" t="s">
        <v>336</v>
      </c>
      <c r="F503">
        <v>129001.95854192569</v>
      </c>
      <c r="Q503">
        <f t="shared" si="41"/>
        <v>0</v>
      </c>
      <c r="S503">
        <v>1</v>
      </c>
      <c r="T503">
        <f t="shared" si="42"/>
        <v>29000</v>
      </c>
      <c r="V503">
        <f t="shared" si="43"/>
        <v>0</v>
      </c>
      <c r="W503">
        <f t="shared" si="40"/>
        <v>158001.95854192571</v>
      </c>
      <c r="X503">
        <f t="shared" si="44"/>
        <v>158000</v>
      </c>
    </row>
    <row r="504" spans="1:24">
      <c r="A504" s="3" t="s">
        <v>269</v>
      </c>
      <c r="B504">
        <v>3407</v>
      </c>
      <c r="C504">
        <v>532169</v>
      </c>
      <c r="D504" t="s">
        <v>26</v>
      </c>
      <c r="E504" t="s">
        <v>257</v>
      </c>
      <c r="F504">
        <v>713165.69823823834</v>
      </c>
      <c r="G504">
        <v>3532</v>
      </c>
      <c r="H504">
        <v>375947.24896722857</v>
      </c>
      <c r="Q504">
        <f t="shared" si="41"/>
        <v>0</v>
      </c>
      <c r="S504">
        <v>1</v>
      </c>
      <c r="T504">
        <f t="shared" si="42"/>
        <v>29000</v>
      </c>
      <c r="V504">
        <f t="shared" si="43"/>
        <v>0</v>
      </c>
      <c r="W504">
        <f t="shared" si="40"/>
        <v>1118112.9472054669</v>
      </c>
      <c r="X504">
        <f t="shared" si="44"/>
        <v>1118100</v>
      </c>
    </row>
    <row r="505" spans="1:24">
      <c r="A505" t="s">
        <v>937</v>
      </c>
      <c r="B505">
        <v>294</v>
      </c>
      <c r="C505">
        <v>549282</v>
      </c>
      <c r="D505" t="s">
        <v>33</v>
      </c>
      <c r="E505" t="s">
        <v>114</v>
      </c>
      <c r="F505">
        <v>65398.678202790172</v>
      </c>
      <c r="Q505">
        <f t="shared" si="41"/>
        <v>0</v>
      </c>
      <c r="T505">
        <f t="shared" si="42"/>
        <v>0</v>
      </c>
      <c r="V505">
        <f t="shared" si="43"/>
        <v>0</v>
      </c>
      <c r="W505">
        <f t="shared" si="40"/>
        <v>65398.678202790172</v>
      </c>
      <c r="X505">
        <f t="shared" si="44"/>
        <v>65400</v>
      </c>
    </row>
    <row r="506" spans="1:24">
      <c r="A506" t="s">
        <v>939</v>
      </c>
      <c r="B506">
        <v>170</v>
      </c>
      <c r="C506">
        <v>529966</v>
      </c>
      <c r="D506" t="s">
        <v>23</v>
      </c>
      <c r="E506" t="s">
        <v>254</v>
      </c>
      <c r="F506">
        <v>65398.678202790172</v>
      </c>
      <c r="Q506">
        <f t="shared" si="41"/>
        <v>0</v>
      </c>
      <c r="T506">
        <f t="shared" si="42"/>
        <v>0</v>
      </c>
      <c r="V506">
        <f t="shared" si="43"/>
        <v>0</v>
      </c>
      <c r="W506">
        <f t="shared" si="40"/>
        <v>65398.678202790172</v>
      </c>
      <c r="X506">
        <f t="shared" si="44"/>
        <v>65400</v>
      </c>
    </row>
    <row r="507" spans="1:24">
      <c r="A507" t="s">
        <v>940</v>
      </c>
      <c r="B507">
        <v>291</v>
      </c>
      <c r="C507">
        <v>546780</v>
      </c>
      <c r="D507" t="s">
        <v>85</v>
      </c>
      <c r="E507" t="s">
        <v>228</v>
      </c>
      <c r="F507">
        <v>65398.678202790172</v>
      </c>
      <c r="Q507">
        <f t="shared" si="41"/>
        <v>0</v>
      </c>
      <c r="T507">
        <f t="shared" si="42"/>
        <v>0</v>
      </c>
      <c r="V507">
        <f t="shared" si="43"/>
        <v>0</v>
      </c>
      <c r="W507">
        <f t="shared" si="40"/>
        <v>65398.678202790172</v>
      </c>
      <c r="X507">
        <f t="shared" si="44"/>
        <v>65400</v>
      </c>
    </row>
    <row r="508" spans="1:24">
      <c r="A508" t="s">
        <v>279</v>
      </c>
      <c r="B508">
        <v>616</v>
      </c>
      <c r="C508">
        <v>533238</v>
      </c>
      <c r="D508" t="s">
        <v>26</v>
      </c>
      <c r="E508" t="s">
        <v>154</v>
      </c>
      <c r="F508">
        <v>133276.62954660426</v>
      </c>
      <c r="Q508">
        <f t="shared" si="41"/>
        <v>0</v>
      </c>
      <c r="T508">
        <f t="shared" si="42"/>
        <v>0</v>
      </c>
      <c r="V508">
        <f t="shared" si="43"/>
        <v>0</v>
      </c>
      <c r="W508">
        <f t="shared" si="40"/>
        <v>133276.62954660426</v>
      </c>
      <c r="X508">
        <f t="shared" si="44"/>
        <v>133300</v>
      </c>
    </row>
    <row r="509" spans="1:24">
      <c r="A509" t="s">
        <v>942</v>
      </c>
      <c r="B509">
        <v>439</v>
      </c>
      <c r="C509">
        <v>534714</v>
      </c>
      <c r="D509" t="s">
        <v>26</v>
      </c>
      <c r="E509" t="s">
        <v>943</v>
      </c>
      <c r="F509">
        <v>95350.569416894199</v>
      </c>
      <c r="Q509">
        <f t="shared" si="41"/>
        <v>0</v>
      </c>
      <c r="T509">
        <f t="shared" si="42"/>
        <v>0</v>
      </c>
      <c r="V509">
        <f t="shared" si="43"/>
        <v>0</v>
      </c>
      <c r="W509">
        <f t="shared" si="40"/>
        <v>95350.569416894199</v>
      </c>
      <c r="X509">
        <f t="shared" si="44"/>
        <v>95400</v>
      </c>
    </row>
    <row r="510" spans="1:24">
      <c r="A510" t="s">
        <v>944</v>
      </c>
      <c r="B510">
        <v>224</v>
      </c>
      <c r="C510">
        <v>534145</v>
      </c>
      <c r="D510" t="s">
        <v>26</v>
      </c>
      <c r="E510" t="s">
        <v>187</v>
      </c>
      <c r="F510">
        <v>65398.678202790172</v>
      </c>
      <c r="Q510">
        <f t="shared" si="41"/>
        <v>0</v>
      </c>
      <c r="T510">
        <f t="shared" si="42"/>
        <v>0</v>
      </c>
      <c r="V510">
        <f t="shared" si="43"/>
        <v>0</v>
      </c>
      <c r="W510">
        <f t="shared" si="40"/>
        <v>65398.678202790172</v>
      </c>
      <c r="X510">
        <f t="shared" si="44"/>
        <v>65400</v>
      </c>
    </row>
    <row r="511" spans="1:24">
      <c r="A511" t="s">
        <v>946</v>
      </c>
      <c r="B511">
        <v>235</v>
      </c>
      <c r="C511">
        <v>581461</v>
      </c>
      <c r="D511" t="s">
        <v>30</v>
      </c>
      <c r="E511" t="s">
        <v>29</v>
      </c>
      <c r="F511">
        <v>65398.678202790172</v>
      </c>
      <c r="Q511">
        <f t="shared" si="41"/>
        <v>0</v>
      </c>
      <c r="T511">
        <f t="shared" si="42"/>
        <v>0</v>
      </c>
      <c r="V511">
        <f t="shared" si="43"/>
        <v>0</v>
      </c>
      <c r="W511">
        <f t="shared" si="40"/>
        <v>65398.678202790172</v>
      </c>
      <c r="X511">
        <f t="shared" si="44"/>
        <v>65400</v>
      </c>
    </row>
    <row r="512" spans="1:24">
      <c r="A512" t="s">
        <v>947</v>
      </c>
      <c r="B512">
        <v>160</v>
      </c>
      <c r="C512">
        <v>569607</v>
      </c>
      <c r="D512" t="s">
        <v>38</v>
      </c>
      <c r="E512" t="s">
        <v>533</v>
      </c>
      <c r="F512">
        <v>65398.678202790172</v>
      </c>
      <c r="Q512">
        <f t="shared" si="41"/>
        <v>0</v>
      </c>
      <c r="T512">
        <f t="shared" si="42"/>
        <v>0</v>
      </c>
      <c r="V512">
        <f t="shared" si="43"/>
        <v>0</v>
      </c>
      <c r="W512">
        <f t="shared" si="40"/>
        <v>65398.678202790172</v>
      </c>
      <c r="X512">
        <f t="shared" si="44"/>
        <v>65400</v>
      </c>
    </row>
    <row r="513" spans="1:24">
      <c r="A513" t="s">
        <v>948</v>
      </c>
      <c r="B513">
        <v>426</v>
      </c>
      <c r="C513">
        <v>571245</v>
      </c>
      <c r="D513" t="s">
        <v>41</v>
      </c>
      <c r="E513" t="s">
        <v>325</v>
      </c>
      <c r="F513">
        <v>92556.066243389243</v>
      </c>
      <c r="Q513">
        <f t="shared" si="41"/>
        <v>0</v>
      </c>
      <c r="T513">
        <f t="shared" si="42"/>
        <v>0</v>
      </c>
      <c r="V513">
        <f t="shared" si="43"/>
        <v>0</v>
      </c>
      <c r="W513">
        <f t="shared" si="40"/>
        <v>92556.066243389243</v>
      </c>
      <c r="X513">
        <f t="shared" si="44"/>
        <v>92600</v>
      </c>
    </row>
    <row r="514" spans="1:24">
      <c r="A514" t="s">
        <v>949</v>
      </c>
      <c r="B514">
        <v>333</v>
      </c>
      <c r="C514">
        <v>544647</v>
      </c>
      <c r="D514" t="s">
        <v>85</v>
      </c>
      <c r="E514" t="s">
        <v>84</v>
      </c>
      <c r="F514">
        <v>72524.624099065855</v>
      </c>
      <c r="Q514">
        <f t="shared" si="41"/>
        <v>0</v>
      </c>
      <c r="T514">
        <f t="shared" si="42"/>
        <v>0</v>
      </c>
      <c r="V514">
        <f t="shared" si="43"/>
        <v>0</v>
      </c>
      <c r="W514">
        <f t="shared" si="40"/>
        <v>72524.624099065855</v>
      </c>
      <c r="X514">
        <f t="shared" si="44"/>
        <v>72500</v>
      </c>
    </row>
    <row r="515" spans="1:24">
      <c r="A515" t="s">
        <v>950</v>
      </c>
      <c r="B515">
        <v>117</v>
      </c>
      <c r="C515">
        <v>561801</v>
      </c>
      <c r="D515" t="s">
        <v>75</v>
      </c>
      <c r="E515" t="s">
        <v>871</v>
      </c>
      <c r="F515">
        <v>65398.678202790172</v>
      </c>
      <c r="Q515">
        <f t="shared" si="41"/>
        <v>0</v>
      </c>
      <c r="T515">
        <f t="shared" si="42"/>
        <v>0</v>
      </c>
      <c r="V515">
        <f t="shared" si="43"/>
        <v>0</v>
      </c>
      <c r="W515">
        <f t="shared" si="40"/>
        <v>65398.678202790172</v>
      </c>
      <c r="X515">
        <f t="shared" si="44"/>
        <v>65400</v>
      </c>
    </row>
    <row r="516" spans="1:24">
      <c r="A516" t="s">
        <v>951</v>
      </c>
      <c r="B516">
        <v>117</v>
      </c>
      <c r="C516">
        <v>577049</v>
      </c>
      <c r="D516" t="s">
        <v>51</v>
      </c>
      <c r="E516" t="s">
        <v>233</v>
      </c>
      <c r="F516">
        <v>65398.678202790172</v>
      </c>
      <c r="Q516">
        <f t="shared" si="41"/>
        <v>0</v>
      </c>
      <c r="T516">
        <f t="shared" si="42"/>
        <v>0</v>
      </c>
      <c r="V516">
        <f t="shared" si="43"/>
        <v>0</v>
      </c>
      <c r="W516">
        <f t="shared" ref="W516:W579" si="45">F516+H516+J516+L516+N516+O516+Q516+R516+T516+V516</f>
        <v>65398.678202790172</v>
      </c>
      <c r="X516">
        <f t="shared" si="44"/>
        <v>65400</v>
      </c>
    </row>
    <row r="517" spans="1:24">
      <c r="A517" t="s">
        <v>952</v>
      </c>
      <c r="B517">
        <v>259</v>
      </c>
      <c r="C517">
        <v>576166</v>
      </c>
      <c r="D517" t="s">
        <v>33</v>
      </c>
      <c r="E517" t="s">
        <v>119</v>
      </c>
      <c r="F517">
        <v>65398.678202790172</v>
      </c>
      <c r="Q517">
        <f t="shared" ref="Q517:Q580" si="46">IF(P517=0,0,P517*118)</f>
        <v>0</v>
      </c>
      <c r="T517">
        <f t="shared" ref="T517:T580" si="47">S517*29000</f>
        <v>0</v>
      </c>
      <c r="V517">
        <f t="shared" ref="V517:V580" si="48">U517*1451</f>
        <v>0</v>
      </c>
      <c r="W517">
        <f t="shared" si="45"/>
        <v>65398.678202790172</v>
      </c>
      <c r="X517">
        <f t="shared" ref="X517:X580" si="49">ROUND(W517/100,0)*100</f>
        <v>65400</v>
      </c>
    </row>
    <row r="518" spans="1:24">
      <c r="A518" s="4" t="s">
        <v>952</v>
      </c>
      <c r="B518">
        <v>1566</v>
      </c>
      <c r="C518">
        <v>577928</v>
      </c>
      <c r="D518" t="s">
        <v>41</v>
      </c>
      <c r="E518" t="s">
        <v>599</v>
      </c>
      <c r="F518">
        <v>333882.80747289164</v>
      </c>
      <c r="G518">
        <v>3872</v>
      </c>
      <c r="H518">
        <v>411885.61878862884</v>
      </c>
      <c r="I518">
        <v>3872</v>
      </c>
      <c r="J518">
        <v>763949.65529881511</v>
      </c>
      <c r="Q518">
        <f t="shared" si="46"/>
        <v>0</v>
      </c>
      <c r="S518">
        <v>46</v>
      </c>
      <c r="T518">
        <f t="shared" si="47"/>
        <v>1334000</v>
      </c>
      <c r="V518">
        <f t="shared" si="48"/>
        <v>0</v>
      </c>
      <c r="W518">
        <f t="shared" si="45"/>
        <v>2843718.0815603356</v>
      </c>
      <c r="X518">
        <f t="shared" si="49"/>
        <v>2843700</v>
      </c>
    </row>
    <row r="519" spans="1:24">
      <c r="A519" t="s">
        <v>953</v>
      </c>
      <c r="B519">
        <v>818</v>
      </c>
      <c r="C519">
        <v>500879</v>
      </c>
      <c r="D519" t="s">
        <v>61</v>
      </c>
      <c r="E519" t="s">
        <v>94</v>
      </c>
      <c r="F519">
        <v>176313.16930165619</v>
      </c>
      <c r="Q519">
        <f t="shared" si="46"/>
        <v>0</v>
      </c>
      <c r="T519">
        <f t="shared" si="47"/>
        <v>0</v>
      </c>
      <c r="V519">
        <f t="shared" si="48"/>
        <v>0</v>
      </c>
      <c r="W519">
        <f t="shared" si="45"/>
        <v>176313.16930165619</v>
      </c>
      <c r="X519">
        <f t="shared" si="49"/>
        <v>176300</v>
      </c>
    </row>
    <row r="520" spans="1:24">
      <c r="A520" t="s">
        <v>955</v>
      </c>
      <c r="B520">
        <v>1039</v>
      </c>
      <c r="C520">
        <v>547026</v>
      </c>
      <c r="D520" t="s">
        <v>61</v>
      </c>
      <c r="E520" t="s">
        <v>94</v>
      </c>
      <c r="F520">
        <v>223138.99365222565</v>
      </c>
      <c r="Q520">
        <f t="shared" si="46"/>
        <v>0</v>
      </c>
      <c r="T520">
        <f t="shared" si="47"/>
        <v>0</v>
      </c>
      <c r="V520">
        <f t="shared" si="48"/>
        <v>0</v>
      </c>
      <c r="W520">
        <f t="shared" si="45"/>
        <v>223138.99365222565</v>
      </c>
      <c r="X520">
        <f t="shared" si="49"/>
        <v>223100</v>
      </c>
    </row>
    <row r="521" spans="1:24">
      <c r="A521" t="s">
        <v>956</v>
      </c>
      <c r="B521">
        <v>1896</v>
      </c>
      <c r="C521">
        <v>567477</v>
      </c>
      <c r="D521" t="s">
        <v>85</v>
      </c>
      <c r="E521" t="s">
        <v>388</v>
      </c>
      <c r="F521">
        <v>402663.1987590192</v>
      </c>
      <c r="Q521">
        <f t="shared" si="46"/>
        <v>0</v>
      </c>
      <c r="T521">
        <f t="shared" si="47"/>
        <v>0</v>
      </c>
      <c r="V521">
        <f t="shared" si="48"/>
        <v>0</v>
      </c>
      <c r="W521">
        <f t="shared" si="45"/>
        <v>402663.1987590192</v>
      </c>
      <c r="X521">
        <f t="shared" si="49"/>
        <v>402700</v>
      </c>
    </row>
    <row r="522" spans="1:24">
      <c r="A522" t="s">
        <v>957</v>
      </c>
      <c r="B522">
        <v>1156</v>
      </c>
      <c r="C522">
        <v>579971</v>
      </c>
      <c r="D522" t="s">
        <v>41</v>
      </c>
      <c r="E522" t="s">
        <v>160</v>
      </c>
      <c r="F522">
        <v>247831.00896166722</v>
      </c>
      <c r="Q522">
        <f t="shared" si="46"/>
        <v>0</v>
      </c>
      <c r="T522">
        <f t="shared" si="47"/>
        <v>0</v>
      </c>
      <c r="V522">
        <f t="shared" si="48"/>
        <v>0</v>
      </c>
      <c r="W522">
        <f t="shared" si="45"/>
        <v>247831.00896166722</v>
      </c>
      <c r="X522">
        <f t="shared" si="49"/>
        <v>247800</v>
      </c>
    </row>
    <row r="523" spans="1:24">
      <c r="A523" s="4" t="s">
        <v>924</v>
      </c>
      <c r="B523">
        <v>4370</v>
      </c>
      <c r="C523">
        <v>529451</v>
      </c>
      <c r="D523" t="s">
        <v>26</v>
      </c>
      <c r="E523" t="s">
        <v>288</v>
      </c>
      <c r="F523">
        <v>907937.24921548949</v>
      </c>
      <c r="G523">
        <v>4370</v>
      </c>
      <c r="H523">
        <v>464467.27054710733</v>
      </c>
      <c r="I523">
        <v>4370</v>
      </c>
      <c r="J523">
        <v>860679.16415761621</v>
      </c>
      <c r="Q523">
        <f t="shared" si="46"/>
        <v>0</v>
      </c>
      <c r="T523">
        <f t="shared" si="47"/>
        <v>0</v>
      </c>
      <c r="V523">
        <f t="shared" si="48"/>
        <v>0</v>
      </c>
      <c r="W523">
        <f t="shared" si="45"/>
        <v>2233083.683920213</v>
      </c>
      <c r="X523">
        <f t="shared" si="49"/>
        <v>2233100</v>
      </c>
    </row>
    <row r="524" spans="1:24">
      <c r="A524" s="4" t="s">
        <v>924</v>
      </c>
      <c r="B524">
        <v>5281</v>
      </c>
      <c r="C524">
        <v>598062</v>
      </c>
      <c r="D524" t="s">
        <v>38</v>
      </c>
      <c r="E524" t="s">
        <v>959</v>
      </c>
      <c r="F524">
        <v>1090327.3977589088</v>
      </c>
      <c r="G524">
        <v>5662</v>
      </c>
      <c r="H524">
        <v>600591.14884456166</v>
      </c>
      <c r="I524">
        <v>7009</v>
      </c>
      <c r="J524">
        <v>1369430.6638170856</v>
      </c>
      <c r="Q524">
        <f t="shared" si="46"/>
        <v>0</v>
      </c>
      <c r="S524">
        <v>3</v>
      </c>
      <c r="T524">
        <f t="shared" si="47"/>
        <v>87000</v>
      </c>
      <c r="V524">
        <f t="shared" si="48"/>
        <v>0</v>
      </c>
      <c r="W524">
        <f t="shared" si="45"/>
        <v>3147349.2104205564</v>
      </c>
      <c r="X524">
        <f t="shared" si="49"/>
        <v>3147300</v>
      </c>
    </row>
    <row r="525" spans="1:24">
      <c r="A525" t="s">
        <v>924</v>
      </c>
      <c r="B525">
        <v>332</v>
      </c>
      <c r="C525">
        <v>572772</v>
      </c>
      <c r="D525" t="s">
        <v>33</v>
      </c>
      <c r="E525" t="s">
        <v>114</v>
      </c>
      <c r="F525">
        <v>72308.831626495536</v>
      </c>
      <c r="Q525">
        <f t="shared" si="46"/>
        <v>0</v>
      </c>
      <c r="T525">
        <f t="shared" si="47"/>
        <v>0</v>
      </c>
      <c r="V525">
        <f t="shared" si="48"/>
        <v>0</v>
      </c>
      <c r="W525">
        <f t="shared" si="45"/>
        <v>72308.831626495536</v>
      </c>
      <c r="X525">
        <f t="shared" si="49"/>
        <v>72300</v>
      </c>
    </row>
    <row r="526" spans="1:24">
      <c r="A526" s="6" t="s">
        <v>455</v>
      </c>
      <c r="B526">
        <v>8112</v>
      </c>
      <c r="C526">
        <v>595411</v>
      </c>
      <c r="D526" t="s">
        <v>75</v>
      </c>
      <c r="E526" t="s">
        <v>455</v>
      </c>
      <c r="F526">
        <v>332686.27614129742</v>
      </c>
      <c r="G526">
        <v>12228</v>
      </c>
      <c r="H526">
        <v>455568.79410238436</v>
      </c>
      <c r="I526">
        <v>19810</v>
      </c>
      <c r="J526">
        <v>2112642.7308275853</v>
      </c>
      <c r="K526">
        <v>19810</v>
      </c>
      <c r="L526">
        <v>3140205.8831372624</v>
      </c>
      <c r="M526">
        <v>19810</v>
      </c>
      <c r="N526">
        <v>12746549.583264463</v>
      </c>
      <c r="P526">
        <v>2573</v>
      </c>
      <c r="Q526">
        <f t="shared" si="46"/>
        <v>303614</v>
      </c>
      <c r="S526">
        <v>12</v>
      </c>
      <c r="T526">
        <f t="shared" si="47"/>
        <v>348000</v>
      </c>
      <c r="U526">
        <v>491</v>
      </c>
      <c r="V526">
        <f t="shared" si="48"/>
        <v>712441</v>
      </c>
      <c r="W526">
        <f t="shared" si="45"/>
        <v>20151708.26747299</v>
      </c>
      <c r="X526">
        <f t="shared" si="49"/>
        <v>20151700</v>
      </c>
    </row>
    <row r="527" spans="1:24">
      <c r="A527" s="6" t="s">
        <v>446</v>
      </c>
      <c r="B527">
        <v>8175</v>
      </c>
      <c r="C527">
        <v>588393</v>
      </c>
      <c r="D527" t="s">
        <v>90</v>
      </c>
      <c r="E527" t="s">
        <v>446</v>
      </c>
      <c r="F527">
        <v>335168.52943895455</v>
      </c>
      <c r="G527">
        <v>12425</v>
      </c>
      <c r="H527">
        <v>463184.40764029574</v>
      </c>
      <c r="I527">
        <v>15377</v>
      </c>
      <c r="J527">
        <v>1639610.34959717</v>
      </c>
      <c r="K527">
        <v>15377</v>
      </c>
      <c r="L527">
        <v>2439142.7218339527</v>
      </c>
      <c r="M527">
        <v>15377</v>
      </c>
      <c r="N527">
        <v>10702387.548011873</v>
      </c>
      <c r="P527">
        <v>2268</v>
      </c>
      <c r="Q527">
        <f t="shared" si="46"/>
        <v>267624</v>
      </c>
      <c r="S527">
        <v>3</v>
      </c>
      <c r="T527">
        <f t="shared" si="47"/>
        <v>87000</v>
      </c>
      <c r="U527">
        <v>287</v>
      </c>
      <c r="V527">
        <f t="shared" si="48"/>
        <v>416437</v>
      </c>
      <c r="W527">
        <f t="shared" si="45"/>
        <v>16350554.556522246</v>
      </c>
      <c r="X527">
        <f t="shared" si="49"/>
        <v>16350600</v>
      </c>
    </row>
    <row r="528" spans="1:24">
      <c r="A528" t="s">
        <v>960</v>
      </c>
      <c r="B528">
        <v>808</v>
      </c>
      <c r="C528">
        <v>592111</v>
      </c>
      <c r="D528" t="s">
        <v>90</v>
      </c>
      <c r="E528" t="s">
        <v>143</v>
      </c>
      <c r="F528">
        <v>174188.23225469503</v>
      </c>
      <c r="Q528">
        <f t="shared" si="46"/>
        <v>0</v>
      </c>
      <c r="T528">
        <f t="shared" si="47"/>
        <v>0</v>
      </c>
      <c r="V528">
        <f t="shared" si="48"/>
        <v>0</v>
      </c>
      <c r="W528">
        <f t="shared" si="45"/>
        <v>174188.23225469503</v>
      </c>
      <c r="X528">
        <f t="shared" si="49"/>
        <v>174200</v>
      </c>
    </row>
    <row r="529" spans="1:24">
      <c r="A529" t="s">
        <v>961</v>
      </c>
      <c r="B529">
        <v>1008</v>
      </c>
      <c r="C529">
        <v>541711</v>
      </c>
      <c r="D529" t="s">
        <v>90</v>
      </c>
      <c r="E529" t="s">
        <v>702</v>
      </c>
      <c r="F529">
        <v>216585.6703502702</v>
      </c>
      <c r="Q529">
        <f t="shared" si="46"/>
        <v>0</v>
      </c>
      <c r="S529">
        <v>1</v>
      </c>
      <c r="T529">
        <f t="shared" si="47"/>
        <v>29000</v>
      </c>
      <c r="V529">
        <f t="shared" si="48"/>
        <v>0</v>
      </c>
      <c r="W529">
        <f t="shared" si="45"/>
        <v>245585.6703502702</v>
      </c>
      <c r="X529">
        <f t="shared" si="49"/>
        <v>245600</v>
      </c>
    </row>
    <row r="530" spans="1:24">
      <c r="A530" s="4" t="s">
        <v>963</v>
      </c>
      <c r="B530">
        <v>1361</v>
      </c>
      <c r="C530">
        <v>534722</v>
      </c>
      <c r="D530" t="s">
        <v>26</v>
      </c>
      <c r="E530" t="s">
        <v>943</v>
      </c>
      <c r="F530">
        <v>290945.22515380156</v>
      </c>
      <c r="G530">
        <v>2807</v>
      </c>
      <c r="H530">
        <v>299199.34764516359</v>
      </c>
      <c r="I530">
        <v>3139</v>
      </c>
      <c r="J530">
        <v>621087.45722377766</v>
      </c>
      <c r="Q530">
        <f t="shared" si="46"/>
        <v>0</v>
      </c>
      <c r="S530">
        <v>1</v>
      </c>
      <c r="T530">
        <f t="shared" si="47"/>
        <v>29000</v>
      </c>
      <c r="V530">
        <f t="shared" si="48"/>
        <v>0</v>
      </c>
      <c r="W530">
        <f t="shared" si="45"/>
        <v>1240232.0300227427</v>
      </c>
      <c r="X530">
        <f t="shared" si="49"/>
        <v>1240200</v>
      </c>
    </row>
    <row r="531" spans="1:24">
      <c r="A531" t="s">
        <v>964</v>
      </c>
      <c r="B531">
        <v>408</v>
      </c>
      <c r="C531">
        <v>512877</v>
      </c>
      <c r="D531" t="s">
        <v>61</v>
      </c>
      <c r="E531" t="s">
        <v>273</v>
      </c>
      <c r="F531">
        <v>88684.564466527474</v>
      </c>
      <c r="Q531">
        <f t="shared" si="46"/>
        <v>0</v>
      </c>
      <c r="T531">
        <f t="shared" si="47"/>
        <v>0</v>
      </c>
      <c r="V531">
        <f t="shared" si="48"/>
        <v>0</v>
      </c>
      <c r="W531">
        <f t="shared" si="45"/>
        <v>88684.564466527474</v>
      </c>
      <c r="X531">
        <f t="shared" si="49"/>
        <v>88700</v>
      </c>
    </row>
    <row r="532" spans="1:24">
      <c r="A532" t="s">
        <v>966</v>
      </c>
      <c r="B532">
        <v>166</v>
      </c>
      <c r="C532">
        <v>595420</v>
      </c>
      <c r="D532" t="s">
        <v>75</v>
      </c>
      <c r="E532" t="s">
        <v>455</v>
      </c>
      <c r="F532">
        <v>65398.678202790172</v>
      </c>
      <c r="Q532">
        <f t="shared" si="46"/>
        <v>0</v>
      </c>
      <c r="T532">
        <f t="shared" si="47"/>
        <v>0</v>
      </c>
      <c r="V532">
        <f t="shared" si="48"/>
        <v>0</v>
      </c>
      <c r="W532">
        <f t="shared" si="45"/>
        <v>65398.678202790172</v>
      </c>
      <c r="X532">
        <f t="shared" si="49"/>
        <v>65400</v>
      </c>
    </row>
    <row r="533" spans="1:24">
      <c r="A533" t="s">
        <v>968</v>
      </c>
      <c r="B533">
        <v>1534</v>
      </c>
      <c r="C533">
        <v>574848</v>
      </c>
      <c r="D533" t="s">
        <v>41</v>
      </c>
      <c r="E533" t="s">
        <v>969</v>
      </c>
      <c r="F533">
        <v>327191.42399757029</v>
      </c>
      <c r="Q533">
        <f t="shared" si="46"/>
        <v>0</v>
      </c>
      <c r="T533">
        <f t="shared" si="47"/>
        <v>0</v>
      </c>
      <c r="V533">
        <f t="shared" si="48"/>
        <v>0</v>
      </c>
      <c r="W533">
        <f t="shared" si="45"/>
        <v>327191.42399757029</v>
      </c>
      <c r="X533">
        <f t="shared" si="49"/>
        <v>327200</v>
      </c>
    </row>
    <row r="534" spans="1:24">
      <c r="A534" t="s">
        <v>970</v>
      </c>
      <c r="B534">
        <v>217</v>
      </c>
      <c r="C534">
        <v>576174</v>
      </c>
      <c r="D534" t="s">
        <v>33</v>
      </c>
      <c r="E534" t="s">
        <v>44</v>
      </c>
      <c r="F534">
        <v>65398.678202790172</v>
      </c>
      <c r="Q534">
        <f t="shared" si="46"/>
        <v>0</v>
      </c>
      <c r="T534">
        <f t="shared" si="47"/>
        <v>0</v>
      </c>
      <c r="V534">
        <f t="shared" si="48"/>
        <v>0</v>
      </c>
      <c r="W534">
        <f t="shared" si="45"/>
        <v>65398.678202790172</v>
      </c>
      <c r="X534">
        <f t="shared" si="49"/>
        <v>65400</v>
      </c>
    </row>
    <row r="535" spans="1:24">
      <c r="A535" s="5" t="s">
        <v>971</v>
      </c>
      <c r="B535">
        <v>4331</v>
      </c>
      <c r="C535">
        <v>586081</v>
      </c>
      <c r="D535" t="s">
        <v>30</v>
      </c>
      <c r="E535" t="s">
        <v>71</v>
      </c>
      <c r="F535">
        <v>900090.33790905878</v>
      </c>
      <c r="G535">
        <v>4679</v>
      </c>
      <c r="H535">
        <v>497060.50540183973</v>
      </c>
      <c r="I535">
        <v>9704</v>
      </c>
      <c r="J535">
        <v>1883378.7258997853</v>
      </c>
      <c r="K535">
        <v>12151</v>
      </c>
      <c r="L535">
        <v>1248713.8451737321</v>
      </c>
      <c r="Q535">
        <f t="shared" si="46"/>
        <v>0</v>
      </c>
      <c r="S535">
        <v>2</v>
      </c>
      <c r="T535">
        <f t="shared" si="47"/>
        <v>58000</v>
      </c>
      <c r="V535">
        <f t="shared" si="48"/>
        <v>0</v>
      </c>
      <c r="W535">
        <f t="shared" si="45"/>
        <v>4587243.4143844163</v>
      </c>
      <c r="X535">
        <f t="shared" si="49"/>
        <v>4587200</v>
      </c>
    </row>
    <row r="536" spans="1:24">
      <c r="A536" t="s">
        <v>972</v>
      </c>
      <c r="B536">
        <v>440</v>
      </c>
      <c r="C536">
        <v>531120</v>
      </c>
      <c r="D536" t="s">
        <v>26</v>
      </c>
      <c r="E536" t="s">
        <v>330</v>
      </c>
      <c r="F536">
        <v>95565.476979794286</v>
      </c>
      <c r="Q536">
        <f t="shared" si="46"/>
        <v>0</v>
      </c>
      <c r="T536">
        <f t="shared" si="47"/>
        <v>0</v>
      </c>
      <c r="V536">
        <f t="shared" si="48"/>
        <v>0</v>
      </c>
      <c r="W536">
        <f t="shared" si="45"/>
        <v>95565.476979794286</v>
      </c>
      <c r="X536">
        <f t="shared" si="49"/>
        <v>95600</v>
      </c>
    </row>
    <row r="537" spans="1:24">
      <c r="A537" t="s">
        <v>642</v>
      </c>
      <c r="B537">
        <v>891</v>
      </c>
      <c r="C537">
        <v>567485</v>
      </c>
      <c r="D537" t="s">
        <v>85</v>
      </c>
      <c r="E537" t="s">
        <v>388</v>
      </c>
      <c r="F537">
        <v>191808.67174426792</v>
      </c>
      <c r="Q537">
        <f t="shared" si="46"/>
        <v>0</v>
      </c>
      <c r="T537">
        <f t="shared" si="47"/>
        <v>0</v>
      </c>
      <c r="V537">
        <f t="shared" si="48"/>
        <v>0</v>
      </c>
      <c r="W537">
        <f t="shared" si="45"/>
        <v>191808.67174426792</v>
      </c>
      <c r="X537">
        <f t="shared" si="49"/>
        <v>191800</v>
      </c>
    </row>
    <row r="538" spans="1:24">
      <c r="A538" t="s">
        <v>973</v>
      </c>
      <c r="B538">
        <v>280</v>
      </c>
      <c r="C538">
        <v>560782</v>
      </c>
      <c r="D538" t="s">
        <v>110</v>
      </c>
      <c r="E538" t="s">
        <v>296</v>
      </c>
      <c r="F538">
        <v>65398.678202790172</v>
      </c>
      <c r="Q538">
        <f t="shared" si="46"/>
        <v>0</v>
      </c>
      <c r="T538">
        <f t="shared" si="47"/>
        <v>0</v>
      </c>
      <c r="V538">
        <f t="shared" si="48"/>
        <v>0</v>
      </c>
      <c r="W538">
        <f t="shared" si="45"/>
        <v>65398.678202790172</v>
      </c>
      <c r="X538">
        <f t="shared" si="49"/>
        <v>65400</v>
      </c>
    </row>
    <row r="539" spans="1:24">
      <c r="A539" t="s">
        <v>974</v>
      </c>
      <c r="B539">
        <v>489</v>
      </c>
      <c r="C539">
        <v>550906</v>
      </c>
      <c r="D539" t="s">
        <v>23</v>
      </c>
      <c r="E539" t="s">
        <v>181</v>
      </c>
      <c r="F539">
        <v>106086.6903263178</v>
      </c>
      <c r="Q539">
        <f t="shared" si="46"/>
        <v>0</v>
      </c>
      <c r="T539">
        <f t="shared" si="47"/>
        <v>0</v>
      </c>
      <c r="V539">
        <f t="shared" si="48"/>
        <v>0</v>
      </c>
      <c r="W539">
        <f t="shared" si="45"/>
        <v>106086.6903263178</v>
      </c>
      <c r="X539">
        <f t="shared" si="49"/>
        <v>106100</v>
      </c>
    </row>
    <row r="540" spans="1:24">
      <c r="A540" t="s">
        <v>975</v>
      </c>
      <c r="B540">
        <v>480</v>
      </c>
      <c r="C540">
        <v>586978</v>
      </c>
      <c r="D540" t="s">
        <v>75</v>
      </c>
      <c r="E540" t="s">
        <v>79</v>
      </c>
      <c r="F540">
        <v>104155.56167246806</v>
      </c>
      <c r="Q540">
        <f t="shared" si="46"/>
        <v>0</v>
      </c>
      <c r="T540">
        <f t="shared" si="47"/>
        <v>0</v>
      </c>
      <c r="V540">
        <f t="shared" si="48"/>
        <v>0</v>
      </c>
      <c r="W540">
        <f t="shared" si="45"/>
        <v>104155.56167246806</v>
      </c>
      <c r="X540">
        <f t="shared" si="49"/>
        <v>104200</v>
      </c>
    </row>
    <row r="541" spans="1:24">
      <c r="A541" t="s">
        <v>977</v>
      </c>
      <c r="B541">
        <v>130</v>
      </c>
      <c r="C541">
        <v>559768</v>
      </c>
      <c r="D541" t="s">
        <v>110</v>
      </c>
      <c r="E541" t="s">
        <v>336</v>
      </c>
      <c r="F541">
        <v>65398.678202790172</v>
      </c>
      <c r="Q541">
        <f t="shared" si="46"/>
        <v>0</v>
      </c>
      <c r="T541">
        <f t="shared" si="47"/>
        <v>0</v>
      </c>
      <c r="V541">
        <f t="shared" si="48"/>
        <v>0</v>
      </c>
      <c r="W541">
        <f t="shared" si="45"/>
        <v>65398.678202790172</v>
      </c>
      <c r="X541">
        <f t="shared" si="49"/>
        <v>65400</v>
      </c>
    </row>
    <row r="542" spans="1:24">
      <c r="A542" t="s">
        <v>980</v>
      </c>
      <c r="B542">
        <v>196</v>
      </c>
      <c r="C542">
        <v>509191</v>
      </c>
      <c r="D542" t="s">
        <v>23</v>
      </c>
      <c r="E542" t="s">
        <v>981</v>
      </c>
      <c r="F542">
        <v>65398.678202790172</v>
      </c>
      <c r="Q542">
        <f t="shared" si="46"/>
        <v>0</v>
      </c>
      <c r="T542">
        <f t="shared" si="47"/>
        <v>0</v>
      </c>
      <c r="V542">
        <f t="shared" si="48"/>
        <v>0</v>
      </c>
      <c r="W542">
        <f t="shared" si="45"/>
        <v>65398.678202790172</v>
      </c>
      <c r="X542">
        <f t="shared" si="49"/>
        <v>65400</v>
      </c>
    </row>
    <row r="543" spans="1:24">
      <c r="A543" t="s">
        <v>282</v>
      </c>
      <c r="B543">
        <v>782</v>
      </c>
      <c r="C543">
        <v>572781</v>
      </c>
      <c r="D543" t="s">
        <v>33</v>
      </c>
      <c r="E543" t="s">
        <v>168</v>
      </c>
      <c r="F543">
        <v>168660.779959231</v>
      </c>
      <c r="Q543">
        <f t="shared" si="46"/>
        <v>0</v>
      </c>
      <c r="T543">
        <f t="shared" si="47"/>
        <v>0</v>
      </c>
      <c r="V543">
        <f t="shared" si="48"/>
        <v>0</v>
      </c>
      <c r="W543">
        <f t="shared" si="45"/>
        <v>168660.779959231</v>
      </c>
      <c r="X543">
        <f t="shared" si="49"/>
        <v>168700</v>
      </c>
    </row>
    <row r="544" spans="1:24">
      <c r="A544" t="s">
        <v>516</v>
      </c>
      <c r="B544">
        <v>845</v>
      </c>
      <c r="C544">
        <v>577936</v>
      </c>
      <c r="D544" t="s">
        <v>41</v>
      </c>
      <c r="E544" t="s">
        <v>284</v>
      </c>
      <c r="F544">
        <v>182047.7457952855</v>
      </c>
      <c r="Q544">
        <f t="shared" si="46"/>
        <v>0</v>
      </c>
      <c r="S544">
        <v>1</v>
      </c>
      <c r="T544">
        <f t="shared" si="47"/>
        <v>29000</v>
      </c>
      <c r="V544">
        <f t="shared" si="48"/>
        <v>0</v>
      </c>
      <c r="W544">
        <f t="shared" si="45"/>
        <v>211047.7457952855</v>
      </c>
      <c r="X544">
        <f t="shared" si="49"/>
        <v>211000</v>
      </c>
    </row>
    <row r="545" spans="1:24">
      <c r="A545" t="s">
        <v>982</v>
      </c>
      <c r="B545">
        <v>163</v>
      </c>
      <c r="C545">
        <v>586986</v>
      </c>
      <c r="D545" t="s">
        <v>75</v>
      </c>
      <c r="E545" t="s">
        <v>79</v>
      </c>
      <c r="F545">
        <v>65398.678202790172</v>
      </c>
      <c r="Q545">
        <f t="shared" si="46"/>
        <v>0</v>
      </c>
      <c r="T545">
        <f t="shared" si="47"/>
        <v>0</v>
      </c>
      <c r="V545">
        <f t="shared" si="48"/>
        <v>0</v>
      </c>
      <c r="W545">
        <f t="shared" si="45"/>
        <v>65398.678202790172</v>
      </c>
      <c r="X545">
        <f t="shared" si="49"/>
        <v>65400</v>
      </c>
    </row>
    <row r="546" spans="1:24">
      <c r="A546" t="s">
        <v>835</v>
      </c>
      <c r="B546">
        <v>1685</v>
      </c>
      <c r="C546">
        <v>533246</v>
      </c>
      <c r="D546" t="s">
        <v>26</v>
      </c>
      <c r="E546" t="s">
        <v>154</v>
      </c>
      <c r="F546">
        <v>358731.83352052222</v>
      </c>
      <c r="Q546">
        <f t="shared" si="46"/>
        <v>0</v>
      </c>
      <c r="S546">
        <v>3</v>
      </c>
      <c r="T546">
        <f t="shared" si="47"/>
        <v>87000</v>
      </c>
      <c r="V546">
        <f t="shared" si="48"/>
        <v>0</v>
      </c>
      <c r="W546">
        <f t="shared" si="45"/>
        <v>445731.83352052222</v>
      </c>
      <c r="X546">
        <f t="shared" si="49"/>
        <v>445700</v>
      </c>
    </row>
    <row r="547" spans="1:24">
      <c r="A547" t="s">
        <v>984</v>
      </c>
      <c r="B547">
        <v>146</v>
      </c>
      <c r="C547">
        <v>549321</v>
      </c>
      <c r="D547" t="s">
        <v>23</v>
      </c>
      <c r="E547" t="s">
        <v>48</v>
      </c>
      <c r="F547">
        <v>65398.678202790172</v>
      </c>
      <c r="Q547">
        <f t="shared" si="46"/>
        <v>0</v>
      </c>
      <c r="T547">
        <f t="shared" si="47"/>
        <v>0</v>
      </c>
      <c r="V547">
        <f t="shared" si="48"/>
        <v>0</v>
      </c>
      <c r="W547">
        <f t="shared" si="45"/>
        <v>65398.678202790172</v>
      </c>
      <c r="X547">
        <f t="shared" si="49"/>
        <v>65400</v>
      </c>
    </row>
    <row r="548" spans="1:24">
      <c r="A548" s="3" t="s">
        <v>985</v>
      </c>
      <c r="B548">
        <v>1179</v>
      </c>
      <c r="C548">
        <v>531138</v>
      </c>
      <c r="D548" t="s">
        <v>26</v>
      </c>
      <c r="E548" t="s">
        <v>330</v>
      </c>
      <c r="F548">
        <v>252677.49417520754</v>
      </c>
      <c r="G548">
        <v>3106</v>
      </c>
      <c r="H548">
        <v>330870.90884055907</v>
      </c>
      <c r="Q548">
        <f t="shared" si="46"/>
        <v>0</v>
      </c>
      <c r="T548">
        <f t="shared" si="47"/>
        <v>0</v>
      </c>
      <c r="V548">
        <f t="shared" si="48"/>
        <v>0</v>
      </c>
      <c r="W548">
        <f t="shared" si="45"/>
        <v>583548.40301576664</v>
      </c>
      <c r="X548">
        <f t="shared" si="49"/>
        <v>583500</v>
      </c>
    </row>
    <row r="549" spans="1:24">
      <c r="A549" t="s">
        <v>986</v>
      </c>
      <c r="B549">
        <v>178</v>
      </c>
      <c r="C549">
        <v>588407</v>
      </c>
      <c r="D549" t="s">
        <v>90</v>
      </c>
      <c r="E549" t="s">
        <v>164</v>
      </c>
      <c r="F549">
        <v>65398.678202790172</v>
      </c>
      <c r="Q549">
        <f t="shared" si="46"/>
        <v>0</v>
      </c>
      <c r="S549">
        <v>2</v>
      </c>
      <c r="T549">
        <f t="shared" si="47"/>
        <v>58000</v>
      </c>
      <c r="V549">
        <f t="shared" si="48"/>
        <v>0</v>
      </c>
      <c r="W549">
        <f t="shared" si="45"/>
        <v>123398.67820279018</v>
      </c>
      <c r="X549">
        <f t="shared" si="49"/>
        <v>123400</v>
      </c>
    </row>
    <row r="550" spans="1:24">
      <c r="A550" t="s">
        <v>990</v>
      </c>
      <c r="B550">
        <v>121</v>
      </c>
      <c r="C550">
        <v>563943</v>
      </c>
      <c r="D550" t="s">
        <v>51</v>
      </c>
      <c r="E550" t="s">
        <v>362</v>
      </c>
      <c r="F550">
        <v>65398.678202790172</v>
      </c>
      <c r="Q550">
        <f t="shared" si="46"/>
        <v>0</v>
      </c>
      <c r="T550">
        <f t="shared" si="47"/>
        <v>0</v>
      </c>
      <c r="V550">
        <f t="shared" si="48"/>
        <v>0</v>
      </c>
      <c r="W550">
        <f t="shared" si="45"/>
        <v>65398.678202790172</v>
      </c>
      <c r="X550">
        <f t="shared" si="49"/>
        <v>65400</v>
      </c>
    </row>
    <row r="551" spans="1:24">
      <c r="A551" t="s">
        <v>991</v>
      </c>
      <c r="B551">
        <v>752</v>
      </c>
      <c r="C551">
        <v>581470</v>
      </c>
      <c r="D551" t="s">
        <v>30</v>
      </c>
      <c r="E551" t="s">
        <v>216</v>
      </c>
      <c r="F551">
        <v>162278.18416328076</v>
      </c>
      <c r="Q551">
        <f t="shared" si="46"/>
        <v>0</v>
      </c>
      <c r="T551">
        <f t="shared" si="47"/>
        <v>0</v>
      </c>
      <c r="V551">
        <f t="shared" si="48"/>
        <v>0</v>
      </c>
      <c r="W551">
        <f t="shared" si="45"/>
        <v>162278.18416328076</v>
      </c>
      <c r="X551">
        <f t="shared" si="49"/>
        <v>162300</v>
      </c>
    </row>
    <row r="552" spans="1:24">
      <c r="A552" t="s">
        <v>992</v>
      </c>
      <c r="B552">
        <v>295</v>
      </c>
      <c r="C552">
        <v>547662</v>
      </c>
      <c r="D552" t="s">
        <v>75</v>
      </c>
      <c r="E552" t="s">
        <v>725</v>
      </c>
      <c r="F552">
        <v>65398.678202790172</v>
      </c>
      <c r="Q552">
        <f t="shared" si="46"/>
        <v>0</v>
      </c>
      <c r="S552">
        <v>10</v>
      </c>
      <c r="T552">
        <f t="shared" si="47"/>
        <v>290000</v>
      </c>
      <c r="V552">
        <f t="shared" si="48"/>
        <v>0</v>
      </c>
      <c r="W552">
        <f t="shared" si="45"/>
        <v>355398.67820279015</v>
      </c>
      <c r="X552">
        <f t="shared" si="49"/>
        <v>355400</v>
      </c>
    </row>
    <row r="553" spans="1:24">
      <c r="A553" t="s">
        <v>994</v>
      </c>
      <c r="B553">
        <v>155</v>
      </c>
      <c r="C553">
        <v>564419</v>
      </c>
      <c r="D553" t="s">
        <v>26</v>
      </c>
      <c r="E553" t="s">
        <v>345</v>
      </c>
      <c r="F553">
        <v>65398.678202790172</v>
      </c>
      <c r="Q553">
        <f t="shared" si="46"/>
        <v>0</v>
      </c>
      <c r="T553">
        <f t="shared" si="47"/>
        <v>0</v>
      </c>
      <c r="V553">
        <f t="shared" si="48"/>
        <v>0</v>
      </c>
      <c r="W553">
        <f t="shared" si="45"/>
        <v>65398.678202790172</v>
      </c>
      <c r="X553">
        <f t="shared" si="49"/>
        <v>65400</v>
      </c>
    </row>
    <row r="554" spans="1:24">
      <c r="A554" t="s">
        <v>995</v>
      </c>
      <c r="B554">
        <v>83</v>
      </c>
      <c r="C554">
        <v>590428</v>
      </c>
      <c r="D554" t="s">
        <v>75</v>
      </c>
      <c r="E554" t="s">
        <v>97</v>
      </c>
      <c r="F554">
        <v>65398.678202790172</v>
      </c>
      <c r="Q554">
        <f t="shared" si="46"/>
        <v>0</v>
      </c>
      <c r="T554">
        <f t="shared" si="47"/>
        <v>0</v>
      </c>
      <c r="V554">
        <f t="shared" si="48"/>
        <v>0</v>
      </c>
      <c r="W554">
        <f t="shared" si="45"/>
        <v>65398.678202790172</v>
      </c>
      <c r="X554">
        <f t="shared" si="49"/>
        <v>65400</v>
      </c>
    </row>
    <row r="555" spans="1:24">
      <c r="A555" t="s">
        <v>996</v>
      </c>
      <c r="B555">
        <v>106</v>
      </c>
      <c r="C555">
        <v>588016</v>
      </c>
      <c r="D555" t="s">
        <v>75</v>
      </c>
      <c r="E555" t="s">
        <v>132</v>
      </c>
      <c r="F555">
        <v>65398.678202790172</v>
      </c>
      <c r="Q555">
        <f t="shared" si="46"/>
        <v>0</v>
      </c>
      <c r="T555">
        <f t="shared" si="47"/>
        <v>0</v>
      </c>
      <c r="V555">
        <f t="shared" si="48"/>
        <v>0</v>
      </c>
      <c r="W555">
        <f t="shared" si="45"/>
        <v>65398.678202790172</v>
      </c>
      <c r="X555">
        <f t="shared" si="49"/>
        <v>65400</v>
      </c>
    </row>
    <row r="556" spans="1:24">
      <c r="A556" t="s">
        <v>997</v>
      </c>
      <c r="B556">
        <v>1287</v>
      </c>
      <c r="C556">
        <v>533998</v>
      </c>
      <c r="D556" t="s">
        <v>26</v>
      </c>
      <c r="E556" t="s">
        <v>25</v>
      </c>
      <c r="F556">
        <v>275403.1987792853</v>
      </c>
      <c r="Q556">
        <f t="shared" si="46"/>
        <v>0</v>
      </c>
      <c r="S556">
        <v>1</v>
      </c>
      <c r="T556">
        <f t="shared" si="47"/>
        <v>29000</v>
      </c>
      <c r="V556">
        <f t="shared" si="48"/>
        <v>0</v>
      </c>
      <c r="W556">
        <f t="shared" si="45"/>
        <v>304403.1987792853</v>
      </c>
      <c r="X556">
        <f t="shared" si="49"/>
        <v>304400</v>
      </c>
    </row>
    <row r="557" spans="1:24">
      <c r="A557" t="s">
        <v>997</v>
      </c>
      <c r="B557">
        <v>146</v>
      </c>
      <c r="C557">
        <v>599476</v>
      </c>
      <c r="D557" t="s">
        <v>26</v>
      </c>
      <c r="E557" t="s">
        <v>154</v>
      </c>
      <c r="F557">
        <v>65398.678202790172</v>
      </c>
      <c r="Q557">
        <f t="shared" si="46"/>
        <v>0</v>
      </c>
      <c r="T557">
        <f t="shared" si="47"/>
        <v>0</v>
      </c>
      <c r="V557">
        <f t="shared" si="48"/>
        <v>0</v>
      </c>
      <c r="W557">
        <f t="shared" si="45"/>
        <v>65398.678202790172</v>
      </c>
      <c r="X557">
        <f t="shared" si="49"/>
        <v>65400</v>
      </c>
    </row>
    <row r="558" spans="1:24">
      <c r="A558" t="s">
        <v>1001</v>
      </c>
      <c r="B558">
        <v>303</v>
      </c>
      <c r="C558">
        <v>569135</v>
      </c>
      <c r="D558" t="s">
        <v>61</v>
      </c>
      <c r="E558" t="s">
        <v>272</v>
      </c>
      <c r="F558">
        <v>66046.906653942671</v>
      </c>
      <c r="Q558">
        <f t="shared" si="46"/>
        <v>0</v>
      </c>
      <c r="T558">
        <f t="shared" si="47"/>
        <v>0</v>
      </c>
      <c r="V558">
        <f t="shared" si="48"/>
        <v>0</v>
      </c>
      <c r="W558">
        <f t="shared" si="45"/>
        <v>66046.906653942671</v>
      </c>
      <c r="X558">
        <f t="shared" si="49"/>
        <v>66000</v>
      </c>
    </row>
    <row r="559" spans="1:24">
      <c r="A559" t="s">
        <v>1002</v>
      </c>
      <c r="B559">
        <v>904</v>
      </c>
      <c r="C559">
        <v>560324</v>
      </c>
      <c r="D559" t="s">
        <v>18</v>
      </c>
      <c r="E559" t="s">
        <v>818</v>
      </c>
      <c r="F559">
        <v>194565.1541388231</v>
      </c>
      <c r="Q559">
        <f t="shared" si="46"/>
        <v>0</v>
      </c>
      <c r="S559">
        <v>1</v>
      </c>
      <c r="T559">
        <f t="shared" si="47"/>
        <v>29000</v>
      </c>
      <c r="V559">
        <f t="shared" si="48"/>
        <v>0</v>
      </c>
      <c r="W559">
        <f t="shared" si="45"/>
        <v>223565.1541388231</v>
      </c>
      <c r="X559">
        <f t="shared" si="49"/>
        <v>223600</v>
      </c>
    </row>
    <row r="560" spans="1:24">
      <c r="A560" t="s">
        <v>1003</v>
      </c>
      <c r="B560">
        <v>1091</v>
      </c>
      <c r="C560">
        <v>542571</v>
      </c>
      <c r="D560" t="s">
        <v>85</v>
      </c>
      <c r="E560" t="s">
        <v>430</v>
      </c>
      <c r="F560">
        <v>234121.20919484639</v>
      </c>
      <c r="Q560">
        <f t="shared" si="46"/>
        <v>0</v>
      </c>
      <c r="T560">
        <f t="shared" si="47"/>
        <v>0</v>
      </c>
      <c r="V560">
        <f t="shared" si="48"/>
        <v>0</v>
      </c>
      <c r="W560">
        <f t="shared" si="45"/>
        <v>234121.20919484639</v>
      </c>
      <c r="X560">
        <f t="shared" si="49"/>
        <v>234100</v>
      </c>
    </row>
    <row r="561" spans="1:24">
      <c r="A561" t="s">
        <v>352</v>
      </c>
      <c r="B561">
        <v>589</v>
      </c>
      <c r="C561">
        <v>593851</v>
      </c>
      <c r="D561" t="s">
        <v>30</v>
      </c>
      <c r="E561" t="s">
        <v>149</v>
      </c>
      <c r="F561">
        <v>127505.20664617929</v>
      </c>
      <c r="Q561">
        <f t="shared" si="46"/>
        <v>0</v>
      </c>
      <c r="T561">
        <f t="shared" si="47"/>
        <v>0</v>
      </c>
      <c r="V561">
        <f t="shared" si="48"/>
        <v>0</v>
      </c>
      <c r="W561">
        <f t="shared" si="45"/>
        <v>127505.20664617929</v>
      </c>
      <c r="X561">
        <f t="shared" si="49"/>
        <v>127500</v>
      </c>
    </row>
    <row r="562" spans="1:24">
      <c r="A562" t="s">
        <v>1004</v>
      </c>
      <c r="B562">
        <v>553</v>
      </c>
      <c r="C562">
        <v>512982</v>
      </c>
      <c r="D562" t="s">
        <v>61</v>
      </c>
      <c r="E562" t="s">
        <v>272</v>
      </c>
      <c r="F562">
        <v>119802.47450281105</v>
      </c>
      <c r="Q562">
        <f t="shared" si="46"/>
        <v>0</v>
      </c>
      <c r="T562">
        <f t="shared" si="47"/>
        <v>0</v>
      </c>
      <c r="V562">
        <f t="shared" si="48"/>
        <v>0</v>
      </c>
      <c r="W562">
        <f t="shared" si="45"/>
        <v>119802.47450281105</v>
      </c>
      <c r="X562">
        <f t="shared" si="49"/>
        <v>119800</v>
      </c>
    </row>
    <row r="563" spans="1:24">
      <c r="A563" t="s">
        <v>1005</v>
      </c>
      <c r="B563">
        <v>1228</v>
      </c>
      <c r="C563">
        <v>534731</v>
      </c>
      <c r="D563" t="s">
        <v>26</v>
      </c>
      <c r="E563" t="s">
        <v>943</v>
      </c>
      <c r="F563">
        <v>262994.63908994175</v>
      </c>
      <c r="Q563">
        <f t="shared" si="46"/>
        <v>0</v>
      </c>
      <c r="T563">
        <f t="shared" si="47"/>
        <v>0</v>
      </c>
      <c r="V563">
        <f t="shared" si="48"/>
        <v>0</v>
      </c>
      <c r="W563">
        <f t="shared" si="45"/>
        <v>262994.63908994175</v>
      </c>
      <c r="X563">
        <f t="shared" si="49"/>
        <v>263000</v>
      </c>
    </row>
    <row r="564" spans="1:24">
      <c r="A564" t="s">
        <v>1006</v>
      </c>
      <c r="B564">
        <v>543</v>
      </c>
      <c r="C564">
        <v>546054</v>
      </c>
      <c r="D564" t="s">
        <v>23</v>
      </c>
      <c r="E564" t="s">
        <v>146</v>
      </c>
      <c r="F564">
        <v>117661.27059038407</v>
      </c>
      <c r="Q564">
        <f t="shared" si="46"/>
        <v>0</v>
      </c>
      <c r="T564">
        <f t="shared" si="47"/>
        <v>0</v>
      </c>
      <c r="V564">
        <f t="shared" si="48"/>
        <v>0</v>
      </c>
      <c r="W564">
        <f t="shared" si="45"/>
        <v>117661.27059038407</v>
      </c>
      <c r="X564">
        <f t="shared" si="49"/>
        <v>117700</v>
      </c>
    </row>
    <row r="565" spans="1:24">
      <c r="A565" t="s">
        <v>1007</v>
      </c>
      <c r="B565">
        <v>397</v>
      </c>
      <c r="C565">
        <v>579980</v>
      </c>
      <c r="D565" t="s">
        <v>41</v>
      </c>
      <c r="E565" t="s">
        <v>42</v>
      </c>
      <c r="F565">
        <v>86317.37256371016</v>
      </c>
      <c r="Q565">
        <f t="shared" si="46"/>
        <v>0</v>
      </c>
      <c r="T565">
        <f t="shared" si="47"/>
        <v>0</v>
      </c>
      <c r="V565">
        <f t="shared" si="48"/>
        <v>0</v>
      </c>
      <c r="W565">
        <f t="shared" si="45"/>
        <v>86317.37256371016</v>
      </c>
      <c r="X565">
        <f t="shared" si="49"/>
        <v>86300</v>
      </c>
    </row>
    <row r="566" spans="1:24">
      <c r="A566" t="s">
        <v>1008</v>
      </c>
      <c r="B566">
        <v>165</v>
      </c>
      <c r="C566">
        <v>554162</v>
      </c>
      <c r="D566" t="s">
        <v>30</v>
      </c>
      <c r="E566" t="s">
        <v>216</v>
      </c>
      <c r="F566">
        <v>65398.678202790172</v>
      </c>
      <c r="Q566">
        <f t="shared" si="46"/>
        <v>0</v>
      </c>
      <c r="T566">
        <f t="shared" si="47"/>
        <v>0</v>
      </c>
      <c r="V566">
        <f t="shared" si="48"/>
        <v>0</v>
      </c>
      <c r="W566">
        <f t="shared" si="45"/>
        <v>65398.678202790172</v>
      </c>
      <c r="X566">
        <f t="shared" si="49"/>
        <v>65400</v>
      </c>
    </row>
    <row r="567" spans="1:24">
      <c r="A567" t="s">
        <v>1010</v>
      </c>
      <c r="B567">
        <v>260</v>
      </c>
      <c r="C567">
        <v>571253</v>
      </c>
      <c r="D567" t="s">
        <v>41</v>
      </c>
      <c r="E567" t="s">
        <v>325</v>
      </c>
      <c r="F567">
        <v>65398.678202790172</v>
      </c>
      <c r="Q567">
        <f t="shared" si="46"/>
        <v>0</v>
      </c>
      <c r="T567">
        <f t="shared" si="47"/>
        <v>0</v>
      </c>
      <c r="V567">
        <f t="shared" si="48"/>
        <v>0</v>
      </c>
      <c r="W567">
        <f t="shared" si="45"/>
        <v>65398.678202790172</v>
      </c>
      <c r="X567">
        <f t="shared" si="49"/>
        <v>65400</v>
      </c>
    </row>
    <row r="568" spans="1:24">
      <c r="A568" t="s">
        <v>1012</v>
      </c>
      <c r="B568">
        <v>133</v>
      </c>
      <c r="C568">
        <v>532690</v>
      </c>
      <c r="D568" t="s">
        <v>26</v>
      </c>
      <c r="E568" t="s">
        <v>307</v>
      </c>
      <c r="F568">
        <v>65398.678202790172</v>
      </c>
      <c r="Q568">
        <f t="shared" si="46"/>
        <v>0</v>
      </c>
      <c r="T568">
        <f t="shared" si="47"/>
        <v>0</v>
      </c>
      <c r="V568">
        <f t="shared" si="48"/>
        <v>0</v>
      </c>
      <c r="W568">
        <f t="shared" si="45"/>
        <v>65398.678202790172</v>
      </c>
      <c r="X568">
        <f t="shared" si="49"/>
        <v>65400</v>
      </c>
    </row>
    <row r="569" spans="1:24">
      <c r="A569" t="s">
        <v>1012</v>
      </c>
      <c r="B569">
        <v>324</v>
      </c>
      <c r="C569">
        <v>579459</v>
      </c>
      <c r="D569" t="s">
        <v>110</v>
      </c>
      <c r="E569" t="s">
        <v>295</v>
      </c>
      <c r="F569">
        <v>70582.169212640656</v>
      </c>
      <c r="Q569">
        <f t="shared" si="46"/>
        <v>0</v>
      </c>
      <c r="T569">
        <f t="shared" si="47"/>
        <v>0</v>
      </c>
      <c r="V569">
        <f t="shared" si="48"/>
        <v>0</v>
      </c>
      <c r="W569">
        <f t="shared" si="45"/>
        <v>70582.169212640656</v>
      </c>
      <c r="X569">
        <f t="shared" si="49"/>
        <v>70600</v>
      </c>
    </row>
    <row r="570" spans="1:24">
      <c r="A570" t="s">
        <v>1014</v>
      </c>
      <c r="B570">
        <v>304</v>
      </c>
      <c r="C570">
        <v>593869</v>
      </c>
      <c r="D570" t="s">
        <v>30</v>
      </c>
      <c r="E570" t="s">
        <v>149</v>
      </c>
      <c r="F570">
        <v>66262.96404906323</v>
      </c>
      <c r="Q570">
        <f t="shared" si="46"/>
        <v>0</v>
      </c>
      <c r="T570">
        <f t="shared" si="47"/>
        <v>0</v>
      </c>
      <c r="V570">
        <f t="shared" si="48"/>
        <v>0</v>
      </c>
      <c r="W570">
        <f t="shared" si="45"/>
        <v>66262.96404906323</v>
      </c>
      <c r="X570">
        <f t="shared" si="49"/>
        <v>66300</v>
      </c>
    </row>
    <row r="571" spans="1:24">
      <c r="A571" t="s">
        <v>1015</v>
      </c>
      <c r="B571">
        <v>141</v>
      </c>
      <c r="C571">
        <v>570991</v>
      </c>
      <c r="D571" t="s">
        <v>26</v>
      </c>
      <c r="E571" t="s">
        <v>130</v>
      </c>
      <c r="F571">
        <v>65398.678202790172</v>
      </c>
      <c r="Q571">
        <f t="shared" si="46"/>
        <v>0</v>
      </c>
      <c r="T571">
        <f t="shared" si="47"/>
        <v>0</v>
      </c>
      <c r="V571">
        <f t="shared" si="48"/>
        <v>0</v>
      </c>
      <c r="W571">
        <f t="shared" si="45"/>
        <v>65398.678202790172</v>
      </c>
      <c r="X571">
        <f t="shared" si="49"/>
        <v>65400</v>
      </c>
    </row>
    <row r="572" spans="1:24">
      <c r="A572" t="s">
        <v>1017</v>
      </c>
      <c r="B572">
        <v>348</v>
      </c>
      <c r="C572">
        <v>564672</v>
      </c>
      <c r="D572" t="s">
        <v>85</v>
      </c>
      <c r="E572" t="s">
        <v>229</v>
      </c>
      <c r="F572">
        <v>75760.449150661851</v>
      </c>
      <c r="Q572">
        <f t="shared" si="46"/>
        <v>0</v>
      </c>
      <c r="T572">
        <f t="shared" si="47"/>
        <v>0</v>
      </c>
      <c r="V572">
        <f t="shared" si="48"/>
        <v>0</v>
      </c>
      <c r="W572">
        <f t="shared" si="45"/>
        <v>75760.449150661851</v>
      </c>
      <c r="X572">
        <f t="shared" si="49"/>
        <v>75800</v>
      </c>
    </row>
    <row r="573" spans="1:24">
      <c r="A573" s="5" t="s">
        <v>1019</v>
      </c>
      <c r="B573">
        <v>4475</v>
      </c>
      <c r="C573">
        <v>561479</v>
      </c>
      <c r="D573" t="s">
        <v>51</v>
      </c>
      <c r="E573" t="s">
        <v>1020</v>
      </c>
      <c r="F573">
        <v>929047.18216862215</v>
      </c>
      <c r="G573">
        <v>6227</v>
      </c>
      <c r="H573">
        <v>659996.62755467114</v>
      </c>
      <c r="I573">
        <v>6227</v>
      </c>
      <c r="J573">
        <v>1219295.5264777557</v>
      </c>
      <c r="K573">
        <v>6227</v>
      </c>
      <c r="L573">
        <v>642309.66502360511</v>
      </c>
      <c r="Q573">
        <f t="shared" si="46"/>
        <v>0</v>
      </c>
      <c r="S573">
        <v>8</v>
      </c>
      <c r="T573">
        <f t="shared" si="47"/>
        <v>232000</v>
      </c>
      <c r="V573">
        <f t="shared" si="48"/>
        <v>0</v>
      </c>
      <c r="W573">
        <f t="shared" si="45"/>
        <v>3682649.0012246547</v>
      </c>
      <c r="X573">
        <f t="shared" si="49"/>
        <v>3682600</v>
      </c>
    </row>
    <row r="574" spans="1:24">
      <c r="A574" t="s">
        <v>1021</v>
      </c>
      <c r="B574">
        <v>753</v>
      </c>
      <c r="C574">
        <v>532185</v>
      </c>
      <c r="D574" t="s">
        <v>26</v>
      </c>
      <c r="E574" t="s">
        <v>257</v>
      </c>
      <c r="F574">
        <v>162491.0206826049</v>
      </c>
      <c r="Q574">
        <f t="shared" si="46"/>
        <v>0</v>
      </c>
      <c r="T574">
        <f t="shared" si="47"/>
        <v>0</v>
      </c>
      <c r="V574">
        <f t="shared" si="48"/>
        <v>0</v>
      </c>
      <c r="W574">
        <f t="shared" si="45"/>
        <v>162491.0206826049</v>
      </c>
      <c r="X574">
        <f t="shared" si="49"/>
        <v>162500</v>
      </c>
    </row>
    <row r="575" spans="1:24">
      <c r="A575" t="s">
        <v>1021</v>
      </c>
      <c r="B575">
        <v>645</v>
      </c>
      <c r="C575">
        <v>550272</v>
      </c>
      <c r="D575" t="s">
        <v>30</v>
      </c>
      <c r="E575" t="s">
        <v>697</v>
      </c>
      <c r="F575">
        <v>139470.33801759119</v>
      </c>
      <c r="Q575">
        <f t="shared" si="46"/>
        <v>0</v>
      </c>
      <c r="T575">
        <f t="shared" si="47"/>
        <v>0</v>
      </c>
      <c r="V575">
        <f t="shared" si="48"/>
        <v>0</v>
      </c>
      <c r="W575">
        <f t="shared" si="45"/>
        <v>139470.33801759119</v>
      </c>
      <c r="X575">
        <f t="shared" si="49"/>
        <v>139500</v>
      </c>
    </row>
    <row r="576" spans="1:24">
      <c r="A576" t="s">
        <v>1022</v>
      </c>
      <c r="B576">
        <v>186</v>
      </c>
      <c r="C576">
        <v>568490</v>
      </c>
      <c r="D576" t="s">
        <v>75</v>
      </c>
      <c r="E576" t="s">
        <v>339</v>
      </c>
      <c r="F576">
        <v>65398.678202790172</v>
      </c>
      <c r="Q576">
        <f t="shared" si="46"/>
        <v>0</v>
      </c>
      <c r="T576">
        <f t="shared" si="47"/>
        <v>0</v>
      </c>
      <c r="V576">
        <f t="shared" si="48"/>
        <v>0</v>
      </c>
      <c r="W576">
        <f t="shared" si="45"/>
        <v>65398.678202790172</v>
      </c>
      <c r="X576">
        <f t="shared" si="49"/>
        <v>65400</v>
      </c>
    </row>
    <row r="577" spans="1:24">
      <c r="A577" s="3" t="s">
        <v>1023</v>
      </c>
      <c r="B577">
        <v>893</v>
      </c>
      <c r="C577">
        <v>535621</v>
      </c>
      <c r="D577" t="s">
        <v>26</v>
      </c>
      <c r="E577" t="s">
        <v>130</v>
      </c>
      <c r="F577">
        <v>192232.8039062373</v>
      </c>
      <c r="G577">
        <v>1654</v>
      </c>
      <c r="H577">
        <v>176776.460170912</v>
      </c>
      <c r="Q577">
        <f t="shared" si="46"/>
        <v>0</v>
      </c>
      <c r="T577">
        <f t="shared" si="47"/>
        <v>0</v>
      </c>
      <c r="V577">
        <f t="shared" si="48"/>
        <v>0</v>
      </c>
      <c r="W577">
        <f t="shared" si="45"/>
        <v>369009.26407714933</v>
      </c>
      <c r="X577">
        <f t="shared" si="49"/>
        <v>369000</v>
      </c>
    </row>
    <row r="578" spans="1:24">
      <c r="A578" t="s">
        <v>1024</v>
      </c>
      <c r="B578">
        <v>503</v>
      </c>
      <c r="C578">
        <v>555941</v>
      </c>
      <c r="D578" t="s">
        <v>110</v>
      </c>
      <c r="E578" t="s">
        <v>219</v>
      </c>
      <c r="F578">
        <v>109089.49808879168</v>
      </c>
      <c r="Q578">
        <f t="shared" si="46"/>
        <v>0</v>
      </c>
      <c r="T578">
        <f t="shared" si="47"/>
        <v>0</v>
      </c>
      <c r="V578">
        <f t="shared" si="48"/>
        <v>0</v>
      </c>
      <c r="W578">
        <f t="shared" si="45"/>
        <v>109089.49808879168</v>
      </c>
      <c r="X578">
        <f t="shared" si="49"/>
        <v>109100</v>
      </c>
    </row>
    <row r="579" spans="1:24">
      <c r="A579" t="s">
        <v>1025</v>
      </c>
      <c r="B579">
        <v>282</v>
      </c>
      <c r="C579">
        <v>535541</v>
      </c>
      <c r="D579" t="s">
        <v>23</v>
      </c>
      <c r="E579" t="s">
        <v>22</v>
      </c>
      <c r="F579">
        <v>65398.678202790172</v>
      </c>
      <c r="Q579">
        <f t="shared" si="46"/>
        <v>0</v>
      </c>
      <c r="T579">
        <f t="shared" si="47"/>
        <v>0</v>
      </c>
      <c r="V579">
        <f t="shared" si="48"/>
        <v>0</v>
      </c>
      <c r="W579">
        <f t="shared" si="45"/>
        <v>65398.678202790172</v>
      </c>
      <c r="X579">
        <f t="shared" si="49"/>
        <v>65400</v>
      </c>
    </row>
    <row r="580" spans="1:24">
      <c r="A580" t="s">
        <v>1025</v>
      </c>
      <c r="B580">
        <v>124</v>
      </c>
      <c r="C580">
        <v>529478</v>
      </c>
      <c r="D580" t="s">
        <v>26</v>
      </c>
      <c r="E580" t="s">
        <v>288</v>
      </c>
      <c r="F580">
        <v>65398.678202790172</v>
      </c>
      <c r="Q580">
        <f t="shared" si="46"/>
        <v>0</v>
      </c>
      <c r="T580">
        <f t="shared" si="47"/>
        <v>0</v>
      </c>
      <c r="V580">
        <f t="shared" si="48"/>
        <v>0</v>
      </c>
      <c r="W580">
        <f t="shared" ref="W580:W643" si="50">F580+H580+J580+L580+N580+O580+Q580+R580+T580+V580</f>
        <v>65398.678202790172</v>
      </c>
      <c r="X580">
        <f t="shared" si="49"/>
        <v>65400</v>
      </c>
    </row>
    <row r="581" spans="1:24">
      <c r="A581" t="s">
        <v>1026</v>
      </c>
      <c r="B581">
        <v>305</v>
      </c>
      <c r="C581">
        <v>552003</v>
      </c>
      <c r="D581" t="s">
        <v>38</v>
      </c>
      <c r="E581" t="s">
        <v>533</v>
      </c>
      <c r="F581">
        <v>66479.012093518613</v>
      </c>
      <c r="Q581">
        <f t="shared" ref="Q581:Q644" si="51">IF(P581=0,0,P581*118)</f>
        <v>0</v>
      </c>
      <c r="T581">
        <f t="shared" ref="T581:T644" si="52">S581*29000</f>
        <v>0</v>
      </c>
      <c r="V581">
        <f t="shared" ref="V581:V644" si="53">U581*1451</f>
        <v>0</v>
      </c>
      <c r="W581">
        <f t="shared" si="50"/>
        <v>66479.012093518613</v>
      </c>
      <c r="X581">
        <f t="shared" ref="X581:X644" si="54">ROUND(W581/100,0)*100</f>
        <v>66500</v>
      </c>
    </row>
    <row r="582" spans="1:24">
      <c r="A582" t="s">
        <v>1029</v>
      </c>
      <c r="B582">
        <v>694</v>
      </c>
      <c r="C582">
        <v>598291</v>
      </c>
      <c r="D582" t="s">
        <v>26</v>
      </c>
      <c r="E582" t="s">
        <v>1030</v>
      </c>
      <c r="F582">
        <v>149923.62333288102</v>
      </c>
      <c r="Q582">
        <f t="shared" si="51"/>
        <v>0</v>
      </c>
      <c r="T582">
        <f t="shared" si="52"/>
        <v>0</v>
      </c>
      <c r="V582">
        <f t="shared" si="53"/>
        <v>0</v>
      </c>
      <c r="W582">
        <f t="shared" si="50"/>
        <v>149923.62333288102</v>
      </c>
      <c r="X582">
        <f t="shared" si="54"/>
        <v>149900</v>
      </c>
    </row>
    <row r="583" spans="1:24">
      <c r="A583" t="s">
        <v>1032</v>
      </c>
      <c r="B583">
        <v>339</v>
      </c>
      <c r="C583">
        <v>571270</v>
      </c>
      <c r="D583" t="s">
        <v>41</v>
      </c>
      <c r="E583" t="s">
        <v>325</v>
      </c>
      <c r="F583">
        <v>73819.192212883121</v>
      </c>
      <c r="Q583">
        <f t="shared" si="51"/>
        <v>0</v>
      </c>
      <c r="T583">
        <f t="shared" si="52"/>
        <v>0</v>
      </c>
      <c r="V583">
        <f t="shared" si="53"/>
        <v>0</v>
      </c>
      <c r="W583">
        <f t="shared" si="50"/>
        <v>73819.192212883121</v>
      </c>
      <c r="X583">
        <f t="shared" si="54"/>
        <v>73800</v>
      </c>
    </row>
    <row r="584" spans="1:24">
      <c r="A584" s="6" t="s">
        <v>28</v>
      </c>
      <c r="B584">
        <v>10397</v>
      </c>
      <c r="C584">
        <v>534005</v>
      </c>
      <c r="D584" t="s">
        <v>26</v>
      </c>
      <c r="E584" t="s">
        <v>28</v>
      </c>
      <c r="F584">
        <v>422041.96998088073</v>
      </c>
      <c r="G584">
        <v>19971</v>
      </c>
      <c r="H584">
        <v>754725.76656218898</v>
      </c>
      <c r="I584">
        <v>19790</v>
      </c>
      <c r="J584">
        <v>2088811.3522031771</v>
      </c>
      <c r="K584">
        <v>25577</v>
      </c>
      <c r="L584">
        <v>4014192.6549653779</v>
      </c>
      <c r="M584">
        <v>25577</v>
      </c>
      <c r="N584">
        <v>15068538.150874421</v>
      </c>
      <c r="P584">
        <v>4142</v>
      </c>
      <c r="Q584">
        <f t="shared" si="51"/>
        <v>488756</v>
      </c>
      <c r="S584">
        <v>14</v>
      </c>
      <c r="T584">
        <f t="shared" si="52"/>
        <v>406000</v>
      </c>
      <c r="U584">
        <v>406</v>
      </c>
      <c r="V584">
        <f t="shared" si="53"/>
        <v>589106</v>
      </c>
      <c r="W584">
        <f t="shared" si="50"/>
        <v>23832171.894586045</v>
      </c>
      <c r="X584">
        <f t="shared" si="54"/>
        <v>23832200</v>
      </c>
    </row>
    <row r="585" spans="1:24">
      <c r="A585" s="3" t="s">
        <v>1033</v>
      </c>
      <c r="B585">
        <v>546</v>
      </c>
      <c r="C585">
        <v>590436</v>
      </c>
      <c r="D585" t="s">
        <v>75</v>
      </c>
      <c r="E585" t="s">
        <v>96</v>
      </c>
      <c r="F585">
        <v>118303.70377744838</v>
      </c>
      <c r="G585">
        <v>1074</v>
      </c>
      <c r="H585">
        <v>114986.22813507452</v>
      </c>
      <c r="Q585">
        <f t="shared" si="51"/>
        <v>0</v>
      </c>
      <c r="T585">
        <f t="shared" si="52"/>
        <v>0</v>
      </c>
      <c r="V585">
        <f t="shared" si="53"/>
        <v>0</v>
      </c>
      <c r="W585">
        <f t="shared" si="50"/>
        <v>233289.93191252288</v>
      </c>
      <c r="X585">
        <f t="shared" si="54"/>
        <v>233300</v>
      </c>
    </row>
    <row r="586" spans="1:24">
      <c r="A586" t="s">
        <v>1034</v>
      </c>
      <c r="B586">
        <v>109</v>
      </c>
      <c r="C586">
        <v>547689</v>
      </c>
      <c r="D586" t="s">
        <v>75</v>
      </c>
      <c r="E586" t="s">
        <v>725</v>
      </c>
      <c r="F586">
        <v>65398.678202790172</v>
      </c>
      <c r="Q586">
        <f t="shared" si="51"/>
        <v>0</v>
      </c>
      <c r="T586">
        <f t="shared" si="52"/>
        <v>0</v>
      </c>
      <c r="V586">
        <f t="shared" si="53"/>
        <v>0</v>
      </c>
      <c r="W586">
        <f t="shared" si="50"/>
        <v>65398.678202790172</v>
      </c>
      <c r="X586">
        <f t="shared" si="54"/>
        <v>65400</v>
      </c>
    </row>
    <row r="587" spans="1:24">
      <c r="A587" t="s">
        <v>1036</v>
      </c>
      <c r="B587">
        <v>383</v>
      </c>
      <c r="C587">
        <v>592137</v>
      </c>
      <c r="D587" t="s">
        <v>90</v>
      </c>
      <c r="E587" t="s">
        <v>89</v>
      </c>
      <c r="F587">
        <v>83303.158487233799</v>
      </c>
      <c r="Q587">
        <f t="shared" si="51"/>
        <v>0</v>
      </c>
      <c r="T587">
        <f t="shared" si="52"/>
        <v>0</v>
      </c>
      <c r="V587">
        <f t="shared" si="53"/>
        <v>0</v>
      </c>
      <c r="W587">
        <f t="shared" si="50"/>
        <v>83303.158487233799</v>
      </c>
      <c r="X587">
        <f t="shared" si="54"/>
        <v>83300</v>
      </c>
    </row>
    <row r="588" spans="1:24">
      <c r="A588" t="s">
        <v>1036</v>
      </c>
      <c r="B588">
        <v>358</v>
      </c>
      <c r="C588">
        <v>560804</v>
      </c>
      <c r="D588" t="s">
        <v>110</v>
      </c>
      <c r="E588" t="s">
        <v>295</v>
      </c>
      <c r="F588">
        <v>77916.574134938754</v>
      </c>
      <c r="Q588">
        <f t="shared" si="51"/>
        <v>0</v>
      </c>
      <c r="T588">
        <f t="shared" si="52"/>
        <v>0</v>
      </c>
      <c r="V588">
        <f t="shared" si="53"/>
        <v>0</v>
      </c>
      <c r="W588">
        <f t="shared" si="50"/>
        <v>77916.574134938754</v>
      </c>
      <c r="X588">
        <f t="shared" si="54"/>
        <v>77900</v>
      </c>
    </row>
    <row r="589" spans="1:24">
      <c r="A589" t="s">
        <v>1039</v>
      </c>
      <c r="B589">
        <v>188</v>
      </c>
      <c r="C589">
        <v>553964</v>
      </c>
      <c r="D589" t="s">
        <v>75</v>
      </c>
      <c r="E589" t="s">
        <v>97</v>
      </c>
      <c r="F589">
        <v>65398.678202790172</v>
      </c>
      <c r="Q589">
        <f t="shared" si="51"/>
        <v>0</v>
      </c>
      <c r="T589">
        <f t="shared" si="52"/>
        <v>0</v>
      </c>
      <c r="V589">
        <f t="shared" si="53"/>
        <v>0</v>
      </c>
      <c r="W589">
        <f t="shared" si="50"/>
        <v>65398.678202790172</v>
      </c>
      <c r="X589">
        <f t="shared" si="54"/>
        <v>65400</v>
      </c>
    </row>
    <row r="590" spans="1:24">
      <c r="A590" t="s">
        <v>1040</v>
      </c>
      <c r="B590">
        <v>1684</v>
      </c>
      <c r="C590">
        <v>576182</v>
      </c>
      <c r="D590" t="s">
        <v>33</v>
      </c>
      <c r="E590" t="s">
        <v>46</v>
      </c>
      <c r="F590">
        <v>358523.24125173507</v>
      </c>
      <c r="Q590">
        <f t="shared" si="51"/>
        <v>0</v>
      </c>
      <c r="T590">
        <f t="shared" si="52"/>
        <v>0</v>
      </c>
      <c r="V590">
        <f t="shared" si="53"/>
        <v>0</v>
      </c>
      <c r="W590">
        <f t="shared" si="50"/>
        <v>358523.24125173507</v>
      </c>
      <c r="X590">
        <f t="shared" si="54"/>
        <v>358500</v>
      </c>
    </row>
    <row r="591" spans="1:24">
      <c r="A591" t="s">
        <v>1041</v>
      </c>
      <c r="B591">
        <v>591</v>
      </c>
      <c r="C591">
        <v>547719</v>
      </c>
      <c r="D591" t="s">
        <v>75</v>
      </c>
      <c r="E591" t="s">
        <v>74</v>
      </c>
      <c r="F591">
        <v>127932.88293563647</v>
      </c>
      <c r="Q591">
        <f t="shared" si="51"/>
        <v>0</v>
      </c>
      <c r="T591">
        <f t="shared" si="52"/>
        <v>0</v>
      </c>
      <c r="V591">
        <f t="shared" si="53"/>
        <v>0</v>
      </c>
      <c r="W591">
        <f t="shared" si="50"/>
        <v>127932.88293563647</v>
      </c>
      <c r="X591">
        <f t="shared" si="54"/>
        <v>127900</v>
      </c>
    </row>
    <row r="592" spans="1:24">
      <c r="A592" t="s">
        <v>1042</v>
      </c>
      <c r="B592">
        <v>233</v>
      </c>
      <c r="C592">
        <v>572799</v>
      </c>
      <c r="D592" t="s">
        <v>41</v>
      </c>
      <c r="E592" t="s">
        <v>151</v>
      </c>
      <c r="F592">
        <v>65398.678202790172</v>
      </c>
      <c r="Q592">
        <f t="shared" si="51"/>
        <v>0</v>
      </c>
      <c r="T592">
        <f t="shared" si="52"/>
        <v>0</v>
      </c>
      <c r="V592">
        <f t="shared" si="53"/>
        <v>0</v>
      </c>
      <c r="W592">
        <f t="shared" si="50"/>
        <v>65398.678202790172</v>
      </c>
      <c r="X592">
        <f t="shared" si="54"/>
        <v>65400</v>
      </c>
    </row>
    <row r="593" spans="1:24">
      <c r="A593" t="s">
        <v>1044</v>
      </c>
      <c r="B593">
        <v>501</v>
      </c>
      <c r="C593">
        <v>569119</v>
      </c>
      <c r="D593" t="s">
        <v>38</v>
      </c>
      <c r="E593" t="s">
        <v>1045</v>
      </c>
      <c r="F593">
        <v>108660.61211311386</v>
      </c>
      <c r="Q593">
        <f t="shared" si="51"/>
        <v>0</v>
      </c>
      <c r="T593">
        <f t="shared" si="52"/>
        <v>0</v>
      </c>
      <c r="V593">
        <f t="shared" si="53"/>
        <v>0</v>
      </c>
      <c r="W593">
        <f t="shared" si="50"/>
        <v>108660.61211311386</v>
      </c>
      <c r="X593">
        <f t="shared" si="54"/>
        <v>108700</v>
      </c>
    </row>
    <row r="594" spans="1:24">
      <c r="A594" t="s">
        <v>1046</v>
      </c>
      <c r="B594">
        <v>1826</v>
      </c>
      <c r="C594">
        <v>582913</v>
      </c>
      <c r="D594" t="s">
        <v>30</v>
      </c>
      <c r="E594" t="s">
        <v>1047</v>
      </c>
      <c r="F594">
        <v>388106.55223147094</v>
      </c>
      <c r="Q594">
        <f t="shared" si="51"/>
        <v>0</v>
      </c>
      <c r="T594">
        <f t="shared" si="52"/>
        <v>0</v>
      </c>
      <c r="V594">
        <f t="shared" si="53"/>
        <v>0</v>
      </c>
      <c r="W594">
        <f t="shared" si="50"/>
        <v>388106.55223147094</v>
      </c>
      <c r="X594">
        <f t="shared" si="54"/>
        <v>388100</v>
      </c>
    </row>
    <row r="595" spans="1:24">
      <c r="A595" t="s">
        <v>1048</v>
      </c>
      <c r="B595">
        <v>649</v>
      </c>
      <c r="C595">
        <v>534749</v>
      </c>
      <c r="D595" t="s">
        <v>26</v>
      </c>
      <c r="E595" t="s">
        <v>943</v>
      </c>
      <c r="F595">
        <v>140324.22496697234</v>
      </c>
      <c r="Q595">
        <f t="shared" si="51"/>
        <v>0</v>
      </c>
      <c r="T595">
        <f t="shared" si="52"/>
        <v>0</v>
      </c>
      <c r="V595">
        <f t="shared" si="53"/>
        <v>0</v>
      </c>
      <c r="W595">
        <f t="shared" si="50"/>
        <v>140324.22496697234</v>
      </c>
      <c r="X595">
        <f t="shared" si="54"/>
        <v>140300</v>
      </c>
    </row>
    <row r="596" spans="1:24">
      <c r="A596" t="s">
        <v>1049</v>
      </c>
      <c r="B596">
        <v>191</v>
      </c>
      <c r="C596">
        <v>510068</v>
      </c>
      <c r="D596" t="s">
        <v>23</v>
      </c>
      <c r="E596" t="s">
        <v>254</v>
      </c>
      <c r="F596">
        <v>65398.678202790172</v>
      </c>
      <c r="Q596">
        <f t="shared" si="51"/>
        <v>0</v>
      </c>
      <c r="T596">
        <f t="shared" si="52"/>
        <v>0</v>
      </c>
      <c r="V596">
        <f t="shared" si="53"/>
        <v>0</v>
      </c>
      <c r="W596">
        <f t="shared" si="50"/>
        <v>65398.678202790172</v>
      </c>
      <c r="X596">
        <f t="shared" si="54"/>
        <v>65400</v>
      </c>
    </row>
    <row r="597" spans="1:24">
      <c r="A597" t="s">
        <v>1051</v>
      </c>
      <c r="B597">
        <v>82</v>
      </c>
      <c r="C597">
        <v>548375</v>
      </c>
      <c r="D597" t="s">
        <v>75</v>
      </c>
      <c r="E597" t="s">
        <v>339</v>
      </c>
      <c r="F597">
        <v>65398.678202790172</v>
      </c>
      <c r="Q597">
        <f t="shared" si="51"/>
        <v>0</v>
      </c>
      <c r="T597">
        <f t="shared" si="52"/>
        <v>0</v>
      </c>
      <c r="V597">
        <f t="shared" si="53"/>
        <v>0</v>
      </c>
      <c r="W597">
        <f t="shared" si="50"/>
        <v>65398.678202790172</v>
      </c>
      <c r="X597">
        <f t="shared" si="54"/>
        <v>65400</v>
      </c>
    </row>
    <row r="598" spans="1:24">
      <c r="A598" t="s">
        <v>1052</v>
      </c>
      <c r="B598">
        <v>105</v>
      </c>
      <c r="C598">
        <v>566080</v>
      </c>
      <c r="D598" t="s">
        <v>110</v>
      </c>
      <c r="E598" t="s">
        <v>896</v>
      </c>
      <c r="F598">
        <v>65398.678202790172</v>
      </c>
      <c r="Q598">
        <f t="shared" si="51"/>
        <v>0</v>
      </c>
      <c r="S598">
        <v>1</v>
      </c>
      <c r="T598">
        <f t="shared" si="52"/>
        <v>29000</v>
      </c>
      <c r="V598">
        <f t="shared" si="53"/>
        <v>0</v>
      </c>
      <c r="W598">
        <f t="shared" si="50"/>
        <v>94398.678202790179</v>
      </c>
      <c r="X598">
        <f t="shared" si="54"/>
        <v>94400</v>
      </c>
    </row>
    <row r="599" spans="1:24">
      <c r="A599" t="s">
        <v>1053</v>
      </c>
      <c r="B599">
        <v>516</v>
      </c>
      <c r="C599">
        <v>589365</v>
      </c>
      <c r="D599" t="s">
        <v>61</v>
      </c>
      <c r="E599" t="s">
        <v>60</v>
      </c>
      <c r="F599">
        <v>111876.5602632487</v>
      </c>
      <c r="Q599">
        <f t="shared" si="51"/>
        <v>0</v>
      </c>
      <c r="T599">
        <f t="shared" si="52"/>
        <v>0</v>
      </c>
      <c r="V599">
        <f t="shared" si="53"/>
        <v>0</v>
      </c>
      <c r="W599">
        <f t="shared" si="50"/>
        <v>111876.5602632487</v>
      </c>
      <c r="X599">
        <f t="shared" si="54"/>
        <v>111900</v>
      </c>
    </row>
    <row r="600" spans="1:24">
      <c r="A600" t="s">
        <v>1054</v>
      </c>
      <c r="B600">
        <v>296</v>
      </c>
      <c r="C600">
        <v>590444</v>
      </c>
      <c r="D600" t="s">
        <v>75</v>
      </c>
      <c r="E600" t="s">
        <v>96</v>
      </c>
      <c r="F600">
        <v>65398.678202790172</v>
      </c>
      <c r="Q600">
        <f t="shared" si="51"/>
        <v>0</v>
      </c>
      <c r="T600">
        <f t="shared" si="52"/>
        <v>0</v>
      </c>
      <c r="V600">
        <f t="shared" si="53"/>
        <v>0</v>
      </c>
      <c r="W600">
        <f t="shared" si="50"/>
        <v>65398.678202790172</v>
      </c>
      <c r="X600">
        <f t="shared" si="54"/>
        <v>65400</v>
      </c>
    </row>
    <row r="601" spans="1:24">
      <c r="A601" s="4" t="s">
        <v>606</v>
      </c>
      <c r="B601">
        <v>1384</v>
      </c>
      <c r="C601">
        <v>529486</v>
      </c>
      <c r="D601" t="s">
        <v>26</v>
      </c>
      <c r="E601" t="s">
        <v>307</v>
      </c>
      <c r="F601">
        <v>295771.14097024541</v>
      </c>
      <c r="G601">
        <v>2239</v>
      </c>
      <c r="H601">
        <v>238951.86265734056</v>
      </c>
      <c r="I601">
        <v>1588</v>
      </c>
      <c r="J601">
        <v>316551.1496464595</v>
      </c>
      <c r="Q601">
        <f t="shared" si="51"/>
        <v>0</v>
      </c>
      <c r="S601">
        <v>1</v>
      </c>
      <c r="T601">
        <f t="shared" si="52"/>
        <v>29000</v>
      </c>
      <c r="V601">
        <f t="shared" si="53"/>
        <v>0</v>
      </c>
      <c r="W601">
        <f t="shared" si="50"/>
        <v>880274.15327404544</v>
      </c>
      <c r="X601">
        <f t="shared" si="54"/>
        <v>880300</v>
      </c>
    </row>
    <row r="602" spans="1:24">
      <c r="A602" t="s">
        <v>1056</v>
      </c>
      <c r="B602">
        <v>317</v>
      </c>
      <c r="C602">
        <v>590452</v>
      </c>
      <c r="D602" t="s">
        <v>75</v>
      </c>
      <c r="E602" t="s">
        <v>96</v>
      </c>
      <c r="F602">
        <v>69070.865043362704</v>
      </c>
      <c r="Q602">
        <f t="shared" si="51"/>
        <v>0</v>
      </c>
      <c r="T602">
        <f t="shared" si="52"/>
        <v>0</v>
      </c>
      <c r="V602">
        <f t="shared" si="53"/>
        <v>0</v>
      </c>
      <c r="W602">
        <f t="shared" si="50"/>
        <v>69070.865043362704</v>
      </c>
      <c r="X602">
        <f t="shared" si="54"/>
        <v>69100</v>
      </c>
    </row>
    <row r="603" spans="1:24">
      <c r="A603" t="s">
        <v>1057</v>
      </c>
      <c r="B603">
        <v>326</v>
      </c>
      <c r="C603">
        <v>552771</v>
      </c>
      <c r="D603" t="s">
        <v>61</v>
      </c>
      <c r="E603" t="s">
        <v>272</v>
      </c>
      <c r="F603">
        <v>71013.888788735916</v>
      </c>
      <c r="Q603">
        <f t="shared" si="51"/>
        <v>0</v>
      </c>
      <c r="T603">
        <f t="shared" si="52"/>
        <v>0</v>
      </c>
      <c r="V603">
        <f t="shared" si="53"/>
        <v>0</v>
      </c>
      <c r="W603">
        <f t="shared" si="50"/>
        <v>71013.888788735916</v>
      </c>
      <c r="X603">
        <f t="shared" si="54"/>
        <v>71000</v>
      </c>
    </row>
    <row r="604" spans="1:24">
      <c r="A604" s="3" t="s">
        <v>1059</v>
      </c>
      <c r="B604">
        <v>1026</v>
      </c>
      <c r="C604">
        <v>589381</v>
      </c>
      <c r="D604" t="s">
        <v>61</v>
      </c>
      <c r="E604" t="s">
        <v>60</v>
      </c>
      <c r="F604">
        <v>220391.39911747706</v>
      </c>
      <c r="G604">
        <v>1920</v>
      </c>
      <c r="H604">
        <v>205064.49860477948</v>
      </c>
      <c r="Q604">
        <f t="shared" si="51"/>
        <v>0</v>
      </c>
      <c r="T604">
        <f t="shared" si="52"/>
        <v>0</v>
      </c>
      <c r="V604">
        <f t="shared" si="53"/>
        <v>0</v>
      </c>
      <c r="W604">
        <f t="shared" si="50"/>
        <v>425455.89772225654</v>
      </c>
      <c r="X604">
        <f t="shared" si="54"/>
        <v>425500</v>
      </c>
    </row>
    <row r="605" spans="1:24">
      <c r="A605" s="3" t="s">
        <v>1060</v>
      </c>
      <c r="B605">
        <v>1235</v>
      </c>
      <c r="C605">
        <v>586099</v>
      </c>
      <c r="D605" t="s">
        <v>30</v>
      </c>
      <c r="E605" t="s">
        <v>69</v>
      </c>
      <c r="F605">
        <v>264467.64130081068</v>
      </c>
      <c r="G605">
        <v>1863</v>
      </c>
      <c r="H605">
        <v>199005.21864778138</v>
      </c>
      <c r="Q605">
        <f t="shared" si="51"/>
        <v>0</v>
      </c>
      <c r="S605">
        <v>1</v>
      </c>
      <c r="T605">
        <f t="shared" si="52"/>
        <v>29000</v>
      </c>
      <c r="V605">
        <f t="shared" si="53"/>
        <v>0</v>
      </c>
      <c r="W605">
        <f t="shared" si="50"/>
        <v>492472.85994859203</v>
      </c>
      <c r="X605">
        <f t="shared" si="54"/>
        <v>492500</v>
      </c>
    </row>
    <row r="606" spans="1:24">
      <c r="A606" t="s">
        <v>1061</v>
      </c>
      <c r="B606">
        <v>932</v>
      </c>
      <c r="C606">
        <v>550922</v>
      </c>
      <c r="D606" t="s">
        <v>23</v>
      </c>
      <c r="E606" t="s">
        <v>181</v>
      </c>
      <c r="F606">
        <v>200499.19266669196</v>
      </c>
      <c r="Q606">
        <f t="shared" si="51"/>
        <v>0</v>
      </c>
      <c r="T606">
        <f t="shared" si="52"/>
        <v>0</v>
      </c>
      <c r="V606">
        <f t="shared" si="53"/>
        <v>0</v>
      </c>
      <c r="W606">
        <f t="shared" si="50"/>
        <v>200499.19266669196</v>
      </c>
      <c r="X606">
        <f t="shared" si="54"/>
        <v>200500</v>
      </c>
    </row>
    <row r="607" spans="1:24">
      <c r="A607" t="s">
        <v>1063</v>
      </c>
      <c r="B607">
        <v>366</v>
      </c>
      <c r="C607">
        <v>544329</v>
      </c>
      <c r="D607" t="s">
        <v>23</v>
      </c>
      <c r="E607" t="s">
        <v>22</v>
      </c>
      <c r="F607">
        <v>79640.85556268286</v>
      </c>
      <c r="Q607">
        <f t="shared" si="51"/>
        <v>0</v>
      </c>
      <c r="T607">
        <f t="shared" si="52"/>
        <v>0</v>
      </c>
      <c r="V607">
        <f t="shared" si="53"/>
        <v>0</v>
      </c>
      <c r="W607">
        <f t="shared" si="50"/>
        <v>79640.85556268286</v>
      </c>
      <c r="X607">
        <f t="shared" si="54"/>
        <v>79600</v>
      </c>
    </row>
    <row r="608" spans="1:24">
      <c r="A608" t="s">
        <v>1063</v>
      </c>
      <c r="B608">
        <v>32</v>
      </c>
      <c r="C608">
        <v>529524</v>
      </c>
      <c r="D608" t="s">
        <v>26</v>
      </c>
      <c r="E608" t="s">
        <v>28</v>
      </c>
      <c r="F608">
        <v>65398.678202790172</v>
      </c>
      <c r="Q608">
        <f t="shared" si="51"/>
        <v>0</v>
      </c>
      <c r="T608">
        <f t="shared" si="52"/>
        <v>0</v>
      </c>
      <c r="V608">
        <f t="shared" si="53"/>
        <v>0</v>
      </c>
      <c r="W608">
        <f t="shared" si="50"/>
        <v>65398.678202790172</v>
      </c>
      <c r="X608">
        <f t="shared" si="54"/>
        <v>65400</v>
      </c>
    </row>
    <row r="609" spans="1:24">
      <c r="A609" s="3" t="s">
        <v>1063</v>
      </c>
      <c r="B609">
        <v>2444</v>
      </c>
      <c r="C609">
        <v>586102</v>
      </c>
      <c r="D609" t="s">
        <v>30</v>
      </c>
      <c r="E609" t="s">
        <v>69</v>
      </c>
      <c r="F609">
        <v>516054.29679074517</v>
      </c>
      <c r="G609">
        <v>3625</v>
      </c>
      <c r="H609">
        <v>385780.72158089123</v>
      </c>
      <c r="Q609">
        <f t="shared" si="51"/>
        <v>0</v>
      </c>
      <c r="S609">
        <v>1</v>
      </c>
      <c r="T609">
        <f t="shared" si="52"/>
        <v>29000</v>
      </c>
      <c r="V609">
        <f t="shared" si="53"/>
        <v>0</v>
      </c>
      <c r="W609">
        <f t="shared" si="50"/>
        <v>930835.0183716364</v>
      </c>
      <c r="X609">
        <f t="shared" si="54"/>
        <v>930800</v>
      </c>
    </row>
    <row r="610" spans="1:24">
      <c r="A610" t="s">
        <v>1063</v>
      </c>
      <c r="B610">
        <v>216</v>
      </c>
      <c r="C610">
        <v>593877</v>
      </c>
      <c r="D610" t="s">
        <v>30</v>
      </c>
      <c r="E610" t="s">
        <v>149</v>
      </c>
      <c r="F610">
        <v>65398.678202790172</v>
      </c>
      <c r="Q610">
        <f t="shared" si="51"/>
        <v>0</v>
      </c>
      <c r="T610">
        <f t="shared" si="52"/>
        <v>0</v>
      </c>
      <c r="V610">
        <f t="shared" si="53"/>
        <v>0</v>
      </c>
      <c r="W610">
        <f t="shared" si="50"/>
        <v>65398.678202790172</v>
      </c>
      <c r="X610">
        <f t="shared" si="54"/>
        <v>65400</v>
      </c>
    </row>
    <row r="611" spans="1:24">
      <c r="A611" t="s">
        <v>1067</v>
      </c>
      <c r="B611">
        <v>589</v>
      </c>
      <c r="C611">
        <v>547735</v>
      </c>
      <c r="D611" t="s">
        <v>75</v>
      </c>
      <c r="E611" t="s">
        <v>871</v>
      </c>
      <c r="F611">
        <v>127505.20664617929</v>
      </c>
      <c r="Q611">
        <f t="shared" si="51"/>
        <v>0</v>
      </c>
      <c r="T611">
        <f t="shared" si="52"/>
        <v>0</v>
      </c>
      <c r="V611">
        <f t="shared" si="53"/>
        <v>0</v>
      </c>
      <c r="W611">
        <f t="shared" si="50"/>
        <v>127505.20664617929</v>
      </c>
      <c r="X611">
        <f t="shared" si="54"/>
        <v>127500</v>
      </c>
    </row>
    <row r="612" spans="1:24">
      <c r="A612" s="4" t="s">
        <v>1068</v>
      </c>
      <c r="B612">
        <v>2798</v>
      </c>
      <c r="C612">
        <v>598071</v>
      </c>
      <c r="D612" t="s">
        <v>38</v>
      </c>
      <c r="E612" t="s">
        <v>366</v>
      </c>
      <c r="F612">
        <v>588810.77675952134</v>
      </c>
      <c r="G612">
        <v>2798</v>
      </c>
      <c r="H612">
        <v>298245.57706483308</v>
      </c>
      <c r="I612">
        <v>2798</v>
      </c>
      <c r="J612">
        <v>554412.15198333736</v>
      </c>
      <c r="Q612">
        <f t="shared" si="51"/>
        <v>0</v>
      </c>
      <c r="S612">
        <v>1</v>
      </c>
      <c r="T612">
        <f t="shared" si="52"/>
        <v>29000</v>
      </c>
      <c r="V612">
        <f t="shared" si="53"/>
        <v>0</v>
      </c>
      <c r="W612">
        <f t="shared" si="50"/>
        <v>1470468.5058076917</v>
      </c>
      <c r="X612">
        <f t="shared" si="54"/>
        <v>1470500</v>
      </c>
    </row>
    <row r="613" spans="1:24">
      <c r="A613" s="5" t="s">
        <v>1069</v>
      </c>
      <c r="B613">
        <v>12207</v>
      </c>
      <c r="C613">
        <v>538132</v>
      </c>
      <c r="D613" t="s">
        <v>26</v>
      </c>
      <c r="E613" t="s">
        <v>173</v>
      </c>
      <c r="F613">
        <v>2432366.9957511988</v>
      </c>
      <c r="G613">
        <v>22351</v>
      </c>
      <c r="H613">
        <v>2333162.0186269227</v>
      </c>
      <c r="I613">
        <v>22351</v>
      </c>
      <c r="J613">
        <v>4240724.6875192113</v>
      </c>
      <c r="K613">
        <v>22351</v>
      </c>
      <c r="L613">
        <v>2286292.1991002532</v>
      </c>
      <c r="Q613">
        <f t="shared" si="51"/>
        <v>0</v>
      </c>
      <c r="S613">
        <v>12</v>
      </c>
      <c r="T613">
        <f t="shared" si="52"/>
        <v>348000</v>
      </c>
      <c r="V613">
        <f t="shared" si="53"/>
        <v>0</v>
      </c>
      <c r="W613">
        <f t="shared" si="50"/>
        <v>11640545.900997587</v>
      </c>
      <c r="X613">
        <f t="shared" si="54"/>
        <v>11640500</v>
      </c>
    </row>
    <row r="614" spans="1:24">
      <c r="A614" t="s">
        <v>1070</v>
      </c>
      <c r="B614">
        <v>518</v>
      </c>
      <c r="C614">
        <v>589390</v>
      </c>
      <c r="D614" t="s">
        <v>61</v>
      </c>
      <c r="E614" t="s">
        <v>60</v>
      </c>
      <c r="F614">
        <v>112305.23250986186</v>
      </c>
      <c r="Q614">
        <f t="shared" si="51"/>
        <v>0</v>
      </c>
      <c r="T614">
        <f t="shared" si="52"/>
        <v>0</v>
      </c>
      <c r="V614">
        <f t="shared" si="53"/>
        <v>0</v>
      </c>
      <c r="W614">
        <f t="shared" si="50"/>
        <v>112305.23250986186</v>
      </c>
      <c r="X614">
        <f t="shared" si="54"/>
        <v>112300</v>
      </c>
    </row>
    <row r="615" spans="1:24">
      <c r="A615" t="s">
        <v>1072</v>
      </c>
      <c r="B615">
        <v>121</v>
      </c>
      <c r="C615">
        <v>513059</v>
      </c>
      <c r="D615" t="s">
        <v>61</v>
      </c>
      <c r="E615" t="s">
        <v>272</v>
      </c>
      <c r="F615">
        <v>65398.678202790172</v>
      </c>
      <c r="Q615">
        <f t="shared" si="51"/>
        <v>0</v>
      </c>
      <c r="T615">
        <f t="shared" si="52"/>
        <v>0</v>
      </c>
      <c r="V615">
        <f t="shared" si="53"/>
        <v>0</v>
      </c>
      <c r="W615">
        <f t="shared" si="50"/>
        <v>65398.678202790172</v>
      </c>
      <c r="X615">
        <f t="shared" si="54"/>
        <v>65400</v>
      </c>
    </row>
    <row r="616" spans="1:24">
      <c r="A616" t="s">
        <v>1074</v>
      </c>
      <c r="B616">
        <v>1316</v>
      </c>
      <c r="C616">
        <v>589403</v>
      </c>
      <c r="D616" t="s">
        <v>61</v>
      </c>
      <c r="E616" t="s">
        <v>60</v>
      </c>
      <c r="F616">
        <v>281496.77600705461</v>
      </c>
      <c r="Q616">
        <f t="shared" si="51"/>
        <v>0</v>
      </c>
      <c r="T616">
        <f t="shared" si="52"/>
        <v>0</v>
      </c>
      <c r="V616">
        <f t="shared" si="53"/>
        <v>0</v>
      </c>
      <c r="W616">
        <f t="shared" si="50"/>
        <v>281496.77600705461</v>
      </c>
      <c r="X616">
        <f t="shared" si="54"/>
        <v>281500</v>
      </c>
    </row>
    <row r="617" spans="1:24">
      <c r="A617" t="s">
        <v>1076</v>
      </c>
      <c r="B617">
        <v>97</v>
      </c>
      <c r="C617">
        <v>529826</v>
      </c>
      <c r="D617" t="s">
        <v>75</v>
      </c>
      <c r="E617" t="s">
        <v>74</v>
      </c>
      <c r="F617">
        <v>65398.678202790172</v>
      </c>
      <c r="Q617">
        <f t="shared" si="51"/>
        <v>0</v>
      </c>
      <c r="T617">
        <f t="shared" si="52"/>
        <v>0</v>
      </c>
      <c r="V617">
        <f t="shared" si="53"/>
        <v>0</v>
      </c>
      <c r="W617">
        <f t="shared" si="50"/>
        <v>65398.678202790172</v>
      </c>
      <c r="X617">
        <f t="shared" si="54"/>
        <v>65400</v>
      </c>
    </row>
    <row r="618" spans="1:24">
      <c r="A618" t="s">
        <v>1077</v>
      </c>
      <c r="B618">
        <v>399</v>
      </c>
      <c r="C618">
        <v>586111</v>
      </c>
      <c r="D618" t="s">
        <v>30</v>
      </c>
      <c r="E618" t="s">
        <v>71</v>
      </c>
      <c r="F618">
        <v>86747.843827236589</v>
      </c>
      <c r="Q618">
        <f t="shared" si="51"/>
        <v>0</v>
      </c>
      <c r="T618">
        <f t="shared" si="52"/>
        <v>0</v>
      </c>
      <c r="V618">
        <f t="shared" si="53"/>
        <v>0</v>
      </c>
      <c r="W618">
        <f t="shared" si="50"/>
        <v>86747.843827236589</v>
      </c>
      <c r="X618">
        <f t="shared" si="54"/>
        <v>86700</v>
      </c>
    </row>
    <row r="619" spans="1:24">
      <c r="A619" t="s">
        <v>1078</v>
      </c>
      <c r="B619">
        <v>266</v>
      </c>
      <c r="C619">
        <v>558711</v>
      </c>
      <c r="D619" t="s">
        <v>110</v>
      </c>
      <c r="E619" t="s">
        <v>192</v>
      </c>
      <c r="F619">
        <v>65398.678202790172</v>
      </c>
      <c r="Q619">
        <f t="shared" si="51"/>
        <v>0</v>
      </c>
      <c r="S619">
        <v>1</v>
      </c>
      <c r="T619">
        <f t="shared" si="52"/>
        <v>29000</v>
      </c>
      <c r="V619">
        <f t="shared" si="53"/>
        <v>0</v>
      </c>
      <c r="W619">
        <f t="shared" si="50"/>
        <v>94398.678202790179</v>
      </c>
      <c r="X619">
        <f t="shared" si="54"/>
        <v>94400</v>
      </c>
    </row>
    <row r="620" spans="1:24">
      <c r="A620" t="s">
        <v>1079</v>
      </c>
      <c r="B620">
        <v>387</v>
      </c>
      <c r="C620">
        <v>540072</v>
      </c>
      <c r="D620" t="s">
        <v>26</v>
      </c>
      <c r="E620" t="s">
        <v>345</v>
      </c>
      <c r="F620">
        <v>84164.526824361034</v>
      </c>
      <c r="Q620">
        <f t="shared" si="51"/>
        <v>0</v>
      </c>
      <c r="T620">
        <f t="shared" si="52"/>
        <v>0</v>
      </c>
      <c r="V620">
        <f t="shared" si="53"/>
        <v>0</v>
      </c>
      <c r="W620">
        <f t="shared" si="50"/>
        <v>84164.526824361034</v>
      </c>
      <c r="X620">
        <f t="shared" si="54"/>
        <v>84200</v>
      </c>
    </row>
    <row r="621" spans="1:24">
      <c r="A621" t="s">
        <v>1080</v>
      </c>
      <c r="B621">
        <v>58</v>
      </c>
      <c r="C621">
        <v>598976</v>
      </c>
      <c r="D621" t="s">
        <v>23</v>
      </c>
      <c r="E621" t="s">
        <v>200</v>
      </c>
      <c r="F621">
        <v>65398.678202790172</v>
      </c>
      <c r="Q621">
        <f t="shared" si="51"/>
        <v>0</v>
      </c>
      <c r="T621">
        <f t="shared" si="52"/>
        <v>0</v>
      </c>
      <c r="V621">
        <f t="shared" si="53"/>
        <v>0</v>
      </c>
      <c r="W621">
        <f t="shared" si="50"/>
        <v>65398.678202790172</v>
      </c>
      <c r="X621">
        <f t="shared" si="54"/>
        <v>65400</v>
      </c>
    </row>
    <row r="622" spans="1:24">
      <c r="A622" t="s">
        <v>1081</v>
      </c>
      <c r="B622">
        <v>183</v>
      </c>
      <c r="C622">
        <v>579998</v>
      </c>
      <c r="D622" t="s">
        <v>41</v>
      </c>
      <c r="E622" t="s">
        <v>42</v>
      </c>
      <c r="F622">
        <v>65398.678202790172</v>
      </c>
      <c r="Q622">
        <f t="shared" si="51"/>
        <v>0</v>
      </c>
      <c r="T622">
        <f t="shared" si="52"/>
        <v>0</v>
      </c>
      <c r="V622">
        <f t="shared" si="53"/>
        <v>0</v>
      </c>
      <c r="W622">
        <f t="shared" si="50"/>
        <v>65398.678202790172</v>
      </c>
      <c r="X622">
        <f t="shared" si="54"/>
        <v>65400</v>
      </c>
    </row>
    <row r="623" spans="1:24">
      <c r="A623" t="s">
        <v>1083</v>
      </c>
      <c r="B623">
        <v>1104</v>
      </c>
      <c r="C623">
        <v>574856</v>
      </c>
      <c r="D623" t="s">
        <v>41</v>
      </c>
      <c r="E623" t="s">
        <v>151</v>
      </c>
      <c r="F623">
        <v>236864.74931726788</v>
      </c>
      <c r="Q623">
        <f t="shared" si="51"/>
        <v>0</v>
      </c>
      <c r="S623">
        <v>1</v>
      </c>
      <c r="T623">
        <f t="shared" si="52"/>
        <v>29000</v>
      </c>
      <c r="V623">
        <f t="shared" si="53"/>
        <v>0</v>
      </c>
      <c r="W623">
        <f t="shared" si="50"/>
        <v>265864.74931726791</v>
      </c>
      <c r="X623">
        <f t="shared" si="54"/>
        <v>265900</v>
      </c>
    </row>
    <row r="624" spans="1:24">
      <c r="A624" t="s">
        <v>152</v>
      </c>
      <c r="B624">
        <v>446</v>
      </c>
      <c r="C624">
        <v>574864</v>
      </c>
      <c r="D624" t="s">
        <v>41</v>
      </c>
      <c r="E624" t="s">
        <v>151</v>
      </c>
      <c r="F624">
        <v>96854.761001894338</v>
      </c>
      <c r="Q624">
        <f t="shared" si="51"/>
        <v>0</v>
      </c>
      <c r="S624">
        <v>1</v>
      </c>
      <c r="T624">
        <f t="shared" si="52"/>
        <v>29000</v>
      </c>
      <c r="V624">
        <f t="shared" si="53"/>
        <v>0</v>
      </c>
      <c r="W624">
        <f t="shared" si="50"/>
        <v>125854.76100189434</v>
      </c>
      <c r="X624">
        <f t="shared" si="54"/>
        <v>125900</v>
      </c>
    </row>
    <row r="625" spans="1:24">
      <c r="A625" t="s">
        <v>1084</v>
      </c>
      <c r="B625">
        <v>195</v>
      </c>
      <c r="C625">
        <v>550949</v>
      </c>
      <c r="D625" t="s">
        <v>23</v>
      </c>
      <c r="E625" t="s">
        <v>181</v>
      </c>
      <c r="F625">
        <v>65398.678202790172</v>
      </c>
      <c r="Q625">
        <f t="shared" si="51"/>
        <v>0</v>
      </c>
      <c r="T625">
        <f t="shared" si="52"/>
        <v>0</v>
      </c>
      <c r="V625">
        <f t="shared" si="53"/>
        <v>0</v>
      </c>
      <c r="W625">
        <f t="shared" si="50"/>
        <v>65398.678202790172</v>
      </c>
      <c r="X625">
        <f t="shared" si="54"/>
        <v>65400</v>
      </c>
    </row>
    <row r="626" spans="1:24">
      <c r="A626" t="s">
        <v>1087</v>
      </c>
      <c r="B626">
        <v>302</v>
      </c>
      <c r="C626">
        <v>530581</v>
      </c>
      <c r="D626" t="s">
        <v>85</v>
      </c>
      <c r="E626" t="s">
        <v>431</v>
      </c>
      <c r="F626">
        <v>65830.839892017102</v>
      </c>
      <c r="Q626">
        <f t="shared" si="51"/>
        <v>0</v>
      </c>
      <c r="S626">
        <v>1</v>
      </c>
      <c r="T626">
        <f t="shared" si="52"/>
        <v>29000</v>
      </c>
      <c r="V626">
        <f t="shared" si="53"/>
        <v>0</v>
      </c>
      <c r="W626">
        <f t="shared" si="50"/>
        <v>94830.839892017102</v>
      </c>
      <c r="X626">
        <f t="shared" si="54"/>
        <v>94800</v>
      </c>
    </row>
    <row r="627" spans="1:24">
      <c r="A627" s="4" t="s">
        <v>1088</v>
      </c>
      <c r="B627">
        <v>2822</v>
      </c>
      <c r="C627">
        <v>529516</v>
      </c>
      <c r="D627" t="s">
        <v>26</v>
      </c>
      <c r="E627" t="s">
        <v>288</v>
      </c>
      <c r="F627">
        <v>593730.38732396381</v>
      </c>
      <c r="G627">
        <v>8277</v>
      </c>
      <c r="H627">
        <v>874979.55705807579</v>
      </c>
      <c r="I627">
        <v>2822</v>
      </c>
      <c r="J627">
        <v>559109.56099807867</v>
      </c>
      <c r="Q627">
        <f t="shared" si="51"/>
        <v>0</v>
      </c>
      <c r="T627">
        <f t="shared" si="52"/>
        <v>0</v>
      </c>
      <c r="V627">
        <f t="shared" si="53"/>
        <v>0</v>
      </c>
      <c r="W627">
        <f t="shared" si="50"/>
        <v>2027819.5053801183</v>
      </c>
      <c r="X627">
        <f t="shared" si="54"/>
        <v>2027800</v>
      </c>
    </row>
    <row r="628" spans="1:24">
      <c r="A628" t="s">
        <v>1089</v>
      </c>
      <c r="B628">
        <v>90</v>
      </c>
      <c r="C628">
        <v>593885</v>
      </c>
      <c r="D628" t="s">
        <v>30</v>
      </c>
      <c r="E628" t="s">
        <v>537</v>
      </c>
      <c r="F628">
        <v>65398.678202790172</v>
      </c>
      <c r="Q628">
        <f t="shared" si="51"/>
        <v>0</v>
      </c>
      <c r="T628">
        <f t="shared" si="52"/>
        <v>0</v>
      </c>
      <c r="V628">
        <f t="shared" si="53"/>
        <v>0</v>
      </c>
      <c r="W628">
        <f t="shared" si="50"/>
        <v>65398.678202790172</v>
      </c>
      <c r="X628">
        <f t="shared" si="54"/>
        <v>65400</v>
      </c>
    </row>
    <row r="629" spans="1:24">
      <c r="A629" t="s">
        <v>1091</v>
      </c>
      <c r="B629">
        <v>252</v>
      </c>
      <c r="C629">
        <v>553514</v>
      </c>
      <c r="D629" t="s">
        <v>110</v>
      </c>
      <c r="E629" t="s">
        <v>464</v>
      </c>
      <c r="F629">
        <v>65398.678202790172</v>
      </c>
      <c r="Q629">
        <f t="shared" si="51"/>
        <v>0</v>
      </c>
      <c r="T629">
        <f t="shared" si="52"/>
        <v>0</v>
      </c>
      <c r="V629">
        <f t="shared" si="53"/>
        <v>0</v>
      </c>
      <c r="W629">
        <f t="shared" si="50"/>
        <v>65398.678202790172</v>
      </c>
      <c r="X629">
        <f t="shared" si="54"/>
        <v>65400</v>
      </c>
    </row>
    <row r="630" spans="1:24">
      <c r="A630" t="s">
        <v>1091</v>
      </c>
      <c r="B630">
        <v>399</v>
      </c>
      <c r="C630">
        <v>579106</v>
      </c>
      <c r="D630" t="s">
        <v>33</v>
      </c>
      <c r="E630" t="s">
        <v>1093</v>
      </c>
      <c r="F630">
        <v>86747.843827236589</v>
      </c>
      <c r="Q630">
        <f t="shared" si="51"/>
        <v>0</v>
      </c>
      <c r="T630">
        <f t="shared" si="52"/>
        <v>0</v>
      </c>
      <c r="V630">
        <f t="shared" si="53"/>
        <v>0</v>
      </c>
      <c r="W630">
        <f t="shared" si="50"/>
        <v>86747.843827236589</v>
      </c>
      <c r="X630">
        <f t="shared" si="54"/>
        <v>86700</v>
      </c>
    </row>
    <row r="631" spans="1:24">
      <c r="A631" t="s">
        <v>1094</v>
      </c>
      <c r="B631">
        <v>1018</v>
      </c>
      <c r="C631">
        <v>576191</v>
      </c>
      <c r="D631" t="s">
        <v>33</v>
      </c>
      <c r="E631" t="s">
        <v>46</v>
      </c>
      <c r="F631">
        <v>218700.1608384712</v>
      </c>
      <c r="Q631">
        <f t="shared" si="51"/>
        <v>0</v>
      </c>
      <c r="T631">
        <f t="shared" si="52"/>
        <v>0</v>
      </c>
      <c r="V631">
        <f t="shared" si="53"/>
        <v>0</v>
      </c>
      <c r="W631">
        <f t="shared" si="50"/>
        <v>218700.1608384712</v>
      </c>
      <c r="X631">
        <f t="shared" si="54"/>
        <v>218700</v>
      </c>
    </row>
    <row r="632" spans="1:24">
      <c r="A632" t="s">
        <v>1095</v>
      </c>
      <c r="B632">
        <v>383</v>
      </c>
      <c r="C632">
        <v>569950</v>
      </c>
      <c r="D632" t="s">
        <v>38</v>
      </c>
      <c r="E632" t="s">
        <v>820</v>
      </c>
      <c r="F632">
        <v>83303.158487233799</v>
      </c>
      <c r="Q632">
        <f t="shared" si="51"/>
        <v>0</v>
      </c>
      <c r="T632">
        <f t="shared" si="52"/>
        <v>0</v>
      </c>
      <c r="V632">
        <f t="shared" si="53"/>
        <v>0</v>
      </c>
      <c r="W632">
        <f t="shared" si="50"/>
        <v>83303.158487233799</v>
      </c>
      <c r="X632">
        <f t="shared" si="54"/>
        <v>83300</v>
      </c>
    </row>
    <row r="633" spans="1:24">
      <c r="A633" t="s">
        <v>82</v>
      </c>
      <c r="B633">
        <v>302</v>
      </c>
      <c r="C633">
        <v>595438</v>
      </c>
      <c r="D633" t="s">
        <v>75</v>
      </c>
      <c r="E633" t="s">
        <v>133</v>
      </c>
      <c r="F633">
        <v>65830.839892017102</v>
      </c>
      <c r="Q633">
        <f t="shared" si="51"/>
        <v>0</v>
      </c>
      <c r="S633">
        <v>1</v>
      </c>
      <c r="T633">
        <f t="shared" si="52"/>
        <v>29000</v>
      </c>
      <c r="V633">
        <f t="shared" si="53"/>
        <v>0</v>
      </c>
      <c r="W633">
        <f t="shared" si="50"/>
        <v>94830.839892017102</v>
      </c>
      <c r="X633">
        <f t="shared" si="54"/>
        <v>94800</v>
      </c>
    </row>
    <row r="634" spans="1:24">
      <c r="A634" s="4" t="s">
        <v>645</v>
      </c>
      <c r="B634">
        <v>2147</v>
      </c>
      <c r="C634">
        <v>581496</v>
      </c>
      <c r="D634" t="s">
        <v>30</v>
      </c>
      <c r="E634" t="s">
        <v>29</v>
      </c>
      <c r="F634">
        <v>454720.78185981582</v>
      </c>
      <c r="G634">
        <v>3357</v>
      </c>
      <c r="H634">
        <v>357436.55630794656</v>
      </c>
      <c r="I634">
        <v>4567</v>
      </c>
      <c r="J634">
        <v>898874.36970674887</v>
      </c>
      <c r="Q634">
        <f t="shared" si="51"/>
        <v>0</v>
      </c>
      <c r="S634">
        <v>5</v>
      </c>
      <c r="T634">
        <f t="shared" si="52"/>
        <v>145000</v>
      </c>
      <c r="V634">
        <f t="shared" si="53"/>
        <v>0</v>
      </c>
      <c r="W634">
        <f t="shared" si="50"/>
        <v>1856031.7078745114</v>
      </c>
      <c r="X634">
        <f t="shared" si="54"/>
        <v>1856000</v>
      </c>
    </row>
    <row r="635" spans="1:24">
      <c r="A635" t="s">
        <v>1096</v>
      </c>
      <c r="B635">
        <v>476</v>
      </c>
      <c r="C635">
        <v>572896</v>
      </c>
      <c r="D635" t="s">
        <v>41</v>
      </c>
      <c r="E635" t="s">
        <v>151</v>
      </c>
      <c r="F635">
        <v>103297.09144675476</v>
      </c>
      <c r="Q635">
        <f t="shared" si="51"/>
        <v>0</v>
      </c>
      <c r="T635">
        <f t="shared" si="52"/>
        <v>0</v>
      </c>
      <c r="V635">
        <f t="shared" si="53"/>
        <v>0</v>
      </c>
      <c r="W635">
        <f t="shared" si="50"/>
        <v>103297.09144675476</v>
      </c>
      <c r="X635">
        <f t="shared" si="54"/>
        <v>103300</v>
      </c>
    </row>
    <row r="636" spans="1:24">
      <c r="A636" t="s">
        <v>1097</v>
      </c>
      <c r="B636">
        <v>846</v>
      </c>
      <c r="C636">
        <v>545457</v>
      </c>
      <c r="D636" t="s">
        <v>23</v>
      </c>
      <c r="E636" t="s">
        <v>290</v>
      </c>
      <c r="F636">
        <v>182260.06097341175</v>
      </c>
      <c r="Q636">
        <f t="shared" si="51"/>
        <v>0</v>
      </c>
      <c r="T636">
        <f t="shared" si="52"/>
        <v>0</v>
      </c>
      <c r="V636">
        <f t="shared" si="53"/>
        <v>0</v>
      </c>
      <c r="W636">
        <f t="shared" si="50"/>
        <v>182260.06097341175</v>
      </c>
      <c r="X636">
        <f t="shared" si="54"/>
        <v>182300</v>
      </c>
    </row>
    <row r="637" spans="1:24">
      <c r="A637" t="s">
        <v>1099</v>
      </c>
      <c r="B637">
        <v>545</v>
      </c>
      <c r="C637">
        <v>533491</v>
      </c>
      <c r="D637" t="s">
        <v>61</v>
      </c>
      <c r="E637" t="s">
        <v>249</v>
      </c>
      <c r="F637">
        <v>118089.56625795283</v>
      </c>
      <c r="Q637">
        <f t="shared" si="51"/>
        <v>0</v>
      </c>
      <c r="T637">
        <f t="shared" si="52"/>
        <v>0</v>
      </c>
      <c r="V637">
        <f t="shared" si="53"/>
        <v>0</v>
      </c>
      <c r="W637">
        <f t="shared" si="50"/>
        <v>118089.56625795283</v>
      </c>
      <c r="X637">
        <f t="shared" si="54"/>
        <v>118100</v>
      </c>
    </row>
    <row r="638" spans="1:24">
      <c r="A638" t="s">
        <v>1101</v>
      </c>
      <c r="B638">
        <v>306</v>
      </c>
      <c r="C638">
        <v>538019</v>
      </c>
      <c r="D638" t="s">
        <v>18</v>
      </c>
      <c r="E638" t="s">
        <v>17</v>
      </c>
      <c r="F638">
        <v>66695.0508033691</v>
      </c>
      <c r="Q638">
        <f t="shared" si="51"/>
        <v>0</v>
      </c>
      <c r="T638">
        <f t="shared" si="52"/>
        <v>0</v>
      </c>
      <c r="V638">
        <f t="shared" si="53"/>
        <v>0</v>
      </c>
      <c r="W638">
        <f t="shared" si="50"/>
        <v>66695.0508033691</v>
      </c>
      <c r="X638">
        <f t="shared" si="54"/>
        <v>66700</v>
      </c>
    </row>
    <row r="639" spans="1:24">
      <c r="A639" t="s">
        <v>1103</v>
      </c>
      <c r="B639">
        <v>1340</v>
      </c>
      <c r="C639">
        <v>542628</v>
      </c>
      <c r="D639" t="s">
        <v>85</v>
      </c>
      <c r="E639" t="s">
        <v>430</v>
      </c>
      <c r="F639">
        <v>286537.01590848679</v>
      </c>
      <c r="Q639">
        <f t="shared" si="51"/>
        <v>0</v>
      </c>
      <c r="T639">
        <f t="shared" si="52"/>
        <v>0</v>
      </c>
      <c r="V639">
        <f t="shared" si="53"/>
        <v>0</v>
      </c>
      <c r="W639">
        <f t="shared" si="50"/>
        <v>286537.01590848679</v>
      </c>
      <c r="X639">
        <f t="shared" si="54"/>
        <v>286500</v>
      </c>
    </row>
    <row r="640" spans="1:24">
      <c r="A640" t="s">
        <v>1103</v>
      </c>
      <c r="B640">
        <v>499</v>
      </c>
      <c r="C640">
        <v>573957</v>
      </c>
      <c r="D640" t="s">
        <v>33</v>
      </c>
      <c r="E640" t="s">
        <v>524</v>
      </c>
      <c r="F640">
        <v>108231.6973857889</v>
      </c>
      <c r="Q640">
        <f t="shared" si="51"/>
        <v>0</v>
      </c>
      <c r="T640">
        <f t="shared" si="52"/>
        <v>0</v>
      </c>
      <c r="V640">
        <f t="shared" si="53"/>
        <v>0</v>
      </c>
      <c r="W640">
        <f t="shared" si="50"/>
        <v>108231.6973857889</v>
      </c>
      <c r="X640">
        <f t="shared" si="54"/>
        <v>108200</v>
      </c>
    </row>
    <row r="641" spans="1:24">
      <c r="A641" t="s">
        <v>1104</v>
      </c>
      <c r="B641">
        <v>349</v>
      </c>
      <c r="C641">
        <v>533254</v>
      </c>
      <c r="D641" t="s">
        <v>26</v>
      </c>
      <c r="E641" t="s">
        <v>93</v>
      </c>
      <c r="F641">
        <v>75976.100634032322</v>
      </c>
      <c r="Q641">
        <f t="shared" si="51"/>
        <v>0</v>
      </c>
      <c r="T641">
        <f t="shared" si="52"/>
        <v>0</v>
      </c>
      <c r="V641">
        <f t="shared" si="53"/>
        <v>0</v>
      </c>
      <c r="W641">
        <f t="shared" si="50"/>
        <v>75976.100634032322</v>
      </c>
      <c r="X641">
        <f t="shared" si="54"/>
        <v>76000</v>
      </c>
    </row>
    <row r="642" spans="1:24">
      <c r="A642" t="s">
        <v>776</v>
      </c>
      <c r="B642">
        <v>221</v>
      </c>
      <c r="C642">
        <v>546852</v>
      </c>
      <c r="D642" t="s">
        <v>85</v>
      </c>
      <c r="E642" t="s">
        <v>229</v>
      </c>
      <c r="F642">
        <v>65398.678202790172</v>
      </c>
      <c r="Q642">
        <f t="shared" si="51"/>
        <v>0</v>
      </c>
      <c r="T642">
        <f t="shared" si="52"/>
        <v>0</v>
      </c>
      <c r="V642">
        <f t="shared" si="53"/>
        <v>0</v>
      </c>
      <c r="W642">
        <f t="shared" si="50"/>
        <v>65398.678202790172</v>
      </c>
      <c r="X642">
        <f t="shared" si="54"/>
        <v>65400</v>
      </c>
    </row>
    <row r="643" spans="1:24">
      <c r="A643" t="s">
        <v>1107</v>
      </c>
      <c r="B643">
        <v>125</v>
      </c>
      <c r="C643">
        <v>587001</v>
      </c>
      <c r="D643" t="s">
        <v>75</v>
      </c>
      <c r="E643" t="s">
        <v>523</v>
      </c>
      <c r="F643">
        <v>65398.678202790172</v>
      </c>
      <c r="Q643">
        <f t="shared" si="51"/>
        <v>0</v>
      </c>
      <c r="T643">
        <f t="shared" si="52"/>
        <v>0</v>
      </c>
      <c r="V643">
        <f t="shared" si="53"/>
        <v>0</v>
      </c>
      <c r="W643">
        <f t="shared" si="50"/>
        <v>65398.678202790172</v>
      </c>
      <c r="X643">
        <f t="shared" si="54"/>
        <v>65400</v>
      </c>
    </row>
    <row r="644" spans="1:24">
      <c r="A644" t="s">
        <v>1108</v>
      </c>
      <c r="B644">
        <v>341</v>
      </c>
      <c r="C644">
        <v>553531</v>
      </c>
      <c r="D644" t="s">
        <v>110</v>
      </c>
      <c r="E644" t="s">
        <v>219</v>
      </c>
      <c r="F644">
        <v>74250.644117576172</v>
      </c>
      <c r="Q644">
        <f t="shared" si="51"/>
        <v>0</v>
      </c>
      <c r="T644">
        <f t="shared" si="52"/>
        <v>0</v>
      </c>
      <c r="V644">
        <f t="shared" si="53"/>
        <v>0</v>
      </c>
      <c r="W644">
        <f t="shared" ref="W644:W707" si="55">F644+H644+J644+L644+N644+O644+Q644+R644+T644+V644</f>
        <v>74250.644117576172</v>
      </c>
      <c r="X644">
        <f t="shared" si="54"/>
        <v>74300</v>
      </c>
    </row>
    <row r="645" spans="1:24">
      <c r="A645" t="s">
        <v>1109</v>
      </c>
      <c r="B645">
        <v>77</v>
      </c>
      <c r="C645">
        <v>566632</v>
      </c>
      <c r="D645" t="s">
        <v>110</v>
      </c>
      <c r="E645" t="s">
        <v>360</v>
      </c>
      <c r="F645">
        <v>65398.678202790172</v>
      </c>
      <c r="Q645">
        <f t="shared" ref="Q645:Q708" si="56">IF(P645=0,0,P645*118)</f>
        <v>0</v>
      </c>
      <c r="T645">
        <f t="shared" ref="T645:T708" si="57">S645*29000</f>
        <v>0</v>
      </c>
      <c r="V645">
        <f t="shared" ref="V645:V708" si="58">U645*1451</f>
        <v>0</v>
      </c>
      <c r="W645">
        <f t="shared" si="55"/>
        <v>65398.678202790172</v>
      </c>
      <c r="X645">
        <f t="shared" ref="X645:X708" si="59">ROUND(W645/100,0)*100</f>
        <v>65400</v>
      </c>
    </row>
    <row r="646" spans="1:24">
      <c r="A646" t="s">
        <v>1109</v>
      </c>
      <c r="B646">
        <v>768</v>
      </c>
      <c r="C646">
        <v>576204</v>
      </c>
      <c r="D646" t="s">
        <v>33</v>
      </c>
      <c r="E646" t="s">
        <v>44</v>
      </c>
      <c r="F646">
        <v>165682.87661754887</v>
      </c>
      <c r="Q646">
        <f t="shared" si="56"/>
        <v>0</v>
      </c>
      <c r="T646">
        <f t="shared" si="57"/>
        <v>0</v>
      </c>
      <c r="V646">
        <f t="shared" si="58"/>
        <v>0</v>
      </c>
      <c r="W646">
        <f t="shared" si="55"/>
        <v>165682.87661754887</v>
      </c>
      <c r="X646">
        <f t="shared" si="59"/>
        <v>165700</v>
      </c>
    </row>
    <row r="647" spans="1:24">
      <c r="A647" t="s">
        <v>1111</v>
      </c>
      <c r="B647">
        <v>134</v>
      </c>
      <c r="C647">
        <v>599301</v>
      </c>
      <c r="D647" t="s">
        <v>26</v>
      </c>
      <c r="E647" t="s">
        <v>837</v>
      </c>
      <c r="F647">
        <v>65398.678202790172</v>
      </c>
      <c r="Q647">
        <f t="shared" si="56"/>
        <v>0</v>
      </c>
      <c r="T647">
        <f t="shared" si="57"/>
        <v>0</v>
      </c>
      <c r="V647">
        <f t="shared" si="58"/>
        <v>0</v>
      </c>
      <c r="W647">
        <f t="shared" si="55"/>
        <v>65398.678202790172</v>
      </c>
      <c r="X647">
        <f t="shared" si="59"/>
        <v>65400</v>
      </c>
    </row>
    <row r="648" spans="1:24">
      <c r="A648" s="4" t="s">
        <v>1113</v>
      </c>
      <c r="B648">
        <v>2408</v>
      </c>
      <c r="C648">
        <v>569917</v>
      </c>
      <c r="D648" t="s">
        <v>33</v>
      </c>
      <c r="E648" t="s">
        <v>98</v>
      </c>
      <c r="F648">
        <v>508634.55183346715</v>
      </c>
      <c r="G648">
        <v>4281</v>
      </c>
      <c r="H648">
        <v>455075.00245325878</v>
      </c>
      <c r="I648">
        <v>4281</v>
      </c>
      <c r="J648">
        <v>843410.80436373141</v>
      </c>
      <c r="Q648">
        <f t="shared" si="56"/>
        <v>0</v>
      </c>
      <c r="S648">
        <v>1</v>
      </c>
      <c r="T648">
        <f t="shared" si="57"/>
        <v>29000</v>
      </c>
      <c r="V648">
        <f t="shared" si="58"/>
        <v>0</v>
      </c>
      <c r="W648">
        <f t="shared" si="55"/>
        <v>1836120.3586504573</v>
      </c>
      <c r="X648">
        <f t="shared" si="59"/>
        <v>1836100</v>
      </c>
    </row>
    <row r="649" spans="1:24">
      <c r="A649" t="s">
        <v>1114</v>
      </c>
      <c r="B649">
        <v>134</v>
      </c>
      <c r="C649">
        <v>593893</v>
      </c>
      <c r="D649" t="s">
        <v>30</v>
      </c>
      <c r="E649" t="s">
        <v>149</v>
      </c>
      <c r="F649">
        <v>65398.678202790172</v>
      </c>
      <c r="Q649">
        <f t="shared" si="56"/>
        <v>0</v>
      </c>
      <c r="T649">
        <f t="shared" si="57"/>
        <v>0</v>
      </c>
      <c r="V649">
        <f t="shared" si="58"/>
        <v>0</v>
      </c>
      <c r="W649">
        <f t="shared" si="55"/>
        <v>65398.678202790172</v>
      </c>
      <c r="X649">
        <f t="shared" si="59"/>
        <v>65400</v>
      </c>
    </row>
    <row r="650" spans="1:24">
      <c r="A650" t="s">
        <v>1115</v>
      </c>
      <c r="B650">
        <v>389</v>
      </c>
      <c r="C650">
        <v>534013</v>
      </c>
      <c r="D650" t="s">
        <v>26</v>
      </c>
      <c r="E650" t="s">
        <v>25</v>
      </c>
      <c r="F650">
        <v>84595.161520440495</v>
      </c>
      <c r="Q650">
        <f t="shared" si="56"/>
        <v>0</v>
      </c>
      <c r="T650">
        <f t="shared" si="57"/>
        <v>0</v>
      </c>
      <c r="V650">
        <f t="shared" si="58"/>
        <v>0</v>
      </c>
      <c r="W650">
        <f t="shared" si="55"/>
        <v>84595.161520440495</v>
      </c>
      <c r="X650">
        <f t="shared" si="59"/>
        <v>84600</v>
      </c>
    </row>
    <row r="651" spans="1:24">
      <c r="A651" t="s">
        <v>1116</v>
      </c>
      <c r="B651">
        <v>156</v>
      </c>
      <c r="C651">
        <v>564699</v>
      </c>
      <c r="D651" t="s">
        <v>85</v>
      </c>
      <c r="E651" t="s">
        <v>1117</v>
      </c>
      <c r="F651">
        <v>65398.678202790172</v>
      </c>
      <c r="Q651">
        <f t="shared" si="56"/>
        <v>0</v>
      </c>
      <c r="T651">
        <f t="shared" si="57"/>
        <v>0</v>
      </c>
      <c r="V651">
        <f t="shared" si="58"/>
        <v>0</v>
      </c>
      <c r="W651">
        <f t="shared" si="55"/>
        <v>65398.678202790172</v>
      </c>
      <c r="X651">
        <f t="shared" si="59"/>
        <v>65400</v>
      </c>
    </row>
    <row r="652" spans="1:24">
      <c r="A652" t="s">
        <v>1118</v>
      </c>
      <c r="B652">
        <v>450</v>
      </c>
      <c r="C652">
        <v>539121</v>
      </c>
      <c r="D652" t="s">
        <v>26</v>
      </c>
      <c r="E652" t="s">
        <v>548</v>
      </c>
      <c r="F652">
        <v>97714.130680619361</v>
      </c>
      <c r="Q652">
        <f t="shared" si="56"/>
        <v>0</v>
      </c>
      <c r="T652">
        <f t="shared" si="57"/>
        <v>0</v>
      </c>
      <c r="V652">
        <f t="shared" si="58"/>
        <v>0</v>
      </c>
      <c r="W652">
        <f t="shared" si="55"/>
        <v>97714.130680619361</v>
      </c>
      <c r="X652">
        <f t="shared" si="59"/>
        <v>97700</v>
      </c>
    </row>
    <row r="653" spans="1:24">
      <c r="A653" s="6" t="s">
        <v>548</v>
      </c>
      <c r="B653">
        <v>7045</v>
      </c>
      <c r="C653">
        <v>539139</v>
      </c>
      <c r="D653" t="s">
        <v>26</v>
      </c>
      <c r="E653" t="s">
        <v>548</v>
      </c>
      <c r="F653">
        <v>290471.85610886564</v>
      </c>
      <c r="G653">
        <v>7592</v>
      </c>
      <c r="H653">
        <v>273689.85435349506</v>
      </c>
      <c r="I653">
        <v>13186</v>
      </c>
      <c r="J653">
        <v>1414061.8397960532</v>
      </c>
      <c r="K653">
        <v>21374</v>
      </c>
      <c r="L653">
        <v>3396780.895468507</v>
      </c>
      <c r="M653">
        <v>142910</v>
      </c>
      <c r="N653">
        <v>45467941.83390516</v>
      </c>
      <c r="O653">
        <v>7633994</v>
      </c>
      <c r="P653">
        <v>10423</v>
      </c>
      <c r="Q653">
        <f t="shared" si="56"/>
        <v>1229914</v>
      </c>
      <c r="R653">
        <v>132000</v>
      </c>
      <c r="T653">
        <f t="shared" si="57"/>
        <v>0</v>
      </c>
      <c r="U653">
        <v>3664</v>
      </c>
      <c r="V653">
        <f t="shared" si="58"/>
        <v>5316464</v>
      </c>
      <c r="W653">
        <f t="shared" si="55"/>
        <v>65155318.279632084</v>
      </c>
      <c r="X653">
        <f t="shared" si="59"/>
        <v>65155300</v>
      </c>
    </row>
    <row r="654" spans="1:24">
      <c r="A654" s="3" t="s">
        <v>1120</v>
      </c>
      <c r="B654">
        <v>1161</v>
      </c>
      <c r="C654">
        <v>560812</v>
      </c>
      <c r="D654" t="s">
        <v>110</v>
      </c>
      <c r="E654" t="s">
        <v>296</v>
      </c>
      <c r="F654">
        <v>248884.79827192571</v>
      </c>
      <c r="G654">
        <v>1833</v>
      </c>
      <c r="H654">
        <v>195815.59779239871</v>
      </c>
      <c r="Q654">
        <f t="shared" si="56"/>
        <v>0</v>
      </c>
      <c r="T654">
        <f t="shared" si="57"/>
        <v>0</v>
      </c>
      <c r="V654">
        <f t="shared" si="58"/>
        <v>0</v>
      </c>
      <c r="W654">
        <f t="shared" si="55"/>
        <v>444700.39606432442</v>
      </c>
      <c r="X654">
        <f t="shared" si="59"/>
        <v>444700</v>
      </c>
    </row>
    <row r="655" spans="1:24">
      <c r="A655" t="s">
        <v>1121</v>
      </c>
      <c r="B655">
        <v>777</v>
      </c>
      <c r="C655">
        <v>513067</v>
      </c>
      <c r="D655" t="s">
        <v>61</v>
      </c>
      <c r="E655" t="s">
        <v>273</v>
      </c>
      <c r="F655">
        <v>167597.37114911751</v>
      </c>
      <c r="Q655">
        <f t="shared" si="56"/>
        <v>0</v>
      </c>
      <c r="T655">
        <f t="shared" si="57"/>
        <v>0</v>
      </c>
      <c r="V655">
        <f t="shared" si="58"/>
        <v>0</v>
      </c>
      <c r="W655">
        <f t="shared" si="55"/>
        <v>167597.37114911751</v>
      </c>
      <c r="X655">
        <f t="shared" si="59"/>
        <v>167600</v>
      </c>
    </row>
    <row r="656" spans="1:24">
      <c r="A656" t="s">
        <v>1122</v>
      </c>
      <c r="B656">
        <v>294</v>
      </c>
      <c r="C656">
        <v>542423</v>
      </c>
      <c r="D656" t="s">
        <v>85</v>
      </c>
      <c r="E656" t="s">
        <v>229</v>
      </c>
      <c r="F656">
        <v>65398.678202790172</v>
      </c>
      <c r="Q656">
        <f t="shared" si="56"/>
        <v>0</v>
      </c>
      <c r="T656">
        <f t="shared" si="57"/>
        <v>0</v>
      </c>
      <c r="V656">
        <f t="shared" si="58"/>
        <v>0</v>
      </c>
      <c r="W656">
        <f t="shared" si="55"/>
        <v>65398.678202790172</v>
      </c>
      <c r="X656">
        <f t="shared" si="59"/>
        <v>65400</v>
      </c>
    </row>
    <row r="657" spans="1:24">
      <c r="A657" t="s">
        <v>1123</v>
      </c>
      <c r="B657">
        <v>337</v>
      </c>
      <c r="C657">
        <v>545996</v>
      </c>
      <c r="D657" t="s">
        <v>51</v>
      </c>
      <c r="E657" t="s">
        <v>404</v>
      </c>
      <c r="F657">
        <v>73387.704981628194</v>
      </c>
      <c r="Q657">
        <f t="shared" si="56"/>
        <v>0</v>
      </c>
      <c r="S657">
        <v>1</v>
      </c>
      <c r="T657">
        <f t="shared" si="57"/>
        <v>29000</v>
      </c>
      <c r="V657">
        <f t="shared" si="58"/>
        <v>0</v>
      </c>
      <c r="W657">
        <f t="shared" si="55"/>
        <v>102387.70498162819</v>
      </c>
      <c r="X657">
        <f t="shared" si="59"/>
        <v>102400</v>
      </c>
    </row>
    <row r="658" spans="1:24">
      <c r="A658" t="s">
        <v>1124</v>
      </c>
      <c r="B658">
        <v>109</v>
      </c>
      <c r="C658">
        <v>561142</v>
      </c>
      <c r="D658" t="s">
        <v>75</v>
      </c>
      <c r="E658" t="s">
        <v>74</v>
      </c>
      <c r="F658">
        <v>65398.678202790172</v>
      </c>
      <c r="Q658">
        <f t="shared" si="56"/>
        <v>0</v>
      </c>
      <c r="T658">
        <f t="shared" si="57"/>
        <v>0</v>
      </c>
      <c r="V658">
        <f t="shared" si="58"/>
        <v>0</v>
      </c>
      <c r="W658">
        <f t="shared" si="55"/>
        <v>65398.678202790172</v>
      </c>
      <c r="X658">
        <f t="shared" si="59"/>
        <v>65400</v>
      </c>
    </row>
    <row r="659" spans="1:24">
      <c r="A659" t="s">
        <v>637</v>
      </c>
      <c r="B659">
        <v>157</v>
      </c>
      <c r="C659">
        <v>566098</v>
      </c>
      <c r="D659" t="s">
        <v>110</v>
      </c>
      <c r="E659" t="s">
        <v>896</v>
      </c>
      <c r="F659">
        <v>65398.678202790172</v>
      </c>
      <c r="Q659">
        <f t="shared" si="56"/>
        <v>0</v>
      </c>
      <c r="S659">
        <v>3</v>
      </c>
      <c r="T659">
        <f t="shared" si="57"/>
        <v>87000</v>
      </c>
      <c r="V659">
        <f t="shared" si="58"/>
        <v>0</v>
      </c>
      <c r="W659">
        <f t="shared" si="55"/>
        <v>152398.67820279018</v>
      </c>
      <c r="X659">
        <f t="shared" si="59"/>
        <v>152400</v>
      </c>
    </row>
    <row r="660" spans="1:24">
      <c r="A660" t="s">
        <v>637</v>
      </c>
      <c r="B660">
        <v>373</v>
      </c>
      <c r="C660">
        <v>581500</v>
      </c>
      <c r="D660" t="s">
        <v>30</v>
      </c>
      <c r="E660" t="s">
        <v>216</v>
      </c>
      <c r="F660">
        <v>81149.156216218849</v>
      </c>
      <c r="Q660">
        <f t="shared" si="56"/>
        <v>0</v>
      </c>
      <c r="T660">
        <f t="shared" si="57"/>
        <v>0</v>
      </c>
      <c r="V660">
        <f t="shared" si="58"/>
        <v>0</v>
      </c>
      <c r="W660">
        <f t="shared" si="55"/>
        <v>81149.156216218849</v>
      </c>
      <c r="X660">
        <f t="shared" si="59"/>
        <v>81100</v>
      </c>
    </row>
    <row r="661" spans="1:24">
      <c r="A661" t="s">
        <v>637</v>
      </c>
      <c r="B661">
        <v>569</v>
      </c>
      <c r="C661">
        <v>563021</v>
      </c>
      <c r="D661" t="s">
        <v>85</v>
      </c>
      <c r="E661" t="s">
        <v>383</v>
      </c>
      <c r="F661">
        <v>123226.98467317256</v>
      </c>
      <c r="Q661">
        <f t="shared" si="56"/>
        <v>0</v>
      </c>
      <c r="S661">
        <v>1</v>
      </c>
      <c r="T661">
        <f t="shared" si="57"/>
        <v>29000</v>
      </c>
      <c r="V661">
        <f t="shared" si="58"/>
        <v>0</v>
      </c>
      <c r="W661">
        <f t="shared" si="55"/>
        <v>152226.98467317256</v>
      </c>
      <c r="X661">
        <f t="shared" si="59"/>
        <v>152200</v>
      </c>
    </row>
    <row r="662" spans="1:24">
      <c r="A662" s="4" t="s">
        <v>637</v>
      </c>
      <c r="B662">
        <v>1731</v>
      </c>
      <c r="C662">
        <v>547760</v>
      </c>
      <c r="D662" t="s">
        <v>75</v>
      </c>
      <c r="E662" t="s">
        <v>74</v>
      </c>
      <c r="F662">
        <v>368323.06482954917</v>
      </c>
      <c r="G662">
        <v>2827</v>
      </c>
      <c r="H662">
        <v>301318.7429481576</v>
      </c>
      <c r="I662">
        <v>2319</v>
      </c>
      <c r="J662">
        <v>460502.14937013347</v>
      </c>
      <c r="Q662">
        <f t="shared" si="56"/>
        <v>0</v>
      </c>
      <c r="S662">
        <v>73</v>
      </c>
      <c r="T662">
        <f t="shared" si="57"/>
        <v>2117000</v>
      </c>
      <c r="V662">
        <f t="shared" si="58"/>
        <v>0</v>
      </c>
      <c r="W662">
        <f t="shared" si="55"/>
        <v>3247143.9571478404</v>
      </c>
      <c r="X662">
        <f t="shared" si="59"/>
        <v>3247100</v>
      </c>
    </row>
    <row r="663" spans="1:24">
      <c r="A663" t="s">
        <v>1126</v>
      </c>
      <c r="B663">
        <v>200</v>
      </c>
      <c r="C663">
        <v>530328</v>
      </c>
      <c r="D663" t="s">
        <v>110</v>
      </c>
      <c r="E663" t="s">
        <v>192</v>
      </c>
      <c r="F663">
        <v>65398.678202790172</v>
      </c>
      <c r="Q663">
        <f t="shared" si="56"/>
        <v>0</v>
      </c>
      <c r="T663">
        <f t="shared" si="57"/>
        <v>0</v>
      </c>
      <c r="V663">
        <f t="shared" si="58"/>
        <v>0</v>
      </c>
      <c r="W663">
        <f t="shared" si="55"/>
        <v>65398.678202790172</v>
      </c>
      <c r="X663">
        <f t="shared" si="59"/>
        <v>65400</v>
      </c>
    </row>
    <row r="664" spans="1:24">
      <c r="A664" t="s">
        <v>1129</v>
      </c>
      <c r="B664">
        <v>1155</v>
      </c>
      <c r="C664">
        <v>569925</v>
      </c>
      <c r="D664" t="s">
        <v>33</v>
      </c>
      <c r="E664" t="s">
        <v>98</v>
      </c>
      <c r="F664">
        <v>247620.23734361923</v>
      </c>
      <c r="Q664">
        <f t="shared" si="56"/>
        <v>0</v>
      </c>
      <c r="S664">
        <v>1</v>
      </c>
      <c r="T664">
        <f t="shared" si="57"/>
        <v>29000</v>
      </c>
      <c r="V664">
        <f t="shared" si="58"/>
        <v>0</v>
      </c>
      <c r="W664">
        <f t="shared" si="55"/>
        <v>276620.23734361923</v>
      </c>
      <c r="X664">
        <f t="shared" si="59"/>
        <v>276600</v>
      </c>
    </row>
    <row r="665" spans="1:24">
      <c r="A665" t="s">
        <v>1131</v>
      </c>
      <c r="B665">
        <v>996</v>
      </c>
      <c r="C665">
        <v>532207</v>
      </c>
      <c r="D665" t="s">
        <v>26</v>
      </c>
      <c r="E665" t="s">
        <v>319</v>
      </c>
      <c r="F665">
        <v>214047.62907238494</v>
      </c>
      <c r="Q665">
        <f t="shared" si="56"/>
        <v>0</v>
      </c>
      <c r="S665">
        <v>1</v>
      </c>
      <c r="T665">
        <f t="shared" si="57"/>
        <v>29000</v>
      </c>
      <c r="V665">
        <f t="shared" si="58"/>
        <v>0</v>
      </c>
      <c r="W665">
        <f t="shared" si="55"/>
        <v>243047.62907238494</v>
      </c>
      <c r="X665">
        <f t="shared" si="59"/>
        <v>243000</v>
      </c>
    </row>
    <row r="666" spans="1:24">
      <c r="A666" t="s">
        <v>1134</v>
      </c>
      <c r="B666">
        <v>150</v>
      </c>
      <c r="C666">
        <v>595446</v>
      </c>
      <c r="D666" t="s">
        <v>30</v>
      </c>
      <c r="E666" t="s">
        <v>261</v>
      </c>
      <c r="F666">
        <v>65398.678202790172</v>
      </c>
      <c r="Q666">
        <f t="shared" si="56"/>
        <v>0</v>
      </c>
      <c r="T666">
        <f t="shared" si="57"/>
        <v>0</v>
      </c>
      <c r="V666">
        <f t="shared" si="58"/>
        <v>0</v>
      </c>
      <c r="W666">
        <f t="shared" si="55"/>
        <v>65398.678202790172</v>
      </c>
      <c r="X666">
        <f t="shared" si="59"/>
        <v>65400</v>
      </c>
    </row>
    <row r="667" spans="1:24">
      <c r="A667" t="s">
        <v>1135</v>
      </c>
      <c r="B667">
        <v>700</v>
      </c>
      <c r="C667">
        <v>579114</v>
      </c>
      <c r="D667" t="s">
        <v>33</v>
      </c>
      <c r="E667" t="s">
        <v>1093</v>
      </c>
      <c r="F667">
        <v>151202.60902800685</v>
      </c>
      <c r="Q667">
        <f t="shared" si="56"/>
        <v>0</v>
      </c>
      <c r="T667">
        <f t="shared" si="57"/>
        <v>0</v>
      </c>
      <c r="V667">
        <f t="shared" si="58"/>
        <v>0</v>
      </c>
      <c r="W667">
        <f t="shared" si="55"/>
        <v>151202.60902800685</v>
      </c>
      <c r="X667">
        <f t="shared" si="59"/>
        <v>151200</v>
      </c>
    </row>
    <row r="668" spans="1:24">
      <c r="A668" t="s">
        <v>1137</v>
      </c>
      <c r="B668">
        <v>79</v>
      </c>
      <c r="C668">
        <v>563722</v>
      </c>
      <c r="D668" t="s">
        <v>23</v>
      </c>
      <c r="E668" t="s">
        <v>136</v>
      </c>
      <c r="F668">
        <v>65398.678202790172</v>
      </c>
      <c r="Q668">
        <f t="shared" si="56"/>
        <v>0</v>
      </c>
      <c r="T668">
        <f t="shared" si="57"/>
        <v>0</v>
      </c>
      <c r="V668">
        <f t="shared" si="58"/>
        <v>0</v>
      </c>
      <c r="W668">
        <f t="shared" si="55"/>
        <v>65398.678202790172</v>
      </c>
      <c r="X668">
        <f t="shared" si="59"/>
        <v>65400</v>
      </c>
    </row>
    <row r="669" spans="1:24">
      <c r="A669" t="s">
        <v>1139</v>
      </c>
      <c r="B669">
        <v>197</v>
      </c>
      <c r="C669">
        <v>505099</v>
      </c>
      <c r="D669" t="s">
        <v>33</v>
      </c>
      <c r="E669" t="s">
        <v>32</v>
      </c>
      <c r="F669">
        <v>65398.678202790172</v>
      </c>
      <c r="Q669">
        <f t="shared" si="56"/>
        <v>0</v>
      </c>
      <c r="T669">
        <f t="shared" si="57"/>
        <v>0</v>
      </c>
      <c r="V669">
        <f t="shared" si="58"/>
        <v>0</v>
      </c>
      <c r="W669">
        <f t="shared" si="55"/>
        <v>65398.678202790172</v>
      </c>
      <c r="X669">
        <f t="shared" si="59"/>
        <v>65400</v>
      </c>
    </row>
    <row r="670" spans="1:24">
      <c r="A670" t="s">
        <v>1141</v>
      </c>
      <c r="B670">
        <v>188</v>
      </c>
      <c r="C670">
        <v>590461</v>
      </c>
      <c r="D670" t="s">
        <v>75</v>
      </c>
      <c r="E670" t="s">
        <v>96</v>
      </c>
      <c r="F670">
        <v>65398.678202790172</v>
      </c>
      <c r="Q670">
        <f t="shared" si="56"/>
        <v>0</v>
      </c>
      <c r="T670">
        <f t="shared" si="57"/>
        <v>0</v>
      </c>
      <c r="V670">
        <f t="shared" si="58"/>
        <v>0</v>
      </c>
      <c r="W670">
        <f t="shared" si="55"/>
        <v>65398.678202790172</v>
      </c>
      <c r="X670">
        <f t="shared" si="59"/>
        <v>65400</v>
      </c>
    </row>
    <row r="671" spans="1:24">
      <c r="A671" s="3" t="s">
        <v>112</v>
      </c>
      <c r="B671">
        <v>1008</v>
      </c>
      <c r="C671">
        <v>547778</v>
      </c>
      <c r="D671" t="s">
        <v>75</v>
      </c>
      <c r="E671" t="s">
        <v>74</v>
      </c>
      <c r="F671">
        <v>216585.6703502702</v>
      </c>
      <c r="G671">
        <v>1443</v>
      </c>
      <c r="H671">
        <v>154315.92897370105</v>
      </c>
      <c r="Q671">
        <f t="shared" si="56"/>
        <v>0</v>
      </c>
      <c r="S671">
        <v>1</v>
      </c>
      <c r="T671">
        <f t="shared" si="57"/>
        <v>29000</v>
      </c>
      <c r="V671">
        <f t="shared" si="58"/>
        <v>0</v>
      </c>
      <c r="W671">
        <f t="shared" si="55"/>
        <v>399901.59932397126</v>
      </c>
      <c r="X671">
        <f t="shared" si="59"/>
        <v>399900</v>
      </c>
    </row>
    <row r="672" spans="1:24">
      <c r="A672" t="s">
        <v>1142</v>
      </c>
      <c r="B672">
        <v>155</v>
      </c>
      <c r="C672">
        <v>548995</v>
      </c>
      <c r="D672" t="s">
        <v>33</v>
      </c>
      <c r="E672" t="s">
        <v>168</v>
      </c>
      <c r="F672">
        <v>65398.678202790172</v>
      </c>
      <c r="Q672">
        <f t="shared" si="56"/>
        <v>0</v>
      </c>
      <c r="T672">
        <f t="shared" si="57"/>
        <v>0</v>
      </c>
      <c r="V672">
        <f t="shared" si="58"/>
        <v>0</v>
      </c>
      <c r="W672">
        <f t="shared" si="55"/>
        <v>65398.678202790172</v>
      </c>
      <c r="X672">
        <f t="shared" si="59"/>
        <v>65400</v>
      </c>
    </row>
    <row r="673" spans="1:24">
      <c r="A673" s="4" t="s">
        <v>1143</v>
      </c>
      <c r="B673">
        <v>2975</v>
      </c>
      <c r="C673">
        <v>580015</v>
      </c>
      <c r="D673" t="s">
        <v>41</v>
      </c>
      <c r="E673" t="s">
        <v>1144</v>
      </c>
      <c r="F673">
        <v>625055.40030211688</v>
      </c>
      <c r="G673">
        <v>2975</v>
      </c>
      <c r="H673">
        <v>316998.24404384085</v>
      </c>
      <c r="I673">
        <v>2975</v>
      </c>
      <c r="J673">
        <v>589038.57978081948</v>
      </c>
      <c r="Q673">
        <f t="shared" si="56"/>
        <v>0</v>
      </c>
      <c r="S673">
        <v>8</v>
      </c>
      <c r="T673">
        <f t="shared" si="57"/>
        <v>232000</v>
      </c>
      <c r="V673">
        <f t="shared" si="58"/>
        <v>0</v>
      </c>
      <c r="W673">
        <f t="shared" si="55"/>
        <v>1763092.2241267771</v>
      </c>
      <c r="X673">
        <f t="shared" si="59"/>
        <v>1763100</v>
      </c>
    </row>
    <row r="674" spans="1:24">
      <c r="A674" s="4" t="s">
        <v>473</v>
      </c>
      <c r="B674">
        <v>657</v>
      </c>
      <c r="C674">
        <v>534021</v>
      </c>
      <c r="D674" t="s">
        <v>26</v>
      </c>
      <c r="E674" t="s">
        <v>25</v>
      </c>
      <c r="F674">
        <v>142031.69854632809</v>
      </c>
      <c r="G674">
        <v>1382</v>
      </c>
      <c r="H674">
        <v>147818.84260479777</v>
      </c>
      <c r="I674">
        <v>2271</v>
      </c>
      <c r="J674">
        <v>451074.35663863225</v>
      </c>
      <c r="Q674">
        <f t="shared" si="56"/>
        <v>0</v>
      </c>
      <c r="T674">
        <f t="shared" si="57"/>
        <v>0</v>
      </c>
      <c r="V674">
        <f t="shared" si="58"/>
        <v>0</v>
      </c>
      <c r="W674">
        <f t="shared" si="55"/>
        <v>740924.89778975816</v>
      </c>
      <c r="X674">
        <f t="shared" si="59"/>
        <v>740900</v>
      </c>
    </row>
    <row r="675" spans="1:24">
      <c r="A675" s="3" t="s">
        <v>1145</v>
      </c>
      <c r="B675">
        <v>1788</v>
      </c>
      <c r="C675">
        <v>533262</v>
      </c>
      <c r="D675" t="s">
        <v>26</v>
      </c>
      <c r="E675" t="s">
        <v>154</v>
      </c>
      <c r="F675">
        <v>380197.0746076451</v>
      </c>
      <c r="G675">
        <v>2495</v>
      </c>
      <c r="H675">
        <v>266119.50894429156</v>
      </c>
      <c r="Q675">
        <f t="shared" si="56"/>
        <v>0</v>
      </c>
      <c r="T675">
        <f t="shared" si="57"/>
        <v>0</v>
      </c>
      <c r="V675">
        <f t="shared" si="58"/>
        <v>0</v>
      </c>
      <c r="W675">
        <f t="shared" si="55"/>
        <v>646316.58355193667</v>
      </c>
      <c r="X675">
        <f t="shared" si="59"/>
        <v>646300</v>
      </c>
    </row>
    <row r="676" spans="1:24">
      <c r="A676" t="s">
        <v>1146</v>
      </c>
      <c r="B676">
        <v>233</v>
      </c>
      <c r="C676">
        <v>542172</v>
      </c>
      <c r="D676" t="s">
        <v>110</v>
      </c>
      <c r="E676" t="s">
        <v>219</v>
      </c>
      <c r="F676">
        <v>65398.678202790172</v>
      </c>
      <c r="Q676">
        <f t="shared" si="56"/>
        <v>0</v>
      </c>
      <c r="T676">
        <f t="shared" si="57"/>
        <v>0</v>
      </c>
      <c r="V676">
        <f t="shared" si="58"/>
        <v>0</v>
      </c>
      <c r="W676">
        <f t="shared" si="55"/>
        <v>65398.678202790172</v>
      </c>
      <c r="X676">
        <f t="shared" si="59"/>
        <v>65400</v>
      </c>
    </row>
    <row r="677" spans="1:24">
      <c r="A677" t="s">
        <v>1148</v>
      </c>
      <c r="B677">
        <v>1447</v>
      </c>
      <c r="C677">
        <v>552186</v>
      </c>
      <c r="D677" t="s">
        <v>61</v>
      </c>
      <c r="E677" t="s">
        <v>371</v>
      </c>
      <c r="F677">
        <v>308978.74804322759</v>
      </c>
      <c r="Q677">
        <f t="shared" si="56"/>
        <v>0</v>
      </c>
      <c r="T677">
        <f t="shared" si="57"/>
        <v>0</v>
      </c>
      <c r="V677">
        <f t="shared" si="58"/>
        <v>0</v>
      </c>
      <c r="W677">
        <f t="shared" si="55"/>
        <v>308978.74804322759</v>
      </c>
      <c r="X677">
        <f t="shared" si="59"/>
        <v>309000</v>
      </c>
    </row>
    <row r="678" spans="1:24">
      <c r="A678" t="s">
        <v>1149</v>
      </c>
      <c r="B678">
        <v>209</v>
      </c>
      <c r="C678">
        <v>509116</v>
      </c>
      <c r="D678" t="s">
        <v>23</v>
      </c>
      <c r="E678" t="s">
        <v>146</v>
      </c>
      <c r="F678">
        <v>65398.678202790172</v>
      </c>
      <c r="Q678">
        <f t="shared" si="56"/>
        <v>0</v>
      </c>
      <c r="T678">
        <f t="shared" si="57"/>
        <v>0</v>
      </c>
      <c r="V678">
        <f t="shared" si="58"/>
        <v>0</v>
      </c>
      <c r="W678">
        <f t="shared" si="55"/>
        <v>65398.678202790172</v>
      </c>
      <c r="X678">
        <f t="shared" si="59"/>
        <v>65400</v>
      </c>
    </row>
    <row r="679" spans="1:24">
      <c r="A679" s="5" t="s">
        <v>1140</v>
      </c>
      <c r="B679">
        <v>8332</v>
      </c>
      <c r="C679">
        <v>573965</v>
      </c>
      <c r="D679" t="s">
        <v>33</v>
      </c>
      <c r="E679" t="s">
        <v>32</v>
      </c>
      <c r="F679">
        <v>1690179.5680456769</v>
      </c>
      <c r="G679">
        <v>9875</v>
      </c>
      <c r="H679">
        <v>1042010.6366282088</v>
      </c>
      <c r="I679">
        <v>9875</v>
      </c>
      <c r="J679">
        <v>1915822.5901773782</v>
      </c>
      <c r="K679">
        <v>9875</v>
      </c>
      <c r="L679">
        <v>1016124.9908772737</v>
      </c>
      <c r="Q679">
        <f t="shared" si="56"/>
        <v>0</v>
      </c>
      <c r="S679">
        <v>8</v>
      </c>
      <c r="T679">
        <f t="shared" si="57"/>
        <v>232000</v>
      </c>
      <c r="V679">
        <f t="shared" si="58"/>
        <v>0</v>
      </c>
      <c r="W679">
        <f t="shared" si="55"/>
        <v>5896137.7857285375</v>
      </c>
      <c r="X679">
        <f t="shared" si="59"/>
        <v>5896100</v>
      </c>
    </row>
    <row r="680" spans="1:24">
      <c r="A680" t="s">
        <v>1150</v>
      </c>
      <c r="B680">
        <v>329</v>
      </c>
      <c r="C680">
        <v>529532</v>
      </c>
      <c r="D680" t="s">
        <v>26</v>
      </c>
      <c r="E680" t="s">
        <v>1151</v>
      </c>
      <c r="F680">
        <v>71661.400579233363</v>
      </c>
      <c r="Q680">
        <f t="shared" si="56"/>
        <v>0</v>
      </c>
      <c r="T680">
        <f t="shared" si="57"/>
        <v>0</v>
      </c>
      <c r="V680">
        <f t="shared" si="58"/>
        <v>0</v>
      </c>
      <c r="W680">
        <f t="shared" si="55"/>
        <v>71661.400579233363</v>
      </c>
      <c r="X680">
        <f t="shared" si="59"/>
        <v>71700</v>
      </c>
    </row>
    <row r="681" spans="1:24">
      <c r="A681" s="3" t="s">
        <v>1150</v>
      </c>
      <c r="B681">
        <v>1296</v>
      </c>
      <c r="C681">
        <v>532215</v>
      </c>
      <c r="D681" t="s">
        <v>26</v>
      </c>
      <c r="E681" t="s">
        <v>548</v>
      </c>
      <c r="F681">
        <v>277294.69630435202</v>
      </c>
      <c r="G681">
        <v>3259</v>
      </c>
      <c r="H681">
        <v>347066.59068981366</v>
      </c>
      <c r="Q681">
        <f t="shared" si="56"/>
        <v>0</v>
      </c>
      <c r="T681">
        <f t="shared" si="57"/>
        <v>0</v>
      </c>
      <c r="V681">
        <f t="shared" si="58"/>
        <v>0</v>
      </c>
      <c r="W681">
        <f t="shared" si="55"/>
        <v>624361.28699416574</v>
      </c>
      <c r="X681">
        <f t="shared" si="59"/>
        <v>624400</v>
      </c>
    </row>
    <row r="682" spans="1:24">
      <c r="A682" t="s">
        <v>1154</v>
      </c>
      <c r="B682">
        <v>1012</v>
      </c>
      <c r="C682">
        <v>582921</v>
      </c>
      <c r="D682" t="s">
        <v>30</v>
      </c>
      <c r="E682" t="s">
        <v>1047</v>
      </c>
      <c r="F682">
        <v>217431.52571121886</v>
      </c>
      <c r="Q682">
        <f t="shared" si="56"/>
        <v>0</v>
      </c>
      <c r="T682">
        <f t="shared" si="57"/>
        <v>0</v>
      </c>
      <c r="V682">
        <f t="shared" si="58"/>
        <v>0</v>
      </c>
      <c r="W682">
        <f t="shared" si="55"/>
        <v>217431.52571121886</v>
      </c>
      <c r="X682">
        <f t="shared" si="59"/>
        <v>217400</v>
      </c>
    </row>
    <row r="683" spans="1:24">
      <c r="A683" t="s">
        <v>1155</v>
      </c>
      <c r="B683">
        <v>1044</v>
      </c>
      <c r="C683">
        <v>568503</v>
      </c>
      <c r="D683" t="s">
        <v>75</v>
      </c>
      <c r="E683" t="s">
        <v>123</v>
      </c>
      <c r="F683">
        <v>224195.54167129853</v>
      </c>
      <c r="Q683">
        <f t="shared" si="56"/>
        <v>0</v>
      </c>
      <c r="T683">
        <f t="shared" si="57"/>
        <v>0</v>
      </c>
      <c r="V683">
        <f t="shared" si="58"/>
        <v>0</v>
      </c>
      <c r="W683">
        <f t="shared" si="55"/>
        <v>224195.54167129853</v>
      </c>
      <c r="X683">
        <f t="shared" si="59"/>
        <v>224200</v>
      </c>
    </row>
    <row r="684" spans="1:24">
      <c r="A684" t="s">
        <v>1156</v>
      </c>
      <c r="B684">
        <v>569</v>
      </c>
      <c r="C684">
        <v>558745</v>
      </c>
      <c r="D684" t="s">
        <v>110</v>
      </c>
      <c r="E684" t="s">
        <v>192</v>
      </c>
      <c r="F684">
        <v>123226.98467317256</v>
      </c>
      <c r="Q684">
        <f t="shared" si="56"/>
        <v>0</v>
      </c>
      <c r="T684">
        <f t="shared" si="57"/>
        <v>0</v>
      </c>
      <c r="V684">
        <f t="shared" si="58"/>
        <v>0</v>
      </c>
      <c r="W684">
        <f t="shared" si="55"/>
        <v>123226.98467317256</v>
      </c>
      <c r="X684">
        <f t="shared" si="59"/>
        <v>123200</v>
      </c>
    </row>
    <row r="685" spans="1:24">
      <c r="A685" t="s">
        <v>598</v>
      </c>
      <c r="B685">
        <v>510</v>
      </c>
      <c r="C685">
        <v>573973</v>
      </c>
      <c r="D685" t="s">
        <v>33</v>
      </c>
      <c r="E685" t="s">
        <v>32</v>
      </c>
      <c r="F685">
        <v>110590.37345668238</v>
      </c>
      <c r="Q685">
        <f t="shared" si="56"/>
        <v>0</v>
      </c>
      <c r="T685">
        <f t="shared" si="57"/>
        <v>0</v>
      </c>
      <c r="V685">
        <f t="shared" si="58"/>
        <v>0</v>
      </c>
      <c r="W685">
        <f t="shared" si="55"/>
        <v>110590.37345668238</v>
      </c>
      <c r="X685">
        <f t="shared" si="59"/>
        <v>110600</v>
      </c>
    </row>
    <row r="686" spans="1:24">
      <c r="A686" s="5" t="s">
        <v>1158</v>
      </c>
      <c r="B686">
        <v>5293</v>
      </c>
      <c r="C686">
        <v>562394</v>
      </c>
      <c r="D686" t="s">
        <v>85</v>
      </c>
      <c r="E686" t="s">
        <v>84</v>
      </c>
      <c r="F686">
        <v>1092718.7580357511</v>
      </c>
      <c r="G686">
        <v>7936</v>
      </c>
      <c r="H686">
        <v>839276.37722967856</v>
      </c>
      <c r="I686">
        <v>7936</v>
      </c>
      <c r="J686">
        <v>1546794.2204737302</v>
      </c>
      <c r="K686">
        <v>7936</v>
      </c>
      <c r="L686">
        <v>817602.3634803337</v>
      </c>
      <c r="Q686">
        <f t="shared" si="56"/>
        <v>0</v>
      </c>
      <c r="S686">
        <v>32</v>
      </c>
      <c r="T686">
        <f t="shared" si="57"/>
        <v>928000</v>
      </c>
      <c r="V686">
        <f t="shared" si="58"/>
        <v>0</v>
      </c>
      <c r="W686">
        <f t="shared" si="55"/>
        <v>5224391.7192194927</v>
      </c>
      <c r="X686">
        <f t="shared" si="59"/>
        <v>5224400</v>
      </c>
    </row>
    <row r="687" spans="1:24">
      <c r="A687" t="s">
        <v>1159</v>
      </c>
      <c r="B687">
        <v>971</v>
      </c>
      <c r="C687">
        <v>553549</v>
      </c>
      <c r="D687" t="s">
        <v>110</v>
      </c>
      <c r="E687" t="s">
        <v>109</v>
      </c>
      <c r="F687">
        <v>208757.7366388558</v>
      </c>
      <c r="Q687">
        <f t="shared" si="56"/>
        <v>0</v>
      </c>
      <c r="S687">
        <v>3</v>
      </c>
      <c r="T687">
        <f t="shared" si="57"/>
        <v>87000</v>
      </c>
      <c r="V687">
        <f t="shared" si="58"/>
        <v>0</v>
      </c>
      <c r="W687">
        <f t="shared" si="55"/>
        <v>295757.73663885577</v>
      </c>
      <c r="X687">
        <f t="shared" si="59"/>
        <v>295800</v>
      </c>
    </row>
    <row r="688" spans="1:24">
      <c r="A688" s="6" t="s">
        <v>348</v>
      </c>
      <c r="B688">
        <v>37405</v>
      </c>
      <c r="C688">
        <v>561380</v>
      </c>
      <c r="D688" t="s">
        <v>51</v>
      </c>
      <c r="E688" t="s">
        <v>348</v>
      </c>
      <c r="F688">
        <v>1407851.2748120334</v>
      </c>
      <c r="G688">
        <v>46261</v>
      </c>
      <c r="H688">
        <v>1658103.3434501244</v>
      </c>
      <c r="I688">
        <v>45486</v>
      </c>
      <c r="J688">
        <v>4460009.5306778708</v>
      </c>
      <c r="K688">
        <v>52088</v>
      </c>
      <c r="L688">
        <v>7715835.4470413681</v>
      </c>
      <c r="M688">
        <v>76826</v>
      </c>
      <c r="N688">
        <v>29845455.36480508</v>
      </c>
      <c r="P688">
        <v>10410</v>
      </c>
      <c r="Q688">
        <f t="shared" si="56"/>
        <v>1228380</v>
      </c>
      <c r="S688">
        <v>35</v>
      </c>
      <c r="T688">
        <f t="shared" si="57"/>
        <v>1015000</v>
      </c>
      <c r="U688">
        <v>1025</v>
      </c>
      <c r="V688">
        <f t="shared" si="58"/>
        <v>1487275</v>
      </c>
      <c r="W688">
        <f t="shared" si="55"/>
        <v>48817909.960786477</v>
      </c>
      <c r="X688">
        <f t="shared" si="59"/>
        <v>48817900</v>
      </c>
    </row>
    <row r="689" spans="1:24">
      <c r="A689" t="s">
        <v>1160</v>
      </c>
      <c r="B689">
        <v>288</v>
      </c>
      <c r="C689">
        <v>573981</v>
      </c>
      <c r="D689" t="s">
        <v>33</v>
      </c>
      <c r="E689" t="s">
        <v>32</v>
      </c>
      <c r="F689">
        <v>65398.678202790172</v>
      </c>
      <c r="Q689">
        <f t="shared" si="56"/>
        <v>0</v>
      </c>
      <c r="S689">
        <v>1</v>
      </c>
      <c r="T689">
        <f t="shared" si="57"/>
        <v>29000</v>
      </c>
      <c r="V689">
        <f t="shared" si="58"/>
        <v>0</v>
      </c>
      <c r="W689">
        <f t="shared" si="55"/>
        <v>94398.678202790179</v>
      </c>
      <c r="X689">
        <f t="shared" si="59"/>
        <v>94400</v>
      </c>
    </row>
    <row r="690" spans="1:24">
      <c r="A690" t="s">
        <v>1161</v>
      </c>
      <c r="B690">
        <v>395</v>
      </c>
      <c r="C690">
        <v>580023</v>
      </c>
      <c r="D690" t="s">
        <v>41</v>
      </c>
      <c r="E690" t="s">
        <v>160</v>
      </c>
      <c r="F690">
        <v>85886.868788193722</v>
      </c>
      <c r="Q690">
        <f t="shared" si="56"/>
        <v>0</v>
      </c>
      <c r="T690">
        <f t="shared" si="57"/>
        <v>0</v>
      </c>
      <c r="V690">
        <f t="shared" si="58"/>
        <v>0</v>
      </c>
      <c r="W690">
        <f t="shared" si="55"/>
        <v>85886.868788193722</v>
      </c>
      <c r="X690">
        <f t="shared" si="59"/>
        <v>85900</v>
      </c>
    </row>
    <row r="691" spans="1:24">
      <c r="A691" s="5" t="s">
        <v>779</v>
      </c>
      <c r="B691">
        <v>5083</v>
      </c>
      <c r="C691">
        <v>573990</v>
      </c>
      <c r="D691" t="s">
        <v>33</v>
      </c>
      <c r="E691" t="s">
        <v>32</v>
      </c>
      <c r="F691">
        <v>1050829.2857529337</v>
      </c>
      <c r="G691">
        <v>6309</v>
      </c>
      <c r="H691">
        <v>668612.48365506879</v>
      </c>
      <c r="I691">
        <v>8885</v>
      </c>
      <c r="J691">
        <v>1727724.9672434868</v>
      </c>
      <c r="K691">
        <v>7819</v>
      </c>
      <c r="L691">
        <v>805611.57214042265</v>
      </c>
      <c r="Q691">
        <f t="shared" si="56"/>
        <v>0</v>
      </c>
      <c r="S691">
        <v>29</v>
      </c>
      <c r="T691">
        <f t="shared" si="57"/>
        <v>841000</v>
      </c>
      <c r="V691">
        <f t="shared" si="58"/>
        <v>0</v>
      </c>
      <c r="W691">
        <f t="shared" si="55"/>
        <v>5093778.3087919122</v>
      </c>
      <c r="X691">
        <f t="shared" si="59"/>
        <v>5093800</v>
      </c>
    </row>
    <row r="692" spans="1:24">
      <c r="A692" s="6" t="s">
        <v>1162</v>
      </c>
      <c r="B692">
        <v>15512</v>
      </c>
      <c r="C692">
        <v>580031</v>
      </c>
      <c r="D692" t="s">
        <v>41</v>
      </c>
      <c r="E692" t="s">
        <v>1162</v>
      </c>
      <c r="F692">
        <v>617698.4393282159</v>
      </c>
      <c r="G692">
        <v>18102</v>
      </c>
      <c r="H692">
        <v>653593.43513546418</v>
      </c>
      <c r="I692">
        <v>18102</v>
      </c>
      <c r="J692">
        <v>1861132.2526332121</v>
      </c>
      <c r="K692">
        <v>18102</v>
      </c>
      <c r="L692">
        <v>2791379.7801936464</v>
      </c>
      <c r="M692">
        <v>18102</v>
      </c>
      <c r="N692">
        <v>11728254.757448897</v>
      </c>
      <c r="P692">
        <v>2556</v>
      </c>
      <c r="Q692">
        <f t="shared" si="56"/>
        <v>301608</v>
      </c>
      <c r="S692">
        <v>11</v>
      </c>
      <c r="T692">
        <f t="shared" si="57"/>
        <v>319000</v>
      </c>
      <c r="U692">
        <v>152</v>
      </c>
      <c r="V692">
        <f t="shared" si="58"/>
        <v>220552</v>
      </c>
      <c r="W692">
        <f t="shared" si="55"/>
        <v>18493218.664739437</v>
      </c>
      <c r="X692">
        <f t="shared" si="59"/>
        <v>18493200</v>
      </c>
    </row>
    <row r="693" spans="1:24">
      <c r="A693" t="s">
        <v>1163</v>
      </c>
      <c r="B693">
        <v>2429</v>
      </c>
      <c r="C693">
        <v>569356</v>
      </c>
      <c r="D693" t="s">
        <v>61</v>
      </c>
      <c r="E693" t="s">
        <v>249</v>
      </c>
      <c r="F693">
        <v>512963.21559117542</v>
      </c>
      <c r="Q693">
        <f t="shared" si="56"/>
        <v>0</v>
      </c>
      <c r="S693">
        <v>1</v>
      </c>
      <c r="T693">
        <f t="shared" si="57"/>
        <v>29000</v>
      </c>
      <c r="V693">
        <f t="shared" si="58"/>
        <v>0</v>
      </c>
      <c r="W693">
        <f t="shared" si="55"/>
        <v>541963.21559117548</v>
      </c>
      <c r="X693">
        <f t="shared" si="59"/>
        <v>542000</v>
      </c>
    </row>
    <row r="694" spans="1:24">
      <c r="A694" s="6" t="s">
        <v>22</v>
      </c>
      <c r="B694">
        <v>93863</v>
      </c>
      <c r="C694">
        <v>544256</v>
      </c>
      <c r="D694" t="s">
        <v>23</v>
      </c>
      <c r="E694" t="s">
        <v>22</v>
      </c>
      <c r="F694">
        <v>3241343.9451501635</v>
      </c>
      <c r="G694">
        <v>112260</v>
      </c>
      <c r="H694">
        <v>3925115.4876468177</v>
      </c>
      <c r="I694">
        <v>132159</v>
      </c>
      <c r="J694">
        <v>11986438.842807885</v>
      </c>
      <c r="K694">
        <v>140740</v>
      </c>
      <c r="L694">
        <v>19451834.474673733</v>
      </c>
      <c r="M694">
        <v>160269</v>
      </c>
      <c r="N694">
        <v>45808038.578508094</v>
      </c>
      <c r="P694">
        <v>23526</v>
      </c>
      <c r="Q694">
        <f t="shared" si="56"/>
        <v>2776068</v>
      </c>
      <c r="R694">
        <v>726000</v>
      </c>
      <c r="S694">
        <v>75</v>
      </c>
      <c r="T694">
        <f t="shared" si="57"/>
        <v>2175000</v>
      </c>
      <c r="U694">
        <v>2246</v>
      </c>
      <c r="V694">
        <f t="shared" si="58"/>
        <v>3258946</v>
      </c>
      <c r="W694">
        <f t="shared" si="55"/>
        <v>93348785.328786701</v>
      </c>
      <c r="X694">
        <f t="shared" si="59"/>
        <v>93348800</v>
      </c>
    </row>
    <row r="695" spans="1:24">
      <c r="A695" t="s">
        <v>1164</v>
      </c>
      <c r="B695">
        <v>569</v>
      </c>
      <c r="C695">
        <v>580040</v>
      </c>
      <c r="D695" t="s">
        <v>41</v>
      </c>
      <c r="E695" t="s">
        <v>323</v>
      </c>
      <c r="F695">
        <v>123226.98467317256</v>
      </c>
      <c r="Q695">
        <f t="shared" si="56"/>
        <v>0</v>
      </c>
      <c r="T695">
        <f t="shared" si="57"/>
        <v>0</v>
      </c>
      <c r="V695">
        <f t="shared" si="58"/>
        <v>0</v>
      </c>
      <c r="W695">
        <f t="shared" si="55"/>
        <v>123226.98467317256</v>
      </c>
      <c r="X695">
        <f t="shared" si="59"/>
        <v>123200</v>
      </c>
    </row>
    <row r="696" spans="1:24">
      <c r="A696" t="s">
        <v>1165</v>
      </c>
      <c r="B696">
        <v>116</v>
      </c>
      <c r="C696">
        <v>571296</v>
      </c>
      <c r="D696" t="s">
        <v>41</v>
      </c>
      <c r="E696" t="s">
        <v>325</v>
      </c>
      <c r="F696">
        <v>65398.678202790172</v>
      </c>
      <c r="Q696">
        <f t="shared" si="56"/>
        <v>0</v>
      </c>
      <c r="T696">
        <f t="shared" si="57"/>
        <v>0</v>
      </c>
      <c r="V696">
        <f t="shared" si="58"/>
        <v>0</v>
      </c>
      <c r="W696">
        <f t="shared" si="55"/>
        <v>65398.678202790172</v>
      </c>
      <c r="X696">
        <f t="shared" si="59"/>
        <v>65400</v>
      </c>
    </row>
    <row r="697" spans="1:24">
      <c r="A697" t="s">
        <v>1166</v>
      </c>
      <c r="B697">
        <v>648</v>
      </c>
      <c r="C697">
        <v>580058</v>
      </c>
      <c r="D697" t="s">
        <v>41</v>
      </c>
      <c r="E697" t="s">
        <v>40</v>
      </c>
      <c r="F697">
        <v>140110.76263775682</v>
      </c>
      <c r="Q697">
        <f t="shared" si="56"/>
        <v>0</v>
      </c>
      <c r="S697">
        <v>1</v>
      </c>
      <c r="T697">
        <f t="shared" si="57"/>
        <v>29000</v>
      </c>
      <c r="V697">
        <f t="shared" si="58"/>
        <v>0</v>
      </c>
      <c r="W697">
        <f t="shared" si="55"/>
        <v>169110.76263775682</v>
      </c>
      <c r="X697">
        <f t="shared" si="59"/>
        <v>169100</v>
      </c>
    </row>
    <row r="698" spans="1:24">
      <c r="A698" s="3" t="s">
        <v>1167</v>
      </c>
      <c r="B698">
        <v>1902</v>
      </c>
      <c r="C698">
        <v>576212</v>
      </c>
      <c r="D698" t="s">
        <v>33</v>
      </c>
      <c r="E698" t="s">
        <v>119</v>
      </c>
      <c r="F698">
        <v>403910.10962717753</v>
      </c>
      <c r="G698">
        <v>2425</v>
      </c>
      <c r="H698">
        <v>258693.17314471942</v>
      </c>
      <c r="Q698">
        <f t="shared" si="56"/>
        <v>0</v>
      </c>
      <c r="S698">
        <v>16</v>
      </c>
      <c r="T698">
        <f t="shared" si="57"/>
        <v>464000</v>
      </c>
      <c r="V698">
        <f t="shared" si="58"/>
        <v>0</v>
      </c>
      <c r="W698">
        <f t="shared" si="55"/>
        <v>1126603.282771897</v>
      </c>
      <c r="X698">
        <f t="shared" si="59"/>
        <v>1126600</v>
      </c>
    </row>
    <row r="699" spans="1:24">
      <c r="A699" t="s">
        <v>1169</v>
      </c>
      <c r="B699">
        <v>155</v>
      </c>
      <c r="C699">
        <v>580066</v>
      </c>
      <c r="D699" t="s">
        <v>41</v>
      </c>
      <c r="E699" t="s">
        <v>160</v>
      </c>
      <c r="F699">
        <v>65398.678202790172</v>
      </c>
      <c r="Q699">
        <f t="shared" si="56"/>
        <v>0</v>
      </c>
      <c r="T699">
        <f t="shared" si="57"/>
        <v>0</v>
      </c>
      <c r="V699">
        <f t="shared" si="58"/>
        <v>0</v>
      </c>
      <c r="W699">
        <f t="shared" si="55"/>
        <v>65398.678202790172</v>
      </c>
      <c r="X699">
        <f t="shared" si="59"/>
        <v>65400</v>
      </c>
    </row>
    <row r="700" spans="1:24">
      <c r="A700" s="5" t="s">
        <v>1171</v>
      </c>
      <c r="B700">
        <v>3465</v>
      </c>
      <c r="C700">
        <v>546089</v>
      </c>
      <c r="D700" t="s">
        <v>23</v>
      </c>
      <c r="E700" t="s">
        <v>981</v>
      </c>
      <c r="F700">
        <v>724958.89058452577</v>
      </c>
      <c r="G700">
        <v>3806</v>
      </c>
      <c r="H700">
        <v>404911.90086560976</v>
      </c>
      <c r="I700">
        <v>3806</v>
      </c>
      <c r="J700">
        <v>751110.61597135849</v>
      </c>
      <c r="K700">
        <v>3806</v>
      </c>
      <c r="L700">
        <v>393391.18648341845</v>
      </c>
      <c r="Q700">
        <f t="shared" si="56"/>
        <v>0</v>
      </c>
      <c r="S700">
        <v>4</v>
      </c>
      <c r="T700">
        <f t="shared" si="57"/>
        <v>116000</v>
      </c>
      <c r="V700">
        <f t="shared" si="58"/>
        <v>0</v>
      </c>
      <c r="W700">
        <f t="shared" si="55"/>
        <v>2390372.5939049125</v>
      </c>
      <c r="X700">
        <f t="shared" si="59"/>
        <v>2390400</v>
      </c>
    </row>
    <row r="701" spans="1:24">
      <c r="A701" s="6" t="s">
        <v>837</v>
      </c>
      <c r="B701">
        <v>6992</v>
      </c>
      <c r="C701">
        <v>533271</v>
      </c>
      <c r="D701" t="s">
        <v>26</v>
      </c>
      <c r="E701" t="s">
        <v>837</v>
      </c>
      <c r="F701">
        <v>288366.15824723389</v>
      </c>
      <c r="G701">
        <v>18660</v>
      </c>
      <c r="H701">
        <v>719742.07195532962</v>
      </c>
      <c r="I701">
        <v>18660</v>
      </c>
      <c r="J701">
        <v>2001406.4774472669</v>
      </c>
      <c r="K701">
        <v>20988</v>
      </c>
      <c r="L701">
        <v>3336973.2247861219</v>
      </c>
      <c r="M701">
        <v>20988</v>
      </c>
      <c r="N701">
        <v>13296235.070771581</v>
      </c>
      <c r="P701">
        <v>4207</v>
      </c>
      <c r="Q701">
        <f t="shared" si="56"/>
        <v>496426</v>
      </c>
      <c r="S701">
        <v>20</v>
      </c>
      <c r="T701">
        <f t="shared" si="57"/>
        <v>580000</v>
      </c>
      <c r="U701">
        <v>437</v>
      </c>
      <c r="V701">
        <f t="shared" si="58"/>
        <v>634087</v>
      </c>
      <c r="W701">
        <f t="shared" si="55"/>
        <v>21353236.003207535</v>
      </c>
      <c r="X701">
        <f t="shared" si="59"/>
        <v>21353200</v>
      </c>
    </row>
    <row r="702" spans="1:24">
      <c r="A702" s="5" t="s">
        <v>363</v>
      </c>
      <c r="B702">
        <v>2724</v>
      </c>
      <c r="C702">
        <v>563960</v>
      </c>
      <c r="D702" t="s">
        <v>51</v>
      </c>
      <c r="E702" t="s">
        <v>362</v>
      </c>
      <c r="F702">
        <v>573631.76411061455</v>
      </c>
      <c r="G702">
        <v>5920</v>
      </c>
      <c r="H702">
        <v>627726.69129365007</v>
      </c>
      <c r="I702">
        <v>5920</v>
      </c>
      <c r="J702">
        <v>1160219.0839058778</v>
      </c>
      <c r="K702">
        <v>8342</v>
      </c>
      <c r="L702">
        <v>859200.63926498708</v>
      </c>
      <c r="Q702">
        <f t="shared" si="56"/>
        <v>0</v>
      </c>
      <c r="T702">
        <f t="shared" si="57"/>
        <v>0</v>
      </c>
      <c r="V702">
        <f t="shared" si="58"/>
        <v>0</v>
      </c>
      <c r="W702">
        <f t="shared" si="55"/>
        <v>3220778.1785751292</v>
      </c>
      <c r="X702">
        <f t="shared" si="59"/>
        <v>3220800</v>
      </c>
    </row>
    <row r="703" spans="1:24">
      <c r="A703" t="s">
        <v>1172</v>
      </c>
      <c r="B703">
        <v>90</v>
      </c>
      <c r="C703">
        <v>567108</v>
      </c>
      <c r="D703" t="s">
        <v>85</v>
      </c>
      <c r="E703" t="s">
        <v>687</v>
      </c>
      <c r="F703">
        <v>65398.678202790172</v>
      </c>
      <c r="Q703">
        <f t="shared" si="56"/>
        <v>0</v>
      </c>
      <c r="T703">
        <f t="shared" si="57"/>
        <v>0</v>
      </c>
      <c r="V703">
        <f t="shared" si="58"/>
        <v>0</v>
      </c>
      <c r="W703">
        <f t="shared" si="55"/>
        <v>65398.678202790172</v>
      </c>
      <c r="X703">
        <f t="shared" si="59"/>
        <v>65400</v>
      </c>
    </row>
    <row r="704" spans="1:24">
      <c r="A704" s="6" t="s">
        <v>290</v>
      </c>
      <c r="B704">
        <v>13028</v>
      </c>
      <c r="C704">
        <v>545392</v>
      </c>
      <c r="D704" t="s">
        <v>23</v>
      </c>
      <c r="E704" t="s">
        <v>290</v>
      </c>
      <c r="F704">
        <v>523370.9811637922</v>
      </c>
      <c r="G704">
        <v>16974</v>
      </c>
      <c r="H704">
        <v>621131.90066030924</v>
      </c>
      <c r="I704">
        <v>26314</v>
      </c>
      <c r="J704">
        <v>2747262.4851325075</v>
      </c>
      <c r="K704">
        <v>31774</v>
      </c>
      <c r="L704">
        <v>4937899.2093187151</v>
      </c>
      <c r="M704">
        <v>41647</v>
      </c>
      <c r="N704">
        <v>20707645.519917551</v>
      </c>
      <c r="P704">
        <v>5863</v>
      </c>
      <c r="Q704">
        <f t="shared" si="56"/>
        <v>691834</v>
      </c>
      <c r="S704">
        <v>2</v>
      </c>
      <c r="T704">
        <f t="shared" si="57"/>
        <v>58000</v>
      </c>
      <c r="U704">
        <v>1447</v>
      </c>
      <c r="V704">
        <f t="shared" si="58"/>
        <v>2099597</v>
      </c>
      <c r="W704">
        <f t="shared" si="55"/>
        <v>32386741.096192874</v>
      </c>
      <c r="X704">
        <f t="shared" si="59"/>
        <v>32386700</v>
      </c>
    </row>
    <row r="705" spans="1:24">
      <c r="A705" t="s">
        <v>1173</v>
      </c>
      <c r="B705">
        <v>920</v>
      </c>
      <c r="C705">
        <v>546097</v>
      </c>
      <c r="D705" t="s">
        <v>23</v>
      </c>
      <c r="E705" t="s">
        <v>146</v>
      </c>
      <c r="F705">
        <v>197956.53225070875</v>
      </c>
      <c r="Q705">
        <f t="shared" si="56"/>
        <v>0</v>
      </c>
      <c r="S705">
        <v>1</v>
      </c>
      <c r="T705">
        <f t="shared" si="57"/>
        <v>29000</v>
      </c>
      <c r="V705">
        <f t="shared" si="58"/>
        <v>0</v>
      </c>
      <c r="W705">
        <f t="shared" si="55"/>
        <v>226956.53225070875</v>
      </c>
      <c r="X705">
        <f t="shared" si="59"/>
        <v>227000</v>
      </c>
    </row>
    <row r="706" spans="1:24">
      <c r="A706" t="s">
        <v>1174</v>
      </c>
      <c r="B706">
        <v>155</v>
      </c>
      <c r="C706">
        <v>529541</v>
      </c>
      <c r="D706" t="s">
        <v>26</v>
      </c>
      <c r="E706" t="s">
        <v>288</v>
      </c>
      <c r="F706">
        <v>65398.678202790172</v>
      </c>
      <c r="Q706">
        <f t="shared" si="56"/>
        <v>0</v>
      </c>
      <c r="T706">
        <f t="shared" si="57"/>
        <v>0</v>
      </c>
      <c r="V706">
        <f t="shared" si="58"/>
        <v>0</v>
      </c>
      <c r="W706">
        <f t="shared" si="55"/>
        <v>65398.678202790172</v>
      </c>
      <c r="X706">
        <f t="shared" si="59"/>
        <v>65400</v>
      </c>
    </row>
    <row r="707" spans="1:24">
      <c r="A707" s="6" t="s">
        <v>1177</v>
      </c>
      <c r="B707">
        <v>24599</v>
      </c>
      <c r="C707">
        <v>598933</v>
      </c>
      <c r="D707" t="s">
        <v>38</v>
      </c>
      <c r="E707" t="s">
        <v>1177</v>
      </c>
      <c r="F707">
        <v>953613.41336969438</v>
      </c>
      <c r="G707">
        <v>25939</v>
      </c>
      <c r="H707">
        <v>919951.58818422246</v>
      </c>
      <c r="I707">
        <v>25939</v>
      </c>
      <c r="J707">
        <v>2598357.0338125774</v>
      </c>
      <c r="K707">
        <v>25939</v>
      </c>
      <c r="L707">
        <v>3916576.2890624376</v>
      </c>
      <c r="M707">
        <v>25939</v>
      </c>
      <c r="N707">
        <v>14721531.889493285</v>
      </c>
      <c r="P707">
        <v>4080</v>
      </c>
      <c r="Q707">
        <f t="shared" si="56"/>
        <v>481440</v>
      </c>
      <c r="S707">
        <v>38</v>
      </c>
      <c r="T707">
        <f t="shared" si="57"/>
        <v>1102000</v>
      </c>
      <c r="U707">
        <v>231</v>
      </c>
      <c r="V707">
        <f t="shared" si="58"/>
        <v>335181</v>
      </c>
      <c r="W707">
        <f t="shared" si="55"/>
        <v>25028651.213922217</v>
      </c>
      <c r="X707">
        <f t="shared" si="59"/>
        <v>25028700</v>
      </c>
    </row>
    <row r="708" spans="1:24">
      <c r="A708" s="3" t="s">
        <v>1178</v>
      </c>
      <c r="B708">
        <v>885</v>
      </c>
      <c r="C708">
        <v>550957</v>
      </c>
      <c r="D708" t="s">
        <v>23</v>
      </c>
      <c r="E708" t="s">
        <v>181</v>
      </c>
      <c r="F708">
        <v>190536.14834308709</v>
      </c>
      <c r="G708">
        <v>1913</v>
      </c>
      <c r="H708">
        <v>204320.44654905383</v>
      </c>
      <c r="Q708">
        <f t="shared" si="56"/>
        <v>0</v>
      </c>
      <c r="T708">
        <f t="shared" si="57"/>
        <v>0</v>
      </c>
      <c r="V708">
        <f t="shared" si="58"/>
        <v>0</v>
      </c>
      <c r="W708">
        <f t="shared" ref="W708:W771" si="60">F708+H708+J708+L708+N708+O708+Q708+R708+T708+V708</f>
        <v>394856.59489214094</v>
      </c>
      <c r="X708">
        <f t="shared" si="59"/>
        <v>394900</v>
      </c>
    </row>
    <row r="709" spans="1:24">
      <c r="A709" t="s">
        <v>1178</v>
      </c>
      <c r="B709">
        <v>592</v>
      </c>
      <c r="C709">
        <v>576221</v>
      </c>
      <c r="D709" t="s">
        <v>33</v>
      </c>
      <c r="E709" t="s">
        <v>46</v>
      </c>
      <c r="F709">
        <v>128146.71120133053</v>
      </c>
      <c r="Q709">
        <f t="shared" ref="Q709:Q772" si="61">IF(P709=0,0,P709*118)</f>
        <v>0</v>
      </c>
      <c r="T709">
        <f t="shared" ref="T709:T772" si="62">S709*29000</f>
        <v>0</v>
      </c>
      <c r="V709">
        <f t="shared" ref="V709:V772" si="63">U709*1451</f>
        <v>0</v>
      </c>
      <c r="W709">
        <f t="shared" si="60"/>
        <v>128146.71120133053</v>
      </c>
      <c r="X709">
        <f t="shared" ref="X709:X772" si="64">ROUND(W709/100,0)*100</f>
        <v>128100</v>
      </c>
    </row>
    <row r="710" spans="1:24">
      <c r="A710" t="s">
        <v>1179</v>
      </c>
      <c r="B710">
        <v>440</v>
      </c>
      <c r="C710">
        <v>534030</v>
      </c>
      <c r="D710" t="s">
        <v>26</v>
      </c>
      <c r="E710" t="s">
        <v>25</v>
      </c>
      <c r="F710">
        <v>95565.476979794286</v>
      </c>
      <c r="Q710">
        <f t="shared" si="61"/>
        <v>0</v>
      </c>
      <c r="T710">
        <f t="shared" si="62"/>
        <v>0</v>
      </c>
      <c r="V710">
        <f t="shared" si="63"/>
        <v>0</v>
      </c>
      <c r="W710">
        <f t="shared" si="60"/>
        <v>95565.476979794286</v>
      </c>
      <c r="X710">
        <f t="shared" si="64"/>
        <v>95600</v>
      </c>
    </row>
    <row r="711" spans="1:24">
      <c r="A711" t="s">
        <v>1180</v>
      </c>
      <c r="B711">
        <v>656</v>
      </c>
      <c r="C711">
        <v>538141</v>
      </c>
      <c r="D711" t="s">
        <v>26</v>
      </c>
      <c r="E711" t="s">
        <v>93</v>
      </c>
      <c r="F711">
        <v>141818.28618148703</v>
      </c>
      <c r="Q711">
        <f t="shared" si="61"/>
        <v>0</v>
      </c>
      <c r="T711">
        <f t="shared" si="62"/>
        <v>0</v>
      </c>
      <c r="V711">
        <f t="shared" si="63"/>
        <v>0</v>
      </c>
      <c r="W711">
        <f t="shared" si="60"/>
        <v>141818.28618148703</v>
      </c>
      <c r="X711">
        <f t="shared" si="64"/>
        <v>141800</v>
      </c>
    </row>
    <row r="712" spans="1:24">
      <c r="A712" t="s">
        <v>1181</v>
      </c>
      <c r="B712">
        <v>224</v>
      </c>
      <c r="C712">
        <v>572811</v>
      </c>
      <c r="D712" t="s">
        <v>33</v>
      </c>
      <c r="E712" t="s">
        <v>114</v>
      </c>
      <c r="F712">
        <v>65398.678202790172</v>
      </c>
      <c r="Q712">
        <f t="shared" si="61"/>
        <v>0</v>
      </c>
      <c r="T712">
        <f t="shared" si="62"/>
        <v>0</v>
      </c>
      <c r="V712">
        <f t="shared" si="63"/>
        <v>0</v>
      </c>
      <c r="W712">
        <f t="shared" si="60"/>
        <v>65398.678202790172</v>
      </c>
      <c r="X712">
        <f t="shared" si="64"/>
        <v>65400</v>
      </c>
    </row>
    <row r="713" spans="1:24">
      <c r="A713" t="s">
        <v>1184</v>
      </c>
      <c r="B713">
        <v>468</v>
      </c>
      <c r="C713">
        <v>550965</v>
      </c>
      <c r="D713" t="s">
        <v>23</v>
      </c>
      <c r="E713" t="s">
        <v>182</v>
      </c>
      <c r="F713">
        <v>101579.79596538603</v>
      </c>
      <c r="Q713">
        <f t="shared" si="61"/>
        <v>0</v>
      </c>
      <c r="T713">
        <f t="shared" si="62"/>
        <v>0</v>
      </c>
      <c r="V713">
        <f t="shared" si="63"/>
        <v>0</v>
      </c>
      <c r="W713">
        <f t="shared" si="60"/>
        <v>101579.79596538603</v>
      </c>
      <c r="X713">
        <f t="shared" si="64"/>
        <v>101600</v>
      </c>
    </row>
    <row r="714" spans="1:24">
      <c r="A714" t="s">
        <v>1185</v>
      </c>
      <c r="B714">
        <v>298</v>
      </c>
      <c r="C714">
        <v>539147</v>
      </c>
      <c r="D714" t="s">
        <v>26</v>
      </c>
      <c r="E714" t="s">
        <v>548</v>
      </c>
      <c r="F714">
        <v>65398.678202790172</v>
      </c>
      <c r="Q714">
        <f t="shared" si="61"/>
        <v>0</v>
      </c>
      <c r="T714">
        <f t="shared" si="62"/>
        <v>0</v>
      </c>
      <c r="V714">
        <f t="shared" si="63"/>
        <v>0</v>
      </c>
      <c r="W714">
        <f t="shared" si="60"/>
        <v>65398.678202790172</v>
      </c>
      <c r="X714">
        <f t="shared" si="64"/>
        <v>65400</v>
      </c>
    </row>
    <row r="715" spans="1:24">
      <c r="A715" t="s">
        <v>1189</v>
      </c>
      <c r="B715">
        <v>208</v>
      </c>
      <c r="C715">
        <v>590479</v>
      </c>
      <c r="D715" t="s">
        <v>75</v>
      </c>
      <c r="E715" t="s">
        <v>96</v>
      </c>
      <c r="F715">
        <v>65398.678202790172</v>
      </c>
      <c r="Q715">
        <f t="shared" si="61"/>
        <v>0</v>
      </c>
      <c r="T715">
        <f t="shared" si="62"/>
        <v>0</v>
      </c>
      <c r="V715">
        <f t="shared" si="63"/>
        <v>0</v>
      </c>
      <c r="W715">
        <f t="shared" si="60"/>
        <v>65398.678202790172</v>
      </c>
      <c r="X715">
        <f t="shared" si="64"/>
        <v>65400</v>
      </c>
    </row>
    <row r="716" spans="1:24">
      <c r="A716" t="s">
        <v>1190</v>
      </c>
      <c r="B716">
        <v>205</v>
      </c>
      <c r="C716">
        <v>542024</v>
      </c>
      <c r="D716" t="s">
        <v>110</v>
      </c>
      <c r="E716" t="s">
        <v>219</v>
      </c>
      <c r="F716">
        <v>65398.678202790172</v>
      </c>
      <c r="Q716">
        <f t="shared" si="61"/>
        <v>0</v>
      </c>
      <c r="T716">
        <f t="shared" si="62"/>
        <v>0</v>
      </c>
      <c r="V716">
        <f t="shared" si="63"/>
        <v>0</v>
      </c>
      <c r="W716">
        <f t="shared" si="60"/>
        <v>65398.678202790172</v>
      </c>
      <c r="X716">
        <f t="shared" si="64"/>
        <v>65400</v>
      </c>
    </row>
    <row r="717" spans="1:24">
      <c r="A717" t="s">
        <v>1192</v>
      </c>
      <c r="B717">
        <v>336</v>
      </c>
      <c r="C717">
        <v>568520</v>
      </c>
      <c r="D717" t="s">
        <v>75</v>
      </c>
      <c r="E717" t="s">
        <v>125</v>
      </c>
      <c r="F717">
        <v>73171.948084251431</v>
      </c>
      <c r="Q717">
        <f t="shared" si="61"/>
        <v>0</v>
      </c>
      <c r="T717">
        <f t="shared" si="62"/>
        <v>0</v>
      </c>
      <c r="V717">
        <f t="shared" si="63"/>
        <v>0</v>
      </c>
      <c r="W717">
        <f t="shared" si="60"/>
        <v>73171.948084251431</v>
      </c>
      <c r="X717">
        <f t="shared" si="64"/>
        <v>73200</v>
      </c>
    </row>
    <row r="718" spans="1:24">
      <c r="A718" t="s">
        <v>1193</v>
      </c>
      <c r="B718">
        <v>183</v>
      </c>
      <c r="C718">
        <v>506621</v>
      </c>
      <c r="D718" t="s">
        <v>18</v>
      </c>
      <c r="E718" t="s">
        <v>17</v>
      </c>
      <c r="F718">
        <v>65398.678202790172</v>
      </c>
      <c r="Q718">
        <f t="shared" si="61"/>
        <v>0</v>
      </c>
      <c r="S718">
        <v>1</v>
      </c>
      <c r="T718">
        <f t="shared" si="62"/>
        <v>29000</v>
      </c>
      <c r="V718">
        <f t="shared" si="63"/>
        <v>0</v>
      </c>
      <c r="W718">
        <f t="shared" si="60"/>
        <v>94398.678202790179</v>
      </c>
      <c r="X718">
        <f t="shared" si="64"/>
        <v>94400</v>
      </c>
    </row>
    <row r="719" spans="1:24">
      <c r="A719" t="s">
        <v>1195</v>
      </c>
      <c r="B719">
        <v>231</v>
      </c>
      <c r="C719">
        <v>590487</v>
      </c>
      <c r="D719" t="s">
        <v>75</v>
      </c>
      <c r="E719" t="s">
        <v>96</v>
      </c>
      <c r="F719">
        <v>65398.678202790172</v>
      </c>
      <c r="Q719">
        <f t="shared" si="61"/>
        <v>0</v>
      </c>
      <c r="T719">
        <f t="shared" si="62"/>
        <v>0</v>
      </c>
      <c r="V719">
        <f t="shared" si="63"/>
        <v>0</v>
      </c>
      <c r="W719">
        <f t="shared" si="60"/>
        <v>65398.678202790172</v>
      </c>
      <c r="X719">
        <f t="shared" si="64"/>
        <v>65400</v>
      </c>
    </row>
    <row r="720" spans="1:24">
      <c r="A720" t="s">
        <v>1196</v>
      </c>
      <c r="B720">
        <v>205</v>
      </c>
      <c r="C720">
        <v>590495</v>
      </c>
      <c r="D720" t="s">
        <v>75</v>
      </c>
      <c r="E720" t="s">
        <v>811</v>
      </c>
      <c r="F720">
        <v>65398.678202790172</v>
      </c>
      <c r="Q720">
        <f t="shared" si="61"/>
        <v>0</v>
      </c>
      <c r="T720">
        <f t="shared" si="62"/>
        <v>0</v>
      </c>
      <c r="V720">
        <f t="shared" si="63"/>
        <v>0</v>
      </c>
      <c r="W720">
        <f t="shared" si="60"/>
        <v>65398.678202790172</v>
      </c>
      <c r="X720">
        <f t="shared" si="64"/>
        <v>65400</v>
      </c>
    </row>
    <row r="721" spans="1:24">
      <c r="A721" t="s">
        <v>1197</v>
      </c>
      <c r="B721">
        <v>16</v>
      </c>
      <c r="C721">
        <v>540927</v>
      </c>
      <c r="D721" t="s">
        <v>110</v>
      </c>
      <c r="E721" t="s">
        <v>336</v>
      </c>
      <c r="F721">
        <v>65398.678202790172</v>
      </c>
      <c r="Q721">
        <f t="shared" si="61"/>
        <v>0</v>
      </c>
      <c r="T721">
        <f t="shared" si="62"/>
        <v>0</v>
      </c>
      <c r="V721">
        <f t="shared" si="63"/>
        <v>0</v>
      </c>
      <c r="W721">
        <f t="shared" si="60"/>
        <v>65398.678202790172</v>
      </c>
      <c r="X721">
        <f t="shared" si="64"/>
        <v>65400</v>
      </c>
    </row>
    <row r="722" spans="1:24">
      <c r="A722" t="s">
        <v>1199</v>
      </c>
      <c r="B722">
        <v>239</v>
      </c>
      <c r="C722">
        <v>599671</v>
      </c>
      <c r="D722" t="s">
        <v>26</v>
      </c>
      <c r="E722" t="s">
        <v>314</v>
      </c>
      <c r="F722">
        <v>65398.678202790172</v>
      </c>
      <c r="Q722">
        <f t="shared" si="61"/>
        <v>0</v>
      </c>
      <c r="T722">
        <f t="shared" si="62"/>
        <v>0</v>
      </c>
      <c r="V722">
        <f t="shared" si="63"/>
        <v>0</v>
      </c>
      <c r="W722">
        <f t="shared" si="60"/>
        <v>65398.678202790172</v>
      </c>
      <c r="X722">
        <f t="shared" si="64"/>
        <v>65400</v>
      </c>
    </row>
    <row r="723" spans="1:24">
      <c r="A723" t="s">
        <v>932</v>
      </c>
      <c r="B723">
        <v>336</v>
      </c>
      <c r="C723">
        <v>540081</v>
      </c>
      <c r="D723" t="s">
        <v>26</v>
      </c>
      <c r="E723" t="s">
        <v>591</v>
      </c>
      <c r="F723">
        <v>73171.948084251431</v>
      </c>
      <c r="Q723">
        <f t="shared" si="61"/>
        <v>0</v>
      </c>
      <c r="S723">
        <v>1</v>
      </c>
      <c r="T723">
        <f t="shared" si="62"/>
        <v>29000</v>
      </c>
      <c r="V723">
        <f t="shared" si="63"/>
        <v>0</v>
      </c>
      <c r="W723">
        <f t="shared" si="60"/>
        <v>102171.94808425143</v>
      </c>
      <c r="X723">
        <f t="shared" si="64"/>
        <v>102200</v>
      </c>
    </row>
    <row r="724" spans="1:24">
      <c r="A724" s="3" t="s">
        <v>659</v>
      </c>
      <c r="B724">
        <v>965</v>
      </c>
      <c r="C724">
        <v>549339</v>
      </c>
      <c r="D724" t="s">
        <v>23</v>
      </c>
      <c r="E724" t="s">
        <v>48</v>
      </c>
      <c r="F724">
        <v>207487.69500538273</v>
      </c>
      <c r="G724">
        <v>1664</v>
      </c>
      <c r="H724">
        <v>177840.45531581395</v>
      </c>
      <c r="Q724">
        <f t="shared" si="61"/>
        <v>0</v>
      </c>
      <c r="S724">
        <v>2</v>
      </c>
      <c r="T724">
        <f t="shared" si="62"/>
        <v>58000</v>
      </c>
      <c r="V724">
        <f t="shared" si="63"/>
        <v>0</v>
      </c>
      <c r="W724">
        <f t="shared" si="60"/>
        <v>443328.15032119665</v>
      </c>
      <c r="X724">
        <f t="shared" si="64"/>
        <v>443300</v>
      </c>
    </row>
    <row r="725" spans="1:24">
      <c r="A725" t="s">
        <v>1202</v>
      </c>
      <c r="B725">
        <v>711</v>
      </c>
      <c r="C725">
        <v>546101</v>
      </c>
      <c r="D725" t="s">
        <v>23</v>
      </c>
      <c r="E725" t="s">
        <v>145</v>
      </c>
      <c r="F725">
        <v>153546.85441988619</v>
      </c>
      <c r="Q725">
        <f t="shared" si="61"/>
        <v>0</v>
      </c>
      <c r="T725">
        <f t="shared" si="62"/>
        <v>0</v>
      </c>
      <c r="V725">
        <f t="shared" si="63"/>
        <v>0</v>
      </c>
      <c r="W725">
        <f t="shared" si="60"/>
        <v>153546.85441988619</v>
      </c>
      <c r="X725">
        <f t="shared" si="64"/>
        <v>153500</v>
      </c>
    </row>
    <row r="726" spans="1:24">
      <c r="A726" t="s">
        <v>1202</v>
      </c>
      <c r="B726">
        <v>197</v>
      </c>
      <c r="C726">
        <v>590509</v>
      </c>
      <c r="D726" t="s">
        <v>75</v>
      </c>
      <c r="E726" t="s">
        <v>96</v>
      </c>
      <c r="F726">
        <v>65398.678202790172</v>
      </c>
      <c r="Q726">
        <f t="shared" si="61"/>
        <v>0</v>
      </c>
      <c r="T726">
        <f t="shared" si="62"/>
        <v>0</v>
      </c>
      <c r="V726">
        <f t="shared" si="63"/>
        <v>0</v>
      </c>
      <c r="W726">
        <f t="shared" si="60"/>
        <v>65398.678202790172</v>
      </c>
      <c r="X726">
        <f t="shared" si="64"/>
        <v>65400</v>
      </c>
    </row>
    <row r="727" spans="1:24">
      <c r="A727" t="s">
        <v>1206</v>
      </c>
      <c r="B727">
        <v>183</v>
      </c>
      <c r="C727">
        <v>578495</v>
      </c>
      <c r="D727" t="s">
        <v>110</v>
      </c>
      <c r="E727" t="s">
        <v>867</v>
      </c>
      <c r="F727">
        <v>65398.678202790172</v>
      </c>
      <c r="Q727">
        <f t="shared" si="61"/>
        <v>0</v>
      </c>
      <c r="T727">
        <f t="shared" si="62"/>
        <v>0</v>
      </c>
      <c r="V727">
        <f t="shared" si="63"/>
        <v>0</v>
      </c>
      <c r="W727">
        <f t="shared" si="60"/>
        <v>65398.678202790172</v>
      </c>
      <c r="X727">
        <f t="shared" si="64"/>
        <v>65400</v>
      </c>
    </row>
    <row r="728" spans="1:24">
      <c r="A728" t="s">
        <v>1207</v>
      </c>
      <c r="B728">
        <v>509</v>
      </c>
      <c r="C728">
        <v>537080</v>
      </c>
      <c r="D728" t="s">
        <v>26</v>
      </c>
      <c r="E728" t="s">
        <v>316</v>
      </c>
      <c r="F728">
        <v>110375.98411053927</v>
      </c>
      <c r="Q728">
        <f t="shared" si="61"/>
        <v>0</v>
      </c>
      <c r="T728">
        <f t="shared" si="62"/>
        <v>0</v>
      </c>
      <c r="V728">
        <f t="shared" si="63"/>
        <v>0</v>
      </c>
      <c r="W728">
        <f t="shared" si="60"/>
        <v>110375.98411053927</v>
      </c>
      <c r="X728">
        <f t="shared" si="64"/>
        <v>110400</v>
      </c>
    </row>
    <row r="729" spans="1:24">
      <c r="A729" t="s">
        <v>549</v>
      </c>
      <c r="B729">
        <v>1069</v>
      </c>
      <c r="C729">
        <v>539155</v>
      </c>
      <c r="D729" t="s">
        <v>26</v>
      </c>
      <c r="E729" t="s">
        <v>548</v>
      </c>
      <c r="F729">
        <v>229476.46939467656</v>
      </c>
      <c r="Q729">
        <f t="shared" si="61"/>
        <v>0</v>
      </c>
      <c r="T729">
        <f t="shared" si="62"/>
        <v>0</v>
      </c>
      <c r="V729">
        <f t="shared" si="63"/>
        <v>0</v>
      </c>
      <c r="W729">
        <f t="shared" si="60"/>
        <v>229476.46939467656</v>
      </c>
      <c r="X729">
        <f t="shared" si="64"/>
        <v>229500</v>
      </c>
    </row>
    <row r="730" spans="1:24">
      <c r="A730" t="s">
        <v>832</v>
      </c>
      <c r="B730">
        <v>781</v>
      </c>
      <c r="C730">
        <v>535630</v>
      </c>
      <c r="D730" t="s">
        <v>26</v>
      </c>
      <c r="E730" t="s">
        <v>130</v>
      </c>
      <c r="F730">
        <v>168448.10954959286</v>
      </c>
      <c r="Q730">
        <f t="shared" si="61"/>
        <v>0</v>
      </c>
      <c r="T730">
        <f t="shared" si="62"/>
        <v>0</v>
      </c>
      <c r="V730">
        <f t="shared" si="63"/>
        <v>0</v>
      </c>
      <c r="W730">
        <f t="shared" si="60"/>
        <v>168448.10954959286</v>
      </c>
      <c r="X730">
        <f t="shared" si="64"/>
        <v>168400</v>
      </c>
    </row>
    <row r="731" spans="1:24">
      <c r="A731" s="4" t="s">
        <v>832</v>
      </c>
      <c r="B731">
        <v>861</v>
      </c>
      <c r="C731">
        <v>541699</v>
      </c>
      <c r="D731" t="s">
        <v>26</v>
      </c>
      <c r="E731" t="s">
        <v>195</v>
      </c>
      <c r="F731">
        <v>185444.13854277501</v>
      </c>
      <c r="G731">
        <v>1362</v>
      </c>
      <c r="H731">
        <v>145688.27082127309</v>
      </c>
      <c r="I731">
        <v>1838</v>
      </c>
      <c r="J731">
        <v>365875.46171194431</v>
      </c>
      <c r="Q731">
        <f t="shared" si="61"/>
        <v>0</v>
      </c>
      <c r="T731">
        <f t="shared" si="62"/>
        <v>0</v>
      </c>
      <c r="V731">
        <f t="shared" si="63"/>
        <v>0</v>
      </c>
      <c r="W731">
        <f t="shared" si="60"/>
        <v>697007.87107599247</v>
      </c>
      <c r="X731">
        <f t="shared" si="64"/>
        <v>697000</v>
      </c>
    </row>
    <row r="732" spans="1:24">
      <c r="A732" t="s">
        <v>832</v>
      </c>
      <c r="B732">
        <v>974</v>
      </c>
      <c r="C732">
        <v>577944</v>
      </c>
      <c r="D732" t="s">
        <v>41</v>
      </c>
      <c r="E732" t="s">
        <v>284</v>
      </c>
      <c r="F732">
        <v>209392.68932402693</v>
      </c>
      <c r="Q732">
        <f t="shared" si="61"/>
        <v>0</v>
      </c>
      <c r="S732">
        <v>1</v>
      </c>
      <c r="T732">
        <f t="shared" si="62"/>
        <v>29000</v>
      </c>
      <c r="V732">
        <f t="shared" si="63"/>
        <v>0</v>
      </c>
      <c r="W732">
        <f t="shared" si="60"/>
        <v>238392.68932402693</v>
      </c>
      <c r="X732">
        <f t="shared" si="64"/>
        <v>238400</v>
      </c>
    </row>
    <row r="733" spans="1:24">
      <c r="A733" t="s">
        <v>1210</v>
      </c>
      <c r="B733">
        <v>566</v>
      </c>
      <c r="C733">
        <v>577057</v>
      </c>
      <c r="D733" t="s">
        <v>51</v>
      </c>
      <c r="E733" t="s">
        <v>287</v>
      </c>
      <c r="F733">
        <v>122585.02080713463</v>
      </c>
      <c r="Q733">
        <f t="shared" si="61"/>
        <v>0</v>
      </c>
      <c r="T733">
        <f t="shared" si="62"/>
        <v>0</v>
      </c>
      <c r="V733">
        <f t="shared" si="63"/>
        <v>0</v>
      </c>
      <c r="W733">
        <f t="shared" si="60"/>
        <v>122585.02080713463</v>
      </c>
      <c r="X733">
        <f t="shared" si="64"/>
        <v>122600</v>
      </c>
    </row>
    <row r="734" spans="1:24">
      <c r="A734" t="s">
        <v>1211</v>
      </c>
      <c r="B734">
        <v>165</v>
      </c>
      <c r="C734">
        <v>569933</v>
      </c>
      <c r="D734" t="s">
        <v>33</v>
      </c>
      <c r="E734" t="s">
        <v>98</v>
      </c>
      <c r="F734">
        <v>65398.678202790172</v>
      </c>
      <c r="Q734">
        <f t="shared" si="61"/>
        <v>0</v>
      </c>
      <c r="T734">
        <f t="shared" si="62"/>
        <v>0</v>
      </c>
      <c r="V734">
        <f t="shared" si="63"/>
        <v>0</v>
      </c>
      <c r="W734">
        <f t="shared" si="60"/>
        <v>65398.678202790172</v>
      </c>
      <c r="X734">
        <f t="shared" si="64"/>
        <v>65400</v>
      </c>
    </row>
    <row r="735" spans="1:24">
      <c r="A735" t="s">
        <v>1213</v>
      </c>
      <c r="B735">
        <v>538</v>
      </c>
      <c r="C735">
        <v>557641</v>
      </c>
      <c r="D735" t="s">
        <v>110</v>
      </c>
      <c r="E735" t="s">
        <v>564</v>
      </c>
      <c r="F735">
        <v>116590.41077371604</v>
      </c>
      <c r="Q735">
        <f t="shared" si="61"/>
        <v>0</v>
      </c>
      <c r="T735">
        <f t="shared" si="62"/>
        <v>0</v>
      </c>
      <c r="V735">
        <f t="shared" si="63"/>
        <v>0</v>
      </c>
      <c r="W735">
        <f t="shared" si="60"/>
        <v>116590.41077371604</v>
      </c>
      <c r="X735">
        <f t="shared" si="64"/>
        <v>116600</v>
      </c>
    </row>
    <row r="736" spans="1:24">
      <c r="A736" t="s">
        <v>1215</v>
      </c>
      <c r="B736">
        <v>651</v>
      </c>
      <c r="C736">
        <v>557650</v>
      </c>
      <c r="D736" t="s">
        <v>110</v>
      </c>
      <c r="E736" t="s">
        <v>1216</v>
      </c>
      <c r="F736">
        <v>140751.13084011522</v>
      </c>
      <c r="Q736">
        <f t="shared" si="61"/>
        <v>0</v>
      </c>
      <c r="T736">
        <f t="shared" si="62"/>
        <v>0</v>
      </c>
      <c r="V736">
        <f t="shared" si="63"/>
        <v>0</v>
      </c>
      <c r="W736">
        <f t="shared" si="60"/>
        <v>140751.13084011522</v>
      </c>
      <c r="X736">
        <f t="shared" si="64"/>
        <v>140800</v>
      </c>
    </row>
    <row r="737" spans="1:24">
      <c r="A737" t="s">
        <v>1215</v>
      </c>
      <c r="B737">
        <v>136</v>
      </c>
      <c r="C737">
        <v>598704</v>
      </c>
      <c r="D737" t="s">
        <v>75</v>
      </c>
      <c r="E737" t="s">
        <v>74</v>
      </c>
      <c r="F737">
        <v>65398.678202790172</v>
      </c>
      <c r="Q737">
        <f t="shared" si="61"/>
        <v>0</v>
      </c>
      <c r="T737">
        <f t="shared" si="62"/>
        <v>0</v>
      </c>
      <c r="V737">
        <f t="shared" si="63"/>
        <v>0</v>
      </c>
      <c r="W737">
        <f t="shared" si="60"/>
        <v>65398.678202790172</v>
      </c>
      <c r="X737">
        <f t="shared" si="64"/>
        <v>65400</v>
      </c>
    </row>
    <row r="738" spans="1:24">
      <c r="A738" t="s">
        <v>1218</v>
      </c>
      <c r="B738">
        <v>1437</v>
      </c>
      <c r="C738">
        <v>564711</v>
      </c>
      <c r="D738" t="s">
        <v>85</v>
      </c>
      <c r="E738" t="s">
        <v>1117</v>
      </c>
      <c r="F738">
        <v>306883.38785249699</v>
      </c>
      <c r="Q738">
        <f t="shared" si="61"/>
        <v>0</v>
      </c>
      <c r="S738">
        <v>23</v>
      </c>
      <c r="T738">
        <f t="shared" si="62"/>
        <v>667000</v>
      </c>
      <c r="V738">
        <f t="shared" si="63"/>
        <v>0</v>
      </c>
      <c r="W738">
        <f t="shared" si="60"/>
        <v>973883.38785249693</v>
      </c>
      <c r="X738">
        <f t="shared" si="64"/>
        <v>973900</v>
      </c>
    </row>
    <row r="739" spans="1:24">
      <c r="A739" t="s">
        <v>1219</v>
      </c>
      <c r="B739">
        <v>251</v>
      </c>
      <c r="C739">
        <v>551503</v>
      </c>
      <c r="D739" t="s">
        <v>23</v>
      </c>
      <c r="E739" t="s">
        <v>602</v>
      </c>
      <c r="F739">
        <v>65398.678202790172</v>
      </c>
      <c r="Q739">
        <f t="shared" si="61"/>
        <v>0</v>
      </c>
      <c r="T739">
        <f t="shared" si="62"/>
        <v>0</v>
      </c>
      <c r="V739">
        <f t="shared" si="63"/>
        <v>0</v>
      </c>
      <c r="W739">
        <f t="shared" si="60"/>
        <v>65398.678202790172</v>
      </c>
      <c r="X739">
        <f t="shared" si="64"/>
        <v>65400</v>
      </c>
    </row>
    <row r="740" spans="1:24">
      <c r="A740" t="s">
        <v>1220</v>
      </c>
      <c r="B740">
        <v>274</v>
      </c>
      <c r="C740">
        <v>587117</v>
      </c>
      <c r="D740" t="s">
        <v>75</v>
      </c>
      <c r="E740" t="s">
        <v>79</v>
      </c>
      <c r="F740">
        <v>65398.678202790172</v>
      </c>
      <c r="Q740">
        <f t="shared" si="61"/>
        <v>0</v>
      </c>
      <c r="T740">
        <f t="shared" si="62"/>
        <v>0</v>
      </c>
      <c r="V740">
        <f t="shared" si="63"/>
        <v>0</v>
      </c>
      <c r="W740">
        <f t="shared" si="60"/>
        <v>65398.678202790172</v>
      </c>
      <c r="X740">
        <f t="shared" si="64"/>
        <v>65400</v>
      </c>
    </row>
    <row r="741" spans="1:24">
      <c r="A741" t="s">
        <v>1221</v>
      </c>
      <c r="B741">
        <v>1224</v>
      </c>
      <c r="C741">
        <v>549347</v>
      </c>
      <c r="D741" t="s">
        <v>23</v>
      </c>
      <c r="E741" t="s">
        <v>48</v>
      </c>
      <c r="F741">
        <v>262152.82591640187</v>
      </c>
      <c r="Q741">
        <f t="shared" si="61"/>
        <v>0</v>
      </c>
      <c r="T741">
        <f t="shared" si="62"/>
        <v>0</v>
      </c>
      <c r="V741">
        <f t="shared" si="63"/>
        <v>0</v>
      </c>
      <c r="W741">
        <f t="shared" si="60"/>
        <v>262152.82591640187</v>
      </c>
      <c r="X741">
        <f t="shared" si="64"/>
        <v>262200</v>
      </c>
    </row>
    <row r="742" spans="1:24">
      <c r="A742" s="3" t="s">
        <v>505</v>
      </c>
      <c r="B742">
        <v>1582</v>
      </c>
      <c r="C742">
        <v>550167</v>
      </c>
      <c r="D742" t="s">
        <v>23</v>
      </c>
      <c r="E742" t="s">
        <v>506</v>
      </c>
      <c r="F742">
        <v>337227.00464667846</v>
      </c>
      <c r="G742">
        <v>2692</v>
      </c>
      <c r="H742">
        <v>287010.26837517053</v>
      </c>
      <c r="Q742">
        <f t="shared" si="61"/>
        <v>0</v>
      </c>
      <c r="T742">
        <f t="shared" si="62"/>
        <v>0</v>
      </c>
      <c r="V742">
        <f t="shared" si="63"/>
        <v>0</v>
      </c>
      <c r="W742">
        <f t="shared" si="60"/>
        <v>624237.27302184899</v>
      </c>
      <c r="X742">
        <f t="shared" si="64"/>
        <v>624200</v>
      </c>
    </row>
    <row r="743" spans="1:24">
      <c r="A743" t="s">
        <v>1222</v>
      </c>
      <c r="B743">
        <v>484</v>
      </c>
      <c r="C743">
        <v>561703</v>
      </c>
      <c r="D743" t="s">
        <v>23</v>
      </c>
      <c r="E743" t="s">
        <v>145</v>
      </c>
      <c r="F743">
        <v>105013.91425332296</v>
      </c>
      <c r="Q743">
        <f t="shared" si="61"/>
        <v>0</v>
      </c>
      <c r="T743">
        <f t="shared" si="62"/>
        <v>0</v>
      </c>
      <c r="V743">
        <f t="shared" si="63"/>
        <v>0</v>
      </c>
      <c r="W743">
        <f t="shared" si="60"/>
        <v>105013.91425332296</v>
      </c>
      <c r="X743">
        <f t="shared" si="64"/>
        <v>105000</v>
      </c>
    </row>
    <row r="744" spans="1:24">
      <c r="A744" t="s">
        <v>1224</v>
      </c>
      <c r="B744">
        <v>130</v>
      </c>
      <c r="C744">
        <v>578568</v>
      </c>
      <c r="D744" t="s">
        <v>110</v>
      </c>
      <c r="E744" t="s">
        <v>1216</v>
      </c>
      <c r="F744">
        <v>65398.678202790172</v>
      </c>
      <c r="Q744">
        <f t="shared" si="61"/>
        <v>0</v>
      </c>
      <c r="T744">
        <f t="shared" si="62"/>
        <v>0</v>
      </c>
      <c r="V744">
        <f t="shared" si="63"/>
        <v>0</v>
      </c>
      <c r="W744">
        <f t="shared" si="60"/>
        <v>65398.678202790172</v>
      </c>
      <c r="X744">
        <f t="shared" si="64"/>
        <v>65400</v>
      </c>
    </row>
    <row r="745" spans="1:24">
      <c r="A745" t="s">
        <v>1226</v>
      </c>
      <c r="B745">
        <v>527</v>
      </c>
      <c r="C745">
        <v>544531</v>
      </c>
      <c r="D745" t="s">
        <v>51</v>
      </c>
      <c r="E745" t="s">
        <v>1228</v>
      </c>
      <c r="F745">
        <v>114233.9088868469</v>
      </c>
      <c r="Q745">
        <f t="shared" si="61"/>
        <v>0</v>
      </c>
      <c r="T745">
        <f t="shared" si="62"/>
        <v>0</v>
      </c>
      <c r="V745">
        <f t="shared" si="63"/>
        <v>0</v>
      </c>
      <c r="W745">
        <f t="shared" si="60"/>
        <v>114233.9088868469</v>
      </c>
      <c r="X745">
        <f t="shared" si="64"/>
        <v>114200</v>
      </c>
    </row>
    <row r="746" spans="1:24">
      <c r="A746" t="s">
        <v>1229</v>
      </c>
      <c r="B746">
        <v>688</v>
      </c>
      <c r="C746">
        <v>529567</v>
      </c>
      <c r="D746" t="s">
        <v>26</v>
      </c>
      <c r="E746" t="s">
        <v>288</v>
      </c>
      <c r="F746">
        <v>148644.4200879336</v>
      </c>
      <c r="Q746">
        <f t="shared" si="61"/>
        <v>0</v>
      </c>
      <c r="T746">
        <f t="shared" si="62"/>
        <v>0</v>
      </c>
      <c r="V746">
        <f t="shared" si="63"/>
        <v>0</v>
      </c>
      <c r="W746">
        <f t="shared" si="60"/>
        <v>148644.4200879336</v>
      </c>
      <c r="X746">
        <f t="shared" si="64"/>
        <v>148600</v>
      </c>
    </row>
    <row r="747" spans="1:24">
      <c r="A747" t="s">
        <v>1230</v>
      </c>
      <c r="B747">
        <v>437</v>
      </c>
      <c r="C747">
        <v>582930</v>
      </c>
      <c r="D747" t="s">
        <v>30</v>
      </c>
      <c r="E747" t="s">
        <v>412</v>
      </c>
      <c r="F747">
        <v>94920.731157317117</v>
      </c>
      <c r="Q747">
        <f t="shared" si="61"/>
        <v>0</v>
      </c>
      <c r="T747">
        <f t="shared" si="62"/>
        <v>0</v>
      </c>
      <c r="V747">
        <f t="shared" si="63"/>
        <v>0</v>
      </c>
      <c r="W747">
        <f t="shared" si="60"/>
        <v>94920.731157317117</v>
      </c>
      <c r="X747">
        <f t="shared" si="64"/>
        <v>94900</v>
      </c>
    </row>
    <row r="748" spans="1:24">
      <c r="A748" s="6" t="s">
        <v>146</v>
      </c>
      <c r="B748">
        <v>7351</v>
      </c>
      <c r="C748">
        <v>546127</v>
      </c>
      <c r="D748" t="s">
        <v>23</v>
      </c>
      <c r="E748" t="s">
        <v>146</v>
      </c>
      <c r="F748">
        <v>302612.61422760168</v>
      </c>
      <c r="G748">
        <v>12748</v>
      </c>
      <c r="H748">
        <v>480433.45156660338</v>
      </c>
      <c r="I748">
        <v>12748</v>
      </c>
      <c r="J748">
        <v>1363674.9004298577</v>
      </c>
      <c r="K748">
        <v>15343</v>
      </c>
      <c r="L748">
        <v>2442647.3150164718</v>
      </c>
      <c r="M748">
        <v>18954</v>
      </c>
      <c r="N748">
        <v>12393835.976094231</v>
      </c>
      <c r="P748">
        <v>2713</v>
      </c>
      <c r="Q748">
        <f t="shared" si="61"/>
        <v>320134</v>
      </c>
      <c r="S748">
        <v>4</v>
      </c>
      <c r="T748">
        <f t="shared" si="62"/>
        <v>116000</v>
      </c>
      <c r="U748">
        <v>313</v>
      </c>
      <c r="V748">
        <f t="shared" si="63"/>
        <v>454163</v>
      </c>
      <c r="W748">
        <f t="shared" si="60"/>
        <v>17873501.257334765</v>
      </c>
      <c r="X748">
        <f t="shared" si="64"/>
        <v>17873500</v>
      </c>
    </row>
    <row r="749" spans="1:24">
      <c r="A749" t="s">
        <v>1231</v>
      </c>
      <c r="B749">
        <v>654</v>
      </c>
      <c r="C749">
        <v>595454</v>
      </c>
      <c r="D749" t="s">
        <v>75</v>
      </c>
      <c r="E749" t="s">
        <v>455</v>
      </c>
      <c r="F749">
        <v>141391.44276363563</v>
      </c>
      <c r="Q749">
        <f t="shared" si="61"/>
        <v>0</v>
      </c>
      <c r="T749">
        <f t="shared" si="62"/>
        <v>0</v>
      </c>
      <c r="V749">
        <f t="shared" si="63"/>
        <v>0</v>
      </c>
      <c r="W749">
        <f t="shared" si="60"/>
        <v>141391.44276363563</v>
      </c>
      <c r="X749">
        <f t="shared" si="64"/>
        <v>141400</v>
      </c>
    </row>
    <row r="750" spans="1:24">
      <c r="A750" t="s">
        <v>1232</v>
      </c>
      <c r="B750">
        <v>410</v>
      </c>
      <c r="C750">
        <v>540099</v>
      </c>
      <c r="D750" t="s">
        <v>26</v>
      </c>
      <c r="E750" t="s">
        <v>591</v>
      </c>
      <c r="F750">
        <v>89114.858433230416</v>
      </c>
      <c r="Q750">
        <f t="shared" si="61"/>
        <v>0</v>
      </c>
      <c r="T750">
        <f t="shared" si="62"/>
        <v>0</v>
      </c>
      <c r="V750">
        <f t="shared" si="63"/>
        <v>0</v>
      </c>
      <c r="W750">
        <f t="shared" si="60"/>
        <v>89114.858433230416</v>
      </c>
      <c r="X750">
        <f t="shared" si="64"/>
        <v>89100</v>
      </c>
    </row>
    <row r="751" spans="1:24">
      <c r="A751" t="s">
        <v>1234</v>
      </c>
      <c r="B751">
        <v>190</v>
      </c>
      <c r="C751">
        <v>530425</v>
      </c>
      <c r="D751" t="s">
        <v>51</v>
      </c>
      <c r="E751" t="s">
        <v>50</v>
      </c>
      <c r="F751">
        <v>65398.678202790172</v>
      </c>
      <c r="Q751">
        <f t="shared" si="61"/>
        <v>0</v>
      </c>
      <c r="T751">
        <f t="shared" si="62"/>
        <v>0</v>
      </c>
      <c r="V751">
        <f t="shared" si="63"/>
        <v>0</v>
      </c>
      <c r="W751">
        <f t="shared" si="60"/>
        <v>65398.678202790172</v>
      </c>
      <c r="X751">
        <f t="shared" si="64"/>
        <v>65400</v>
      </c>
    </row>
    <row r="752" spans="1:24">
      <c r="A752" t="s">
        <v>1234</v>
      </c>
      <c r="B752">
        <v>602</v>
      </c>
      <c r="C752">
        <v>590517</v>
      </c>
      <c r="D752" t="s">
        <v>75</v>
      </c>
      <c r="E752" t="s">
        <v>96</v>
      </c>
      <c r="F752">
        <v>130284.63303175411</v>
      </c>
      <c r="Q752">
        <f t="shared" si="61"/>
        <v>0</v>
      </c>
      <c r="T752">
        <f t="shared" si="62"/>
        <v>0</v>
      </c>
      <c r="V752">
        <f t="shared" si="63"/>
        <v>0</v>
      </c>
      <c r="W752">
        <f t="shared" si="60"/>
        <v>130284.63303175411</v>
      </c>
      <c r="X752">
        <f t="shared" si="64"/>
        <v>130300</v>
      </c>
    </row>
    <row r="753" spans="1:24">
      <c r="A753" t="s">
        <v>1235</v>
      </c>
      <c r="B753">
        <v>1986</v>
      </c>
      <c r="C753">
        <v>537918</v>
      </c>
      <c r="D753" t="s">
        <v>18</v>
      </c>
      <c r="E753" t="s">
        <v>17</v>
      </c>
      <c r="F753">
        <v>421353.77647199936</v>
      </c>
      <c r="Q753">
        <f t="shared" si="61"/>
        <v>0</v>
      </c>
      <c r="S753">
        <v>2</v>
      </c>
      <c r="T753">
        <f t="shared" si="62"/>
        <v>58000</v>
      </c>
      <c r="V753">
        <f t="shared" si="63"/>
        <v>0</v>
      </c>
      <c r="W753">
        <f t="shared" si="60"/>
        <v>479353.77647199936</v>
      </c>
      <c r="X753">
        <f t="shared" si="64"/>
        <v>479400</v>
      </c>
    </row>
    <row r="754" spans="1:24">
      <c r="A754" t="s">
        <v>1235</v>
      </c>
      <c r="B754">
        <v>249</v>
      </c>
      <c r="C754">
        <v>570818</v>
      </c>
      <c r="D754" t="s">
        <v>26</v>
      </c>
      <c r="E754" t="s">
        <v>130</v>
      </c>
      <c r="F754">
        <v>65398.678202790172</v>
      </c>
      <c r="Q754">
        <f t="shared" si="61"/>
        <v>0</v>
      </c>
      <c r="T754">
        <f t="shared" si="62"/>
        <v>0</v>
      </c>
      <c r="V754">
        <f t="shared" si="63"/>
        <v>0</v>
      </c>
      <c r="W754">
        <f t="shared" si="60"/>
        <v>65398.678202790172</v>
      </c>
      <c r="X754">
        <f t="shared" si="64"/>
        <v>65400</v>
      </c>
    </row>
    <row r="755" spans="1:24">
      <c r="A755" s="3" t="s">
        <v>1236</v>
      </c>
      <c r="B755">
        <v>1408</v>
      </c>
      <c r="C755">
        <v>586129</v>
      </c>
      <c r="D755" t="s">
        <v>30</v>
      </c>
      <c r="E755" t="s">
        <v>71</v>
      </c>
      <c r="F755">
        <v>300804.5343333034</v>
      </c>
      <c r="G755">
        <v>1408</v>
      </c>
      <c r="H755">
        <v>150588.30453322708</v>
      </c>
      <c r="Q755">
        <f t="shared" si="61"/>
        <v>0</v>
      </c>
      <c r="T755">
        <f t="shared" si="62"/>
        <v>0</v>
      </c>
      <c r="V755">
        <f t="shared" si="63"/>
        <v>0</v>
      </c>
      <c r="W755">
        <f t="shared" si="60"/>
        <v>451392.83886653045</v>
      </c>
      <c r="X755">
        <f t="shared" si="64"/>
        <v>451400</v>
      </c>
    </row>
    <row r="756" spans="1:24">
      <c r="A756" t="s">
        <v>1237</v>
      </c>
      <c r="B756">
        <v>336</v>
      </c>
      <c r="C756">
        <v>593907</v>
      </c>
      <c r="D756" t="s">
        <v>30</v>
      </c>
      <c r="E756" t="s">
        <v>537</v>
      </c>
      <c r="F756">
        <v>73171.948084251431</v>
      </c>
      <c r="Q756">
        <f t="shared" si="61"/>
        <v>0</v>
      </c>
      <c r="T756">
        <f t="shared" si="62"/>
        <v>0</v>
      </c>
      <c r="V756">
        <f t="shared" si="63"/>
        <v>0</v>
      </c>
      <c r="W756">
        <f t="shared" si="60"/>
        <v>73171.948084251431</v>
      </c>
      <c r="X756">
        <f t="shared" si="64"/>
        <v>73200</v>
      </c>
    </row>
    <row r="757" spans="1:24">
      <c r="A757" t="s">
        <v>67</v>
      </c>
      <c r="B757">
        <v>691</v>
      </c>
      <c r="C757">
        <v>580074</v>
      </c>
      <c r="D757" t="s">
        <v>41</v>
      </c>
      <c r="E757" t="s">
        <v>42</v>
      </c>
      <c r="F757">
        <v>149284.04896713438</v>
      </c>
      <c r="Q757">
        <f t="shared" si="61"/>
        <v>0</v>
      </c>
      <c r="T757">
        <f t="shared" si="62"/>
        <v>0</v>
      </c>
      <c r="V757">
        <f t="shared" si="63"/>
        <v>0</v>
      </c>
      <c r="W757">
        <f t="shared" si="60"/>
        <v>149284.04896713438</v>
      </c>
      <c r="X757">
        <f t="shared" si="64"/>
        <v>149300</v>
      </c>
    </row>
    <row r="758" spans="1:24">
      <c r="A758" t="s">
        <v>1239</v>
      </c>
      <c r="B758">
        <v>147</v>
      </c>
      <c r="C758">
        <v>595462</v>
      </c>
      <c r="D758" t="s">
        <v>75</v>
      </c>
      <c r="E758" t="s">
        <v>477</v>
      </c>
      <c r="F758">
        <v>65398.678202790172</v>
      </c>
      <c r="Q758">
        <f t="shared" si="61"/>
        <v>0</v>
      </c>
      <c r="T758">
        <f t="shared" si="62"/>
        <v>0</v>
      </c>
      <c r="V758">
        <f t="shared" si="63"/>
        <v>0</v>
      </c>
      <c r="W758">
        <f t="shared" si="60"/>
        <v>65398.678202790172</v>
      </c>
      <c r="X758">
        <f t="shared" si="64"/>
        <v>65400</v>
      </c>
    </row>
    <row r="759" spans="1:24">
      <c r="A759" t="s">
        <v>1241</v>
      </c>
      <c r="B759">
        <v>1367</v>
      </c>
      <c r="C759">
        <v>568228</v>
      </c>
      <c r="D759" t="s">
        <v>38</v>
      </c>
      <c r="E759" t="s">
        <v>239</v>
      </c>
      <c r="F759">
        <v>292204.37290621939</v>
      </c>
      <c r="Q759">
        <f t="shared" si="61"/>
        <v>0</v>
      </c>
      <c r="T759">
        <f t="shared" si="62"/>
        <v>0</v>
      </c>
      <c r="V759">
        <f t="shared" si="63"/>
        <v>0</v>
      </c>
      <c r="W759">
        <f t="shared" si="60"/>
        <v>292204.37290621939</v>
      </c>
      <c r="X759">
        <f t="shared" si="64"/>
        <v>292200</v>
      </c>
    </row>
    <row r="760" spans="1:24">
      <c r="A760" t="s">
        <v>1242</v>
      </c>
      <c r="B760">
        <v>598</v>
      </c>
      <c r="C760">
        <v>552445</v>
      </c>
      <c r="D760" t="s">
        <v>61</v>
      </c>
      <c r="E760" t="s">
        <v>94</v>
      </c>
      <c r="F760">
        <v>129429.54286127342</v>
      </c>
      <c r="Q760">
        <f t="shared" si="61"/>
        <v>0</v>
      </c>
      <c r="T760">
        <f t="shared" si="62"/>
        <v>0</v>
      </c>
      <c r="V760">
        <f t="shared" si="63"/>
        <v>0</v>
      </c>
      <c r="W760">
        <f t="shared" si="60"/>
        <v>129429.54286127342</v>
      </c>
      <c r="X760">
        <f t="shared" si="64"/>
        <v>129400</v>
      </c>
    </row>
    <row r="761" spans="1:24">
      <c r="A761" t="s">
        <v>1245</v>
      </c>
      <c r="B761">
        <v>278</v>
      </c>
      <c r="C761">
        <v>560332</v>
      </c>
      <c r="D761" t="s">
        <v>18</v>
      </c>
      <c r="E761" t="s">
        <v>818</v>
      </c>
      <c r="F761">
        <v>65398.678202790172</v>
      </c>
      <c r="Q761">
        <f t="shared" si="61"/>
        <v>0</v>
      </c>
      <c r="T761">
        <f t="shared" si="62"/>
        <v>0</v>
      </c>
      <c r="V761">
        <f t="shared" si="63"/>
        <v>0</v>
      </c>
      <c r="W761">
        <f t="shared" si="60"/>
        <v>65398.678202790172</v>
      </c>
      <c r="X761">
        <f t="shared" si="64"/>
        <v>65400</v>
      </c>
    </row>
    <row r="762" spans="1:24">
      <c r="A762" t="s">
        <v>1247</v>
      </c>
      <c r="B762">
        <v>332</v>
      </c>
      <c r="C762">
        <v>535249</v>
      </c>
      <c r="D762" t="s">
        <v>23</v>
      </c>
      <c r="E762" t="s">
        <v>22</v>
      </c>
      <c r="F762">
        <v>72308.831626495536</v>
      </c>
      <c r="Q762">
        <f t="shared" si="61"/>
        <v>0</v>
      </c>
      <c r="T762">
        <f t="shared" si="62"/>
        <v>0</v>
      </c>
      <c r="V762">
        <f t="shared" si="63"/>
        <v>0</v>
      </c>
      <c r="W762">
        <f t="shared" si="60"/>
        <v>72308.831626495536</v>
      </c>
      <c r="X762">
        <f t="shared" si="64"/>
        <v>72300</v>
      </c>
    </row>
    <row r="763" spans="1:24">
      <c r="A763" s="4" t="s">
        <v>1248</v>
      </c>
      <c r="B763">
        <v>2302</v>
      </c>
      <c r="C763">
        <v>574899</v>
      </c>
      <c r="D763" t="s">
        <v>41</v>
      </c>
      <c r="E763" t="s">
        <v>151</v>
      </c>
      <c r="F763">
        <v>486764.39715025731</v>
      </c>
      <c r="G763">
        <v>2978</v>
      </c>
      <c r="H763">
        <v>317315.99919288908</v>
      </c>
      <c r="I763">
        <v>3691</v>
      </c>
      <c r="J763">
        <v>728728.33656323922</v>
      </c>
      <c r="Q763">
        <f t="shared" si="61"/>
        <v>0</v>
      </c>
      <c r="S763">
        <v>1</v>
      </c>
      <c r="T763">
        <f t="shared" si="62"/>
        <v>29000</v>
      </c>
      <c r="V763">
        <f t="shared" si="63"/>
        <v>0</v>
      </c>
      <c r="W763">
        <f t="shared" si="60"/>
        <v>1561808.7329063858</v>
      </c>
      <c r="X763">
        <f t="shared" si="64"/>
        <v>1561800</v>
      </c>
    </row>
    <row r="764" spans="1:24">
      <c r="A764" s="3" t="s">
        <v>823</v>
      </c>
      <c r="B764">
        <v>1685</v>
      </c>
      <c r="C764">
        <v>539163</v>
      </c>
      <c r="D764" t="s">
        <v>26</v>
      </c>
      <c r="E764" t="s">
        <v>548</v>
      </c>
      <c r="F764">
        <v>358731.83352052222</v>
      </c>
      <c r="G764">
        <v>2998</v>
      </c>
      <c r="H764">
        <v>319434.29388953274</v>
      </c>
      <c r="Q764">
        <f t="shared" si="61"/>
        <v>0</v>
      </c>
      <c r="T764">
        <f t="shared" si="62"/>
        <v>0</v>
      </c>
      <c r="V764">
        <f t="shared" si="63"/>
        <v>0</v>
      </c>
      <c r="W764">
        <f t="shared" si="60"/>
        <v>678166.12741005491</v>
      </c>
      <c r="X764">
        <f t="shared" si="64"/>
        <v>678200</v>
      </c>
    </row>
    <row r="765" spans="1:24">
      <c r="A765" s="3" t="s">
        <v>692</v>
      </c>
      <c r="B765">
        <v>1043</v>
      </c>
      <c r="C765">
        <v>582948</v>
      </c>
      <c r="D765" t="s">
        <v>30</v>
      </c>
      <c r="E765" t="s">
        <v>261</v>
      </c>
      <c r="F765">
        <v>223984.24177687059</v>
      </c>
      <c r="G765">
        <v>3147</v>
      </c>
      <c r="H765">
        <v>335211.63405669015</v>
      </c>
      <c r="Q765">
        <f t="shared" si="61"/>
        <v>0</v>
      </c>
      <c r="T765">
        <f t="shared" si="62"/>
        <v>0</v>
      </c>
      <c r="V765">
        <f t="shared" si="63"/>
        <v>0</v>
      </c>
      <c r="W765">
        <f t="shared" si="60"/>
        <v>559195.87583356071</v>
      </c>
      <c r="X765">
        <f t="shared" si="64"/>
        <v>559200</v>
      </c>
    </row>
    <row r="766" spans="1:24">
      <c r="A766" t="s">
        <v>1249</v>
      </c>
      <c r="B766">
        <v>383</v>
      </c>
      <c r="C766">
        <v>564729</v>
      </c>
      <c r="D766" t="s">
        <v>85</v>
      </c>
      <c r="E766" t="s">
        <v>1117</v>
      </c>
      <c r="F766">
        <v>83303.158487233799</v>
      </c>
      <c r="Q766">
        <f t="shared" si="61"/>
        <v>0</v>
      </c>
      <c r="T766">
        <f t="shared" si="62"/>
        <v>0</v>
      </c>
      <c r="V766">
        <f t="shared" si="63"/>
        <v>0</v>
      </c>
      <c r="W766">
        <f t="shared" si="60"/>
        <v>83303.158487233799</v>
      </c>
      <c r="X766">
        <f t="shared" si="64"/>
        <v>83300</v>
      </c>
    </row>
    <row r="767" spans="1:24">
      <c r="A767" s="6" t="s">
        <v>84</v>
      </c>
      <c r="B767">
        <v>49226</v>
      </c>
      <c r="C767">
        <v>562335</v>
      </c>
      <c r="D767" t="s">
        <v>85</v>
      </c>
      <c r="E767" t="s">
        <v>84</v>
      </c>
      <c r="F767">
        <v>1811718.3281883188</v>
      </c>
      <c r="G767">
        <v>55862</v>
      </c>
      <c r="H767">
        <v>1973948.764846066</v>
      </c>
      <c r="I767">
        <v>61033</v>
      </c>
      <c r="J767">
        <v>5869678.6095151743</v>
      </c>
      <c r="K767">
        <v>61033</v>
      </c>
      <c r="L767">
        <v>8895106.6204368249</v>
      </c>
      <c r="M767">
        <v>77493</v>
      </c>
      <c r="N767">
        <v>29605892.265888717</v>
      </c>
      <c r="P767">
        <v>12005</v>
      </c>
      <c r="Q767">
        <f t="shared" si="61"/>
        <v>1416590</v>
      </c>
      <c r="S767">
        <v>51</v>
      </c>
      <c r="T767">
        <f t="shared" si="62"/>
        <v>1479000</v>
      </c>
      <c r="U767">
        <v>730</v>
      </c>
      <c r="V767">
        <f t="shared" si="63"/>
        <v>1059230</v>
      </c>
      <c r="W767">
        <f t="shared" si="60"/>
        <v>52111164.5888751</v>
      </c>
      <c r="X767">
        <f t="shared" si="64"/>
        <v>52111200</v>
      </c>
    </row>
    <row r="768" spans="1:24">
      <c r="A768" t="s">
        <v>1251</v>
      </c>
      <c r="B768">
        <v>122</v>
      </c>
      <c r="C768">
        <v>590525</v>
      </c>
      <c r="D768" t="s">
        <v>75</v>
      </c>
      <c r="E768" t="s">
        <v>97</v>
      </c>
      <c r="F768">
        <v>65398.678202790172</v>
      </c>
      <c r="Q768">
        <f t="shared" si="61"/>
        <v>0</v>
      </c>
      <c r="T768">
        <f t="shared" si="62"/>
        <v>0</v>
      </c>
      <c r="V768">
        <f t="shared" si="63"/>
        <v>0</v>
      </c>
      <c r="W768">
        <f t="shared" si="60"/>
        <v>65398.678202790172</v>
      </c>
      <c r="X768">
        <f t="shared" si="64"/>
        <v>65400</v>
      </c>
    </row>
    <row r="769" spans="1:24">
      <c r="A769" t="s">
        <v>1253</v>
      </c>
      <c r="B769">
        <v>134</v>
      </c>
      <c r="C769">
        <v>571300</v>
      </c>
      <c r="D769" t="s">
        <v>41</v>
      </c>
      <c r="E769" t="s">
        <v>1254</v>
      </c>
      <c r="F769">
        <v>65398.678202790172</v>
      </c>
      <c r="Q769">
        <f t="shared" si="61"/>
        <v>0</v>
      </c>
      <c r="T769">
        <f t="shared" si="62"/>
        <v>0</v>
      </c>
      <c r="V769">
        <f t="shared" si="63"/>
        <v>0</v>
      </c>
      <c r="W769">
        <f t="shared" si="60"/>
        <v>65398.678202790172</v>
      </c>
      <c r="X769">
        <f t="shared" si="64"/>
        <v>65400</v>
      </c>
    </row>
    <row r="770" spans="1:24">
      <c r="A770" t="s">
        <v>1255</v>
      </c>
      <c r="B770">
        <v>117</v>
      </c>
      <c r="C770">
        <v>561924</v>
      </c>
      <c r="D770" t="s">
        <v>75</v>
      </c>
      <c r="E770" t="s">
        <v>74</v>
      </c>
      <c r="F770">
        <v>65398.678202790172</v>
      </c>
      <c r="Q770">
        <f t="shared" si="61"/>
        <v>0</v>
      </c>
      <c r="T770">
        <f t="shared" si="62"/>
        <v>0</v>
      </c>
      <c r="V770">
        <f t="shared" si="63"/>
        <v>0</v>
      </c>
      <c r="W770">
        <f t="shared" si="60"/>
        <v>65398.678202790172</v>
      </c>
      <c r="X770">
        <f t="shared" si="64"/>
        <v>65400</v>
      </c>
    </row>
    <row r="771" spans="1:24">
      <c r="A771" t="s">
        <v>1257</v>
      </c>
      <c r="B771">
        <v>728</v>
      </c>
      <c r="C771">
        <v>568236</v>
      </c>
      <c r="D771" t="s">
        <v>38</v>
      </c>
      <c r="E771" t="s">
        <v>239</v>
      </c>
      <c r="F771">
        <v>157168.36148442107</v>
      </c>
      <c r="Q771">
        <f t="shared" si="61"/>
        <v>0</v>
      </c>
      <c r="T771">
        <f t="shared" si="62"/>
        <v>0</v>
      </c>
      <c r="V771">
        <f t="shared" si="63"/>
        <v>0</v>
      </c>
      <c r="W771">
        <f t="shared" si="60"/>
        <v>157168.36148442107</v>
      </c>
      <c r="X771">
        <f t="shared" si="64"/>
        <v>157200</v>
      </c>
    </row>
    <row r="772" spans="1:24">
      <c r="A772" t="s">
        <v>1258</v>
      </c>
      <c r="B772">
        <v>62</v>
      </c>
      <c r="C772">
        <v>532746</v>
      </c>
      <c r="D772" t="s">
        <v>26</v>
      </c>
      <c r="E772" t="s">
        <v>307</v>
      </c>
      <c r="F772">
        <v>65398.678202790172</v>
      </c>
      <c r="Q772">
        <f t="shared" si="61"/>
        <v>0</v>
      </c>
      <c r="T772">
        <f t="shared" si="62"/>
        <v>0</v>
      </c>
      <c r="V772">
        <f t="shared" si="63"/>
        <v>0</v>
      </c>
      <c r="W772">
        <f t="shared" ref="W772:W835" si="65">F772+H772+J772+L772+N772+O772+Q772+R772+T772+V772</f>
        <v>65398.678202790172</v>
      </c>
      <c r="X772">
        <f t="shared" si="64"/>
        <v>65400</v>
      </c>
    </row>
    <row r="773" spans="1:24">
      <c r="A773" t="s">
        <v>1259</v>
      </c>
      <c r="B773">
        <v>207</v>
      </c>
      <c r="C773">
        <v>565181</v>
      </c>
      <c r="D773" t="s">
        <v>26</v>
      </c>
      <c r="E773" t="s">
        <v>195</v>
      </c>
      <c r="F773">
        <v>65398.678202790172</v>
      </c>
      <c r="Q773">
        <f t="shared" ref="Q773:Q836" si="66">IF(P773=0,0,P773*118)</f>
        <v>0</v>
      </c>
      <c r="T773">
        <f t="shared" ref="T773:T836" si="67">S773*29000</f>
        <v>0</v>
      </c>
      <c r="V773">
        <f t="shared" ref="V773:V836" si="68">U773*1451</f>
        <v>0</v>
      </c>
      <c r="W773">
        <f t="shared" si="65"/>
        <v>65398.678202790172</v>
      </c>
      <c r="X773">
        <f t="shared" ref="X773:X836" si="69">ROUND(W773/100,0)*100</f>
        <v>65400</v>
      </c>
    </row>
    <row r="774" spans="1:24">
      <c r="A774" t="s">
        <v>1260</v>
      </c>
      <c r="B774">
        <v>377</v>
      </c>
      <c r="C774">
        <v>538116</v>
      </c>
      <c r="D774" t="s">
        <v>18</v>
      </c>
      <c r="E774" t="s">
        <v>17</v>
      </c>
      <c r="F774">
        <v>82010.857258701391</v>
      </c>
      <c r="Q774">
        <f t="shared" si="66"/>
        <v>0</v>
      </c>
      <c r="T774">
        <f t="shared" si="67"/>
        <v>0</v>
      </c>
      <c r="V774">
        <f t="shared" si="68"/>
        <v>0</v>
      </c>
      <c r="W774">
        <f t="shared" si="65"/>
        <v>82010.857258701391</v>
      </c>
      <c r="X774">
        <f t="shared" si="69"/>
        <v>82000</v>
      </c>
    </row>
    <row r="775" spans="1:24">
      <c r="A775" s="4" t="s">
        <v>54</v>
      </c>
      <c r="B775">
        <v>3134</v>
      </c>
      <c r="C775">
        <v>563552</v>
      </c>
      <c r="D775" t="s">
        <v>51</v>
      </c>
      <c r="E775" t="s">
        <v>53</v>
      </c>
      <c r="F775">
        <v>657541.62024921726</v>
      </c>
      <c r="G775">
        <v>4062</v>
      </c>
      <c r="H775">
        <v>431954.76729108061</v>
      </c>
      <c r="I775">
        <v>4062</v>
      </c>
      <c r="J775">
        <v>800884.74145558546</v>
      </c>
      <c r="Q775">
        <f t="shared" si="66"/>
        <v>0</v>
      </c>
      <c r="S775">
        <v>2</v>
      </c>
      <c r="T775">
        <f t="shared" si="67"/>
        <v>58000</v>
      </c>
      <c r="V775">
        <f t="shared" si="68"/>
        <v>0</v>
      </c>
      <c r="W775">
        <f t="shared" si="65"/>
        <v>1948381.1289958833</v>
      </c>
      <c r="X775">
        <f t="shared" si="69"/>
        <v>1948400</v>
      </c>
    </row>
    <row r="776" spans="1:24">
      <c r="A776" t="s">
        <v>54</v>
      </c>
      <c r="B776">
        <v>349</v>
      </c>
      <c r="C776">
        <v>572357</v>
      </c>
      <c r="D776" t="s">
        <v>41</v>
      </c>
      <c r="E776" t="s">
        <v>284</v>
      </c>
      <c r="F776">
        <v>75976.100634032322</v>
      </c>
      <c r="Q776">
        <f t="shared" si="66"/>
        <v>0</v>
      </c>
      <c r="T776">
        <f t="shared" si="67"/>
        <v>0</v>
      </c>
      <c r="V776">
        <f t="shared" si="68"/>
        <v>0</v>
      </c>
      <c r="W776">
        <f t="shared" si="65"/>
        <v>75976.100634032322</v>
      </c>
      <c r="X776">
        <f t="shared" si="69"/>
        <v>76000</v>
      </c>
    </row>
    <row r="777" spans="1:24">
      <c r="A777" t="s">
        <v>1261</v>
      </c>
      <c r="B777">
        <v>684</v>
      </c>
      <c r="C777">
        <v>556041</v>
      </c>
      <c r="D777" t="s">
        <v>110</v>
      </c>
      <c r="E777" t="s">
        <v>219</v>
      </c>
      <c r="F777">
        <v>147791.49656394875</v>
      </c>
      <c r="Q777">
        <f t="shared" si="66"/>
        <v>0</v>
      </c>
      <c r="T777">
        <f t="shared" si="67"/>
        <v>0</v>
      </c>
      <c r="V777">
        <f t="shared" si="68"/>
        <v>0</v>
      </c>
      <c r="W777">
        <f t="shared" si="65"/>
        <v>147791.49656394875</v>
      </c>
      <c r="X777">
        <f t="shared" si="69"/>
        <v>147800</v>
      </c>
    </row>
    <row r="778" spans="1:24">
      <c r="A778" t="s">
        <v>128</v>
      </c>
      <c r="B778">
        <v>209</v>
      </c>
      <c r="C778">
        <v>585157</v>
      </c>
      <c r="D778" t="s">
        <v>90</v>
      </c>
      <c r="E778" t="s">
        <v>723</v>
      </c>
      <c r="F778">
        <v>65398.678202790172</v>
      </c>
      <c r="Q778">
        <f t="shared" si="66"/>
        <v>0</v>
      </c>
      <c r="T778">
        <f t="shared" si="67"/>
        <v>0</v>
      </c>
      <c r="V778">
        <f t="shared" si="68"/>
        <v>0</v>
      </c>
      <c r="W778">
        <f t="shared" si="65"/>
        <v>65398.678202790172</v>
      </c>
      <c r="X778">
        <f t="shared" si="69"/>
        <v>65400</v>
      </c>
    </row>
    <row r="779" spans="1:24">
      <c r="A779" s="3" t="s">
        <v>128</v>
      </c>
      <c r="B779">
        <v>610</v>
      </c>
      <c r="C779">
        <v>546143</v>
      </c>
      <c r="D779" t="s">
        <v>23</v>
      </c>
      <c r="E779" t="s">
        <v>146</v>
      </c>
      <c r="F779">
        <v>131994.50079382764</v>
      </c>
      <c r="G779">
        <v>675</v>
      </c>
      <c r="H779">
        <v>72375.829735513486</v>
      </c>
      <c r="Q779">
        <f t="shared" si="66"/>
        <v>0</v>
      </c>
      <c r="S779">
        <v>1</v>
      </c>
      <c r="T779">
        <f t="shared" si="67"/>
        <v>29000</v>
      </c>
      <c r="V779">
        <f t="shared" si="68"/>
        <v>0</v>
      </c>
      <c r="W779">
        <f t="shared" si="65"/>
        <v>233370.33052934112</v>
      </c>
      <c r="X779">
        <f t="shared" si="69"/>
        <v>233400</v>
      </c>
    </row>
    <row r="780" spans="1:24">
      <c r="A780" t="s">
        <v>1264</v>
      </c>
      <c r="B780">
        <v>435</v>
      </c>
      <c r="C780">
        <v>590533</v>
      </c>
      <c r="D780" t="s">
        <v>75</v>
      </c>
      <c r="E780" t="s">
        <v>97</v>
      </c>
      <c r="F780">
        <v>94490.861990627775</v>
      </c>
      <c r="Q780">
        <f t="shared" si="66"/>
        <v>0</v>
      </c>
      <c r="T780">
        <f t="shared" si="67"/>
        <v>0</v>
      </c>
      <c r="V780">
        <f t="shared" si="68"/>
        <v>0</v>
      </c>
      <c r="W780">
        <f t="shared" si="65"/>
        <v>94490.861990627775</v>
      </c>
      <c r="X780">
        <f t="shared" si="69"/>
        <v>94500</v>
      </c>
    </row>
    <row r="781" spans="1:24">
      <c r="A781" s="3" t="s">
        <v>801</v>
      </c>
      <c r="B781">
        <v>758</v>
      </c>
      <c r="C781">
        <v>546151</v>
      </c>
      <c r="D781" t="s">
        <v>23</v>
      </c>
      <c r="E781" t="s">
        <v>145</v>
      </c>
      <c r="F781">
        <v>163555.11659323724</v>
      </c>
      <c r="G781">
        <v>1191</v>
      </c>
      <c r="H781">
        <v>127463.98099107125</v>
      </c>
      <c r="Q781">
        <f t="shared" si="66"/>
        <v>0</v>
      </c>
      <c r="T781">
        <f t="shared" si="67"/>
        <v>0</v>
      </c>
      <c r="V781">
        <f t="shared" si="68"/>
        <v>0</v>
      </c>
      <c r="W781">
        <f t="shared" si="65"/>
        <v>291019.09758430847</v>
      </c>
      <c r="X781">
        <f t="shared" si="69"/>
        <v>291000</v>
      </c>
    </row>
    <row r="782" spans="1:24">
      <c r="A782" t="s">
        <v>801</v>
      </c>
      <c r="B782">
        <v>230</v>
      </c>
      <c r="C782">
        <v>581518</v>
      </c>
      <c r="D782" t="s">
        <v>30</v>
      </c>
      <c r="E782" t="s">
        <v>216</v>
      </c>
      <c r="F782">
        <v>65398.678202790172</v>
      </c>
      <c r="Q782">
        <f t="shared" si="66"/>
        <v>0</v>
      </c>
      <c r="T782">
        <f t="shared" si="67"/>
        <v>0</v>
      </c>
      <c r="V782">
        <f t="shared" si="68"/>
        <v>0</v>
      </c>
      <c r="W782">
        <f t="shared" si="65"/>
        <v>65398.678202790172</v>
      </c>
      <c r="X782">
        <f t="shared" si="69"/>
        <v>65400</v>
      </c>
    </row>
    <row r="783" spans="1:24">
      <c r="A783" t="s">
        <v>1265</v>
      </c>
      <c r="B783">
        <v>570</v>
      </c>
      <c r="C783">
        <v>576247</v>
      </c>
      <c r="D783" t="s">
        <v>33</v>
      </c>
      <c r="E783" t="s">
        <v>119</v>
      </c>
      <c r="F783">
        <v>123440.95918352682</v>
      </c>
      <c r="Q783">
        <f t="shared" si="66"/>
        <v>0</v>
      </c>
      <c r="T783">
        <f t="shared" si="67"/>
        <v>0</v>
      </c>
      <c r="V783">
        <f t="shared" si="68"/>
        <v>0</v>
      </c>
      <c r="W783">
        <f t="shared" si="65"/>
        <v>123440.95918352682</v>
      </c>
      <c r="X783">
        <f t="shared" si="69"/>
        <v>123400</v>
      </c>
    </row>
    <row r="784" spans="1:24">
      <c r="A784" t="s">
        <v>1267</v>
      </c>
      <c r="B784">
        <v>198</v>
      </c>
      <c r="C784">
        <v>566128</v>
      </c>
      <c r="D784" t="s">
        <v>85</v>
      </c>
      <c r="E784" t="s">
        <v>431</v>
      </c>
      <c r="F784">
        <v>65398.678202790172</v>
      </c>
      <c r="Q784">
        <f t="shared" si="66"/>
        <v>0</v>
      </c>
      <c r="T784">
        <f t="shared" si="67"/>
        <v>0</v>
      </c>
      <c r="V784">
        <f t="shared" si="68"/>
        <v>0</v>
      </c>
      <c r="W784">
        <f t="shared" si="65"/>
        <v>65398.678202790172</v>
      </c>
      <c r="X784">
        <f t="shared" si="69"/>
        <v>65400</v>
      </c>
    </row>
    <row r="785" spans="1:24">
      <c r="A785" t="s">
        <v>117</v>
      </c>
      <c r="B785">
        <v>732</v>
      </c>
      <c r="C785">
        <v>572829</v>
      </c>
      <c r="D785" t="s">
        <v>33</v>
      </c>
      <c r="E785" t="s">
        <v>114</v>
      </c>
      <c r="F785">
        <v>158020.23260787615</v>
      </c>
      <c r="Q785">
        <f t="shared" si="66"/>
        <v>0</v>
      </c>
      <c r="T785">
        <f t="shared" si="67"/>
        <v>0</v>
      </c>
      <c r="V785">
        <f t="shared" si="68"/>
        <v>0</v>
      </c>
      <c r="W785">
        <f t="shared" si="65"/>
        <v>158020.23260787615</v>
      </c>
      <c r="X785">
        <f t="shared" si="69"/>
        <v>158000</v>
      </c>
    </row>
    <row r="786" spans="1:24">
      <c r="A786" t="s">
        <v>1269</v>
      </c>
      <c r="B786">
        <v>537</v>
      </c>
      <c r="C786">
        <v>589420</v>
      </c>
      <c r="D786" t="s">
        <v>61</v>
      </c>
      <c r="E786" t="s">
        <v>60</v>
      </c>
      <c r="F786">
        <v>116376.21807368127</v>
      </c>
      <c r="Q786">
        <f t="shared" si="66"/>
        <v>0</v>
      </c>
      <c r="T786">
        <f t="shared" si="67"/>
        <v>0</v>
      </c>
      <c r="V786">
        <f t="shared" si="68"/>
        <v>0</v>
      </c>
      <c r="W786">
        <f t="shared" si="65"/>
        <v>116376.21807368127</v>
      </c>
      <c r="X786">
        <f t="shared" si="69"/>
        <v>116400</v>
      </c>
    </row>
    <row r="787" spans="1:24">
      <c r="A787" t="s">
        <v>1269</v>
      </c>
      <c r="B787">
        <v>263</v>
      </c>
      <c r="C787">
        <v>592978</v>
      </c>
      <c r="D787" t="s">
        <v>30</v>
      </c>
      <c r="E787" t="s">
        <v>485</v>
      </c>
      <c r="F787">
        <v>65398.678202790172</v>
      </c>
      <c r="Q787">
        <f t="shared" si="66"/>
        <v>0</v>
      </c>
      <c r="T787">
        <f t="shared" si="67"/>
        <v>0</v>
      </c>
      <c r="V787">
        <f t="shared" si="68"/>
        <v>0</v>
      </c>
      <c r="W787">
        <f t="shared" si="65"/>
        <v>65398.678202790172</v>
      </c>
      <c r="X787">
        <f t="shared" si="69"/>
        <v>65400</v>
      </c>
    </row>
    <row r="788" spans="1:24">
      <c r="A788" s="4" t="s">
        <v>1272</v>
      </c>
      <c r="B788">
        <v>4227</v>
      </c>
      <c r="C788">
        <v>598941</v>
      </c>
      <c r="D788" t="s">
        <v>38</v>
      </c>
      <c r="E788" t="s">
        <v>37</v>
      </c>
      <c r="F788">
        <v>879148.96313590463</v>
      </c>
      <c r="G788">
        <v>4227</v>
      </c>
      <c r="H788">
        <v>449375.3082161551</v>
      </c>
      <c r="I788">
        <v>4227</v>
      </c>
      <c r="J788">
        <v>832929.4783694155</v>
      </c>
      <c r="Q788">
        <f t="shared" si="66"/>
        <v>0</v>
      </c>
      <c r="S788">
        <v>3</v>
      </c>
      <c r="T788">
        <f t="shared" si="67"/>
        <v>87000</v>
      </c>
      <c r="V788">
        <f t="shared" si="68"/>
        <v>0</v>
      </c>
      <c r="W788">
        <f t="shared" si="65"/>
        <v>2248453.7497214749</v>
      </c>
      <c r="X788">
        <f t="shared" si="69"/>
        <v>2248500</v>
      </c>
    </row>
    <row r="789" spans="1:24">
      <c r="A789" t="s">
        <v>1273</v>
      </c>
      <c r="B789">
        <v>702</v>
      </c>
      <c r="C789">
        <v>546607</v>
      </c>
      <c r="D789" t="s">
        <v>51</v>
      </c>
      <c r="E789" t="s">
        <v>404</v>
      </c>
      <c r="F789">
        <v>151628.88942183219</v>
      </c>
      <c r="Q789">
        <f t="shared" si="66"/>
        <v>0</v>
      </c>
      <c r="T789">
        <f t="shared" si="67"/>
        <v>0</v>
      </c>
      <c r="V789">
        <f t="shared" si="68"/>
        <v>0</v>
      </c>
      <c r="W789">
        <f t="shared" si="65"/>
        <v>151628.88942183219</v>
      </c>
      <c r="X789">
        <f t="shared" si="69"/>
        <v>151600</v>
      </c>
    </row>
    <row r="790" spans="1:24">
      <c r="A790" t="s">
        <v>1273</v>
      </c>
      <c r="B790">
        <v>329</v>
      </c>
      <c r="C790">
        <v>577961</v>
      </c>
      <c r="D790" t="s">
        <v>41</v>
      </c>
      <c r="E790" t="s">
        <v>139</v>
      </c>
      <c r="F790">
        <v>71661.400579233363</v>
      </c>
      <c r="Q790">
        <f t="shared" si="66"/>
        <v>0</v>
      </c>
      <c r="T790">
        <f t="shared" si="67"/>
        <v>0</v>
      </c>
      <c r="V790">
        <f t="shared" si="68"/>
        <v>0</v>
      </c>
      <c r="W790">
        <f t="shared" si="65"/>
        <v>71661.400579233363</v>
      </c>
      <c r="X790">
        <f t="shared" si="69"/>
        <v>71700</v>
      </c>
    </row>
    <row r="791" spans="1:24">
      <c r="A791" t="s">
        <v>1274</v>
      </c>
      <c r="B791">
        <v>430</v>
      </c>
      <c r="C791">
        <v>597252</v>
      </c>
      <c r="D791" t="s">
        <v>38</v>
      </c>
      <c r="E791" t="s">
        <v>64</v>
      </c>
      <c r="F791">
        <v>93416.053362205639</v>
      </c>
      <c r="Q791">
        <f t="shared" si="66"/>
        <v>0</v>
      </c>
      <c r="T791">
        <f t="shared" si="67"/>
        <v>0</v>
      </c>
      <c r="V791">
        <f t="shared" si="68"/>
        <v>0</v>
      </c>
      <c r="W791">
        <f t="shared" si="65"/>
        <v>93416.053362205639</v>
      </c>
      <c r="X791">
        <f t="shared" si="69"/>
        <v>93400</v>
      </c>
    </row>
    <row r="792" spans="1:24">
      <c r="A792" t="s">
        <v>1277</v>
      </c>
      <c r="B792">
        <v>194</v>
      </c>
      <c r="C792">
        <v>572683</v>
      </c>
      <c r="D792" t="s">
        <v>41</v>
      </c>
      <c r="E792" t="s">
        <v>252</v>
      </c>
      <c r="F792">
        <v>65398.678202790172</v>
      </c>
      <c r="Q792">
        <f t="shared" si="66"/>
        <v>0</v>
      </c>
      <c r="T792">
        <f t="shared" si="67"/>
        <v>0</v>
      </c>
      <c r="V792">
        <f t="shared" si="68"/>
        <v>0</v>
      </c>
      <c r="W792">
        <f t="shared" si="65"/>
        <v>65398.678202790172</v>
      </c>
      <c r="X792">
        <f t="shared" si="69"/>
        <v>65400</v>
      </c>
    </row>
    <row r="793" spans="1:24">
      <c r="A793" t="s">
        <v>1279</v>
      </c>
      <c r="B793">
        <v>55</v>
      </c>
      <c r="C793">
        <v>549118</v>
      </c>
      <c r="D793" t="s">
        <v>33</v>
      </c>
      <c r="E793" t="s">
        <v>114</v>
      </c>
      <c r="F793">
        <v>65398.678202790172</v>
      </c>
      <c r="Q793">
        <f t="shared" si="66"/>
        <v>0</v>
      </c>
      <c r="T793">
        <f t="shared" si="67"/>
        <v>0</v>
      </c>
      <c r="V793">
        <f t="shared" si="68"/>
        <v>0</v>
      </c>
      <c r="W793">
        <f t="shared" si="65"/>
        <v>65398.678202790172</v>
      </c>
      <c r="X793">
        <f t="shared" si="69"/>
        <v>65400</v>
      </c>
    </row>
    <row r="794" spans="1:24">
      <c r="A794" t="s">
        <v>1280</v>
      </c>
      <c r="B794">
        <v>384</v>
      </c>
      <c r="C794">
        <v>553557</v>
      </c>
      <c r="D794" t="s">
        <v>110</v>
      </c>
      <c r="E794" t="s">
        <v>109</v>
      </c>
      <c r="F794">
        <v>83518.512967784744</v>
      </c>
      <c r="Q794">
        <f t="shared" si="66"/>
        <v>0</v>
      </c>
      <c r="T794">
        <f t="shared" si="67"/>
        <v>0</v>
      </c>
      <c r="V794">
        <f t="shared" si="68"/>
        <v>0</v>
      </c>
      <c r="W794">
        <f t="shared" si="65"/>
        <v>83518.512967784744</v>
      </c>
      <c r="X794">
        <f t="shared" si="69"/>
        <v>83500</v>
      </c>
    </row>
    <row r="795" spans="1:24">
      <c r="A795" s="3" t="s">
        <v>1282</v>
      </c>
      <c r="B795">
        <v>399</v>
      </c>
      <c r="C795">
        <v>552208</v>
      </c>
      <c r="D795" t="s">
        <v>23</v>
      </c>
      <c r="E795" t="s">
        <v>588</v>
      </c>
      <c r="F795">
        <v>86747.843827236589</v>
      </c>
      <c r="G795">
        <v>469</v>
      </c>
      <c r="H795">
        <v>50335.675534439571</v>
      </c>
      <c r="Q795">
        <f t="shared" si="66"/>
        <v>0</v>
      </c>
      <c r="T795">
        <f t="shared" si="67"/>
        <v>0</v>
      </c>
      <c r="V795">
        <f t="shared" si="68"/>
        <v>0</v>
      </c>
      <c r="W795">
        <f t="shared" si="65"/>
        <v>137083.51936167615</v>
      </c>
      <c r="X795">
        <f t="shared" si="69"/>
        <v>137100</v>
      </c>
    </row>
    <row r="796" spans="1:24">
      <c r="A796" t="s">
        <v>1283</v>
      </c>
      <c r="B796">
        <v>509</v>
      </c>
      <c r="C796">
        <v>584401</v>
      </c>
      <c r="D796" t="s">
        <v>30</v>
      </c>
      <c r="E796" t="s">
        <v>560</v>
      </c>
      <c r="F796">
        <v>110375.98411053927</v>
      </c>
      <c r="Q796">
        <f t="shared" si="66"/>
        <v>0</v>
      </c>
      <c r="T796">
        <f t="shared" si="67"/>
        <v>0</v>
      </c>
      <c r="V796">
        <f t="shared" si="68"/>
        <v>0</v>
      </c>
      <c r="W796">
        <f t="shared" si="65"/>
        <v>110375.98411053927</v>
      </c>
      <c r="X796">
        <f t="shared" si="69"/>
        <v>110400</v>
      </c>
    </row>
    <row r="797" spans="1:24">
      <c r="A797" t="s">
        <v>1284</v>
      </c>
      <c r="B797">
        <v>305</v>
      </c>
      <c r="C797">
        <v>551864</v>
      </c>
      <c r="D797" t="s">
        <v>38</v>
      </c>
      <c r="E797" t="s">
        <v>533</v>
      </c>
      <c r="F797">
        <v>66479.012093518613</v>
      </c>
      <c r="Q797">
        <f t="shared" si="66"/>
        <v>0</v>
      </c>
      <c r="T797">
        <f t="shared" si="67"/>
        <v>0</v>
      </c>
      <c r="V797">
        <f t="shared" si="68"/>
        <v>0</v>
      </c>
      <c r="W797">
        <f t="shared" si="65"/>
        <v>66479.012093518613</v>
      </c>
      <c r="X797">
        <f t="shared" si="69"/>
        <v>66500</v>
      </c>
    </row>
    <row r="798" spans="1:24">
      <c r="A798" t="s">
        <v>1285</v>
      </c>
      <c r="B798">
        <v>72</v>
      </c>
      <c r="C798">
        <v>529753</v>
      </c>
      <c r="D798" t="s">
        <v>23</v>
      </c>
      <c r="E798" t="s">
        <v>145</v>
      </c>
      <c r="F798">
        <v>65398.678202790172</v>
      </c>
      <c r="Q798">
        <f t="shared" si="66"/>
        <v>0</v>
      </c>
      <c r="T798">
        <f t="shared" si="67"/>
        <v>0</v>
      </c>
      <c r="V798">
        <f t="shared" si="68"/>
        <v>0</v>
      </c>
      <c r="W798">
        <f t="shared" si="65"/>
        <v>65398.678202790172</v>
      </c>
      <c r="X798">
        <f t="shared" si="69"/>
        <v>65400</v>
      </c>
    </row>
    <row r="799" spans="1:24">
      <c r="A799" t="s">
        <v>1286</v>
      </c>
      <c r="B799">
        <v>559</v>
      </c>
      <c r="C799">
        <v>544361</v>
      </c>
      <c r="D799" t="s">
        <v>23</v>
      </c>
      <c r="E799" t="s">
        <v>22</v>
      </c>
      <c r="F799">
        <v>121086.86902006256</v>
      </c>
      <c r="Q799">
        <f t="shared" si="66"/>
        <v>0</v>
      </c>
      <c r="T799">
        <f t="shared" si="67"/>
        <v>0</v>
      </c>
      <c r="V799">
        <f t="shared" si="68"/>
        <v>0</v>
      </c>
      <c r="W799">
        <f t="shared" si="65"/>
        <v>121086.86902006256</v>
      </c>
      <c r="X799">
        <f t="shared" si="69"/>
        <v>121100</v>
      </c>
    </row>
    <row r="800" spans="1:24">
      <c r="A800" t="s">
        <v>1288</v>
      </c>
      <c r="B800">
        <v>230</v>
      </c>
      <c r="C800">
        <v>569941</v>
      </c>
      <c r="D800" t="s">
        <v>33</v>
      </c>
      <c r="E800" t="s">
        <v>98</v>
      </c>
      <c r="F800">
        <v>65398.678202790172</v>
      </c>
      <c r="Q800">
        <f t="shared" si="66"/>
        <v>0</v>
      </c>
      <c r="T800">
        <f t="shared" si="67"/>
        <v>0</v>
      </c>
      <c r="V800">
        <f t="shared" si="68"/>
        <v>0</v>
      </c>
      <c r="W800">
        <f t="shared" si="65"/>
        <v>65398.678202790172</v>
      </c>
      <c r="X800">
        <f t="shared" si="69"/>
        <v>65400</v>
      </c>
    </row>
    <row r="801" spans="1:24">
      <c r="A801" s="4" t="s">
        <v>390</v>
      </c>
      <c r="B801">
        <v>1711</v>
      </c>
      <c r="C801">
        <v>529621</v>
      </c>
      <c r="D801" t="s">
        <v>26</v>
      </c>
      <c r="E801" t="s">
        <v>288</v>
      </c>
      <c r="F801">
        <v>364153.92664852232</v>
      </c>
      <c r="G801">
        <v>2119</v>
      </c>
      <c r="H801">
        <v>226208.81290691154</v>
      </c>
      <c r="I801">
        <v>2470</v>
      </c>
      <c r="J801">
        <v>490139.51661642297</v>
      </c>
      <c r="Q801">
        <f t="shared" si="66"/>
        <v>0</v>
      </c>
      <c r="T801">
        <f t="shared" si="67"/>
        <v>0</v>
      </c>
      <c r="V801">
        <f t="shared" si="68"/>
        <v>0</v>
      </c>
      <c r="W801">
        <f t="shared" si="65"/>
        <v>1080502.2561718568</v>
      </c>
      <c r="X801">
        <f t="shared" si="69"/>
        <v>1080500</v>
      </c>
    </row>
    <row r="802" spans="1:24">
      <c r="A802" t="s">
        <v>1289</v>
      </c>
      <c r="B802">
        <v>121</v>
      </c>
      <c r="C802">
        <v>564737</v>
      </c>
      <c r="D802" t="s">
        <v>85</v>
      </c>
      <c r="E802" t="s">
        <v>1117</v>
      </c>
      <c r="F802">
        <v>65398.678202790172</v>
      </c>
      <c r="Q802">
        <f t="shared" si="66"/>
        <v>0</v>
      </c>
      <c r="T802">
        <f t="shared" si="67"/>
        <v>0</v>
      </c>
      <c r="V802">
        <f t="shared" si="68"/>
        <v>0</v>
      </c>
      <c r="W802">
        <f t="shared" si="65"/>
        <v>65398.678202790172</v>
      </c>
      <c r="X802">
        <f t="shared" si="69"/>
        <v>65400</v>
      </c>
    </row>
    <row r="803" spans="1:24">
      <c r="A803" t="s">
        <v>221</v>
      </c>
      <c r="B803">
        <v>479</v>
      </c>
      <c r="C803">
        <v>556068</v>
      </c>
      <c r="D803" t="s">
        <v>110</v>
      </c>
      <c r="E803" t="s">
        <v>219</v>
      </c>
      <c r="F803">
        <v>103940.9551655309</v>
      </c>
      <c r="Q803">
        <f t="shared" si="66"/>
        <v>0</v>
      </c>
      <c r="T803">
        <f t="shared" si="67"/>
        <v>0</v>
      </c>
      <c r="V803">
        <f t="shared" si="68"/>
        <v>0</v>
      </c>
      <c r="W803">
        <f t="shared" si="65"/>
        <v>103940.9551655309</v>
      </c>
      <c r="X803">
        <f t="shared" si="69"/>
        <v>103900</v>
      </c>
    </row>
    <row r="804" spans="1:24">
      <c r="A804" t="s">
        <v>1291</v>
      </c>
      <c r="B804">
        <v>372</v>
      </c>
      <c r="C804">
        <v>587010</v>
      </c>
      <c r="D804" t="s">
        <v>75</v>
      </c>
      <c r="E804" t="s">
        <v>79</v>
      </c>
      <c r="F804">
        <v>80933.709987180366</v>
      </c>
      <c r="Q804">
        <f t="shared" si="66"/>
        <v>0</v>
      </c>
      <c r="T804">
        <f t="shared" si="67"/>
        <v>0</v>
      </c>
      <c r="V804">
        <f t="shared" si="68"/>
        <v>0</v>
      </c>
      <c r="W804">
        <f t="shared" si="65"/>
        <v>80933.709987180366</v>
      </c>
      <c r="X804">
        <f t="shared" si="69"/>
        <v>80900</v>
      </c>
    </row>
    <row r="805" spans="1:24">
      <c r="A805" t="s">
        <v>1292</v>
      </c>
      <c r="B805">
        <v>161</v>
      </c>
      <c r="C805">
        <v>563650</v>
      </c>
      <c r="D805" t="s">
        <v>23</v>
      </c>
      <c r="E805" t="s">
        <v>136</v>
      </c>
      <c r="F805">
        <v>65398.678202790172</v>
      </c>
      <c r="Q805">
        <f t="shared" si="66"/>
        <v>0</v>
      </c>
      <c r="T805">
        <f t="shared" si="67"/>
        <v>0</v>
      </c>
      <c r="V805">
        <f t="shared" si="68"/>
        <v>0</v>
      </c>
      <c r="W805">
        <f t="shared" si="65"/>
        <v>65398.678202790172</v>
      </c>
      <c r="X805">
        <f t="shared" si="69"/>
        <v>65400</v>
      </c>
    </row>
    <row r="806" spans="1:24">
      <c r="A806" t="s">
        <v>1292</v>
      </c>
      <c r="B806">
        <v>416</v>
      </c>
      <c r="C806">
        <v>513504</v>
      </c>
      <c r="D806" t="s">
        <v>26</v>
      </c>
      <c r="E806" t="s">
        <v>345</v>
      </c>
      <c r="F806">
        <v>90405.548872258383</v>
      </c>
      <c r="Q806">
        <f t="shared" si="66"/>
        <v>0</v>
      </c>
      <c r="T806">
        <f t="shared" si="67"/>
        <v>0</v>
      </c>
      <c r="V806">
        <f t="shared" si="68"/>
        <v>0</v>
      </c>
      <c r="W806">
        <f t="shared" si="65"/>
        <v>90405.548872258383</v>
      </c>
      <c r="X806">
        <f t="shared" si="69"/>
        <v>90400</v>
      </c>
    </row>
    <row r="807" spans="1:24">
      <c r="A807" t="s">
        <v>1292</v>
      </c>
      <c r="B807">
        <v>424</v>
      </c>
      <c r="C807">
        <v>535656</v>
      </c>
      <c r="D807" t="s">
        <v>26</v>
      </c>
      <c r="E807" t="s">
        <v>130</v>
      </c>
      <c r="F807">
        <v>92126.025733937015</v>
      </c>
      <c r="Q807">
        <f t="shared" si="66"/>
        <v>0</v>
      </c>
      <c r="T807">
        <f t="shared" si="67"/>
        <v>0</v>
      </c>
      <c r="V807">
        <f t="shared" si="68"/>
        <v>0</v>
      </c>
      <c r="W807">
        <f t="shared" si="65"/>
        <v>92126.025733937015</v>
      </c>
      <c r="X807">
        <f t="shared" si="69"/>
        <v>92100</v>
      </c>
    </row>
    <row r="808" spans="1:24">
      <c r="A808" t="s">
        <v>1292</v>
      </c>
      <c r="B808">
        <v>132</v>
      </c>
      <c r="C808">
        <v>581526</v>
      </c>
      <c r="D808" t="s">
        <v>30</v>
      </c>
      <c r="E808" t="s">
        <v>29</v>
      </c>
      <c r="F808">
        <v>65398.678202790172</v>
      </c>
      <c r="Q808">
        <f t="shared" si="66"/>
        <v>0</v>
      </c>
      <c r="T808">
        <f t="shared" si="67"/>
        <v>0</v>
      </c>
      <c r="V808">
        <f t="shared" si="68"/>
        <v>0</v>
      </c>
      <c r="W808">
        <f t="shared" si="65"/>
        <v>65398.678202790172</v>
      </c>
      <c r="X808">
        <f t="shared" si="69"/>
        <v>65400</v>
      </c>
    </row>
    <row r="809" spans="1:24">
      <c r="A809" s="3" t="s">
        <v>1294</v>
      </c>
      <c r="B809">
        <v>1925</v>
      </c>
      <c r="C809">
        <v>501476</v>
      </c>
      <c r="D809" t="s">
        <v>61</v>
      </c>
      <c r="E809" t="s">
        <v>1295</v>
      </c>
      <c r="F809">
        <v>408688.77334714064</v>
      </c>
      <c r="G809">
        <v>1925</v>
      </c>
      <c r="H809">
        <v>205595.95241795108</v>
      </c>
      <c r="Q809">
        <f t="shared" si="66"/>
        <v>0</v>
      </c>
      <c r="S809">
        <v>2</v>
      </c>
      <c r="T809">
        <f t="shared" si="67"/>
        <v>58000</v>
      </c>
      <c r="V809">
        <f t="shared" si="68"/>
        <v>0</v>
      </c>
      <c r="W809">
        <f t="shared" si="65"/>
        <v>672284.72576509172</v>
      </c>
      <c r="X809">
        <f t="shared" si="69"/>
        <v>672300</v>
      </c>
    </row>
    <row r="810" spans="1:24">
      <c r="A810" t="s">
        <v>1294</v>
      </c>
      <c r="B810">
        <v>542</v>
      </c>
      <c r="C810">
        <v>577987</v>
      </c>
      <c r="D810" t="s">
        <v>41</v>
      </c>
      <c r="E810" t="s">
        <v>252</v>
      </c>
      <c r="F810">
        <v>117447.11242887484</v>
      </c>
      <c r="Q810">
        <f t="shared" si="66"/>
        <v>0</v>
      </c>
      <c r="T810">
        <f t="shared" si="67"/>
        <v>0</v>
      </c>
      <c r="V810">
        <f t="shared" si="68"/>
        <v>0</v>
      </c>
      <c r="W810">
        <f t="shared" si="65"/>
        <v>117447.11242887484</v>
      </c>
      <c r="X810">
        <f t="shared" si="69"/>
        <v>117400</v>
      </c>
    </row>
    <row r="811" spans="1:24">
      <c r="A811" t="s">
        <v>1296</v>
      </c>
      <c r="B811">
        <v>87</v>
      </c>
      <c r="C811">
        <v>551708</v>
      </c>
      <c r="D811" t="s">
        <v>38</v>
      </c>
      <c r="E811" t="s">
        <v>64</v>
      </c>
      <c r="F811">
        <v>65398.678202790172</v>
      </c>
      <c r="Q811">
        <f t="shared" si="66"/>
        <v>0</v>
      </c>
      <c r="T811">
        <f t="shared" si="67"/>
        <v>0</v>
      </c>
      <c r="V811">
        <f t="shared" si="68"/>
        <v>0</v>
      </c>
      <c r="W811">
        <f t="shared" si="65"/>
        <v>65398.678202790172</v>
      </c>
      <c r="X811">
        <f t="shared" si="69"/>
        <v>65400</v>
      </c>
    </row>
    <row r="812" spans="1:24">
      <c r="A812" t="s">
        <v>1297</v>
      </c>
      <c r="B812">
        <v>1304</v>
      </c>
      <c r="C812">
        <v>548014</v>
      </c>
      <c r="D812" t="s">
        <v>41</v>
      </c>
      <c r="E812" t="s">
        <v>40</v>
      </c>
      <c r="F812">
        <v>278975.73428008193</v>
      </c>
      <c r="Q812">
        <f t="shared" si="66"/>
        <v>0</v>
      </c>
      <c r="T812">
        <f t="shared" si="67"/>
        <v>0</v>
      </c>
      <c r="V812">
        <f t="shared" si="68"/>
        <v>0</v>
      </c>
      <c r="W812">
        <f t="shared" si="65"/>
        <v>278975.73428008193</v>
      </c>
      <c r="X812">
        <f t="shared" si="69"/>
        <v>279000</v>
      </c>
    </row>
    <row r="813" spans="1:24">
      <c r="A813" t="s">
        <v>162</v>
      </c>
      <c r="B813">
        <v>840</v>
      </c>
      <c r="C813">
        <v>556076</v>
      </c>
      <c r="D813" t="s">
        <v>110</v>
      </c>
      <c r="E813" t="s">
        <v>867</v>
      </c>
      <c r="F813">
        <v>180986.08827990395</v>
      </c>
      <c r="Q813">
        <f t="shared" si="66"/>
        <v>0</v>
      </c>
      <c r="T813">
        <f t="shared" si="67"/>
        <v>0</v>
      </c>
      <c r="V813">
        <f t="shared" si="68"/>
        <v>0</v>
      </c>
      <c r="W813">
        <f t="shared" si="65"/>
        <v>180986.08827990395</v>
      </c>
      <c r="X813">
        <f t="shared" si="69"/>
        <v>181000</v>
      </c>
    </row>
    <row r="814" spans="1:24">
      <c r="A814" t="s">
        <v>162</v>
      </c>
      <c r="B814">
        <v>439</v>
      </c>
      <c r="C814">
        <v>568538</v>
      </c>
      <c r="D814" t="s">
        <v>75</v>
      </c>
      <c r="E814" t="s">
        <v>123</v>
      </c>
      <c r="F814">
        <v>95350.569416894199</v>
      </c>
      <c r="Q814">
        <f t="shared" si="66"/>
        <v>0</v>
      </c>
      <c r="T814">
        <f t="shared" si="67"/>
        <v>0</v>
      </c>
      <c r="V814">
        <f t="shared" si="68"/>
        <v>0</v>
      </c>
      <c r="W814">
        <f t="shared" si="65"/>
        <v>95350.569416894199</v>
      </c>
      <c r="X814">
        <f t="shared" si="69"/>
        <v>95400</v>
      </c>
    </row>
    <row r="815" spans="1:24">
      <c r="A815" t="s">
        <v>1299</v>
      </c>
      <c r="B815">
        <v>257</v>
      </c>
      <c r="C815">
        <v>595471</v>
      </c>
      <c r="D815" t="s">
        <v>75</v>
      </c>
      <c r="E815" t="s">
        <v>477</v>
      </c>
      <c r="F815">
        <v>65398.678202790172</v>
      </c>
      <c r="Q815">
        <f t="shared" si="66"/>
        <v>0</v>
      </c>
      <c r="T815">
        <f t="shared" si="67"/>
        <v>0</v>
      </c>
      <c r="V815">
        <f t="shared" si="68"/>
        <v>0</v>
      </c>
      <c r="W815">
        <f t="shared" si="65"/>
        <v>65398.678202790172</v>
      </c>
      <c r="X815">
        <f t="shared" si="69"/>
        <v>65400</v>
      </c>
    </row>
    <row r="816" spans="1:24">
      <c r="A816" t="s">
        <v>1300</v>
      </c>
      <c r="B816">
        <v>474</v>
      </c>
      <c r="C816">
        <v>533688</v>
      </c>
      <c r="D816" t="s">
        <v>61</v>
      </c>
      <c r="E816" t="s">
        <v>474</v>
      </c>
      <c r="F816">
        <v>102867.81205415147</v>
      </c>
      <c r="Q816">
        <f t="shared" si="66"/>
        <v>0</v>
      </c>
      <c r="T816">
        <f t="shared" si="67"/>
        <v>0</v>
      </c>
      <c r="V816">
        <f t="shared" si="68"/>
        <v>0</v>
      </c>
      <c r="W816">
        <f t="shared" si="65"/>
        <v>102867.81205415147</v>
      </c>
      <c r="X816">
        <f t="shared" si="69"/>
        <v>102900</v>
      </c>
    </row>
    <row r="817" spans="1:24">
      <c r="A817" t="s">
        <v>1301</v>
      </c>
      <c r="B817">
        <v>832</v>
      </c>
      <c r="C817">
        <v>548031</v>
      </c>
      <c r="D817" t="s">
        <v>41</v>
      </c>
      <c r="E817" t="s">
        <v>160</v>
      </c>
      <c r="F817">
        <v>179287.1524421655</v>
      </c>
      <c r="Q817">
        <f t="shared" si="66"/>
        <v>0</v>
      </c>
      <c r="T817">
        <f t="shared" si="67"/>
        <v>0</v>
      </c>
      <c r="V817">
        <f t="shared" si="68"/>
        <v>0</v>
      </c>
      <c r="W817">
        <f t="shared" si="65"/>
        <v>179287.1524421655</v>
      </c>
      <c r="X817">
        <f t="shared" si="69"/>
        <v>179300</v>
      </c>
    </row>
    <row r="818" spans="1:24">
      <c r="A818" t="s">
        <v>1302</v>
      </c>
      <c r="B818">
        <v>222</v>
      </c>
      <c r="C818">
        <v>537098</v>
      </c>
      <c r="D818" t="s">
        <v>26</v>
      </c>
      <c r="E818" t="s">
        <v>316</v>
      </c>
      <c r="F818">
        <v>65398.678202790172</v>
      </c>
      <c r="Q818">
        <f t="shared" si="66"/>
        <v>0</v>
      </c>
      <c r="T818">
        <f t="shared" si="67"/>
        <v>0</v>
      </c>
      <c r="V818">
        <f t="shared" si="68"/>
        <v>0</v>
      </c>
      <c r="W818">
        <f t="shared" si="65"/>
        <v>65398.678202790172</v>
      </c>
      <c r="X818">
        <f t="shared" si="69"/>
        <v>65400</v>
      </c>
    </row>
    <row r="819" spans="1:24">
      <c r="A819" t="s">
        <v>1303</v>
      </c>
      <c r="B819">
        <v>894</v>
      </c>
      <c r="C819">
        <v>530468</v>
      </c>
      <c r="D819" t="s">
        <v>51</v>
      </c>
      <c r="E819" t="s">
        <v>362</v>
      </c>
      <c r="F819">
        <v>192444.86206942252</v>
      </c>
      <c r="Q819">
        <f t="shared" si="66"/>
        <v>0</v>
      </c>
      <c r="T819">
        <f t="shared" si="67"/>
        <v>0</v>
      </c>
      <c r="V819">
        <f t="shared" si="68"/>
        <v>0</v>
      </c>
      <c r="W819">
        <f t="shared" si="65"/>
        <v>192444.86206942252</v>
      </c>
      <c r="X819">
        <f t="shared" si="69"/>
        <v>192400</v>
      </c>
    </row>
    <row r="820" spans="1:24">
      <c r="A820" t="s">
        <v>1304</v>
      </c>
      <c r="B820">
        <v>388</v>
      </c>
      <c r="C820">
        <v>560839</v>
      </c>
      <c r="D820" t="s">
        <v>110</v>
      </c>
      <c r="E820" t="s">
        <v>295</v>
      </c>
      <c r="F820">
        <v>84379.848285761487</v>
      </c>
      <c r="Q820">
        <f t="shared" si="66"/>
        <v>0</v>
      </c>
      <c r="T820">
        <f t="shared" si="67"/>
        <v>0</v>
      </c>
      <c r="V820">
        <f t="shared" si="68"/>
        <v>0</v>
      </c>
      <c r="W820">
        <f t="shared" si="65"/>
        <v>84379.848285761487</v>
      </c>
      <c r="X820">
        <f t="shared" si="69"/>
        <v>84400</v>
      </c>
    </row>
    <row r="821" spans="1:24">
      <c r="A821" t="s">
        <v>1306</v>
      </c>
      <c r="B821">
        <v>859</v>
      </c>
      <c r="C821">
        <v>557668</v>
      </c>
      <c r="D821" t="s">
        <v>110</v>
      </c>
      <c r="E821" t="s">
        <v>896</v>
      </c>
      <c r="F821">
        <v>185019.665087267</v>
      </c>
      <c r="Q821">
        <f t="shared" si="66"/>
        <v>0</v>
      </c>
      <c r="S821">
        <v>6</v>
      </c>
      <c r="T821">
        <f t="shared" si="67"/>
        <v>174000</v>
      </c>
      <c r="V821">
        <f t="shared" si="68"/>
        <v>0</v>
      </c>
      <c r="W821">
        <f t="shared" si="65"/>
        <v>359019.665087267</v>
      </c>
      <c r="X821">
        <f t="shared" si="69"/>
        <v>359000</v>
      </c>
    </row>
    <row r="822" spans="1:24">
      <c r="A822" t="s">
        <v>1308</v>
      </c>
      <c r="B822">
        <v>265</v>
      </c>
      <c r="C822">
        <v>593923</v>
      </c>
      <c r="D822" t="s">
        <v>30</v>
      </c>
      <c r="E822" t="s">
        <v>537</v>
      </c>
      <c r="F822">
        <v>65398.678202790172</v>
      </c>
      <c r="Q822">
        <f t="shared" si="66"/>
        <v>0</v>
      </c>
      <c r="T822">
        <f t="shared" si="67"/>
        <v>0</v>
      </c>
      <c r="V822">
        <f t="shared" si="68"/>
        <v>0</v>
      </c>
      <c r="W822">
        <f t="shared" si="65"/>
        <v>65398.678202790172</v>
      </c>
      <c r="X822">
        <f t="shared" si="69"/>
        <v>65400</v>
      </c>
    </row>
    <row r="823" spans="1:24">
      <c r="A823" t="s">
        <v>1310</v>
      </c>
      <c r="B823">
        <v>903</v>
      </c>
      <c r="C823">
        <v>549363</v>
      </c>
      <c r="D823" t="s">
        <v>23</v>
      </c>
      <c r="E823" t="s">
        <v>48</v>
      </c>
      <c r="F823">
        <v>194353.14857596072</v>
      </c>
      <c r="Q823">
        <f t="shared" si="66"/>
        <v>0</v>
      </c>
      <c r="T823">
        <f t="shared" si="67"/>
        <v>0</v>
      </c>
      <c r="V823">
        <f t="shared" si="68"/>
        <v>0</v>
      </c>
      <c r="W823">
        <f t="shared" si="65"/>
        <v>194353.14857596072</v>
      </c>
      <c r="X823">
        <f t="shared" si="69"/>
        <v>194400</v>
      </c>
    </row>
    <row r="824" spans="1:24">
      <c r="A824" t="s">
        <v>1311</v>
      </c>
      <c r="B824">
        <v>667</v>
      </c>
      <c r="C824">
        <v>562408</v>
      </c>
      <c r="D824" t="s">
        <v>85</v>
      </c>
      <c r="E824" t="s">
        <v>84</v>
      </c>
      <c r="F824">
        <v>144165.48077990586</v>
      </c>
      <c r="Q824">
        <f t="shared" si="66"/>
        <v>0</v>
      </c>
      <c r="S824">
        <v>1</v>
      </c>
      <c r="T824">
        <f t="shared" si="67"/>
        <v>29000</v>
      </c>
      <c r="V824">
        <f t="shared" si="68"/>
        <v>0</v>
      </c>
      <c r="W824">
        <f t="shared" si="65"/>
        <v>173165.48077990586</v>
      </c>
      <c r="X824">
        <f t="shared" si="69"/>
        <v>173200</v>
      </c>
    </row>
    <row r="825" spans="1:24">
      <c r="A825" s="4" t="s">
        <v>1312</v>
      </c>
      <c r="B825">
        <v>3136</v>
      </c>
      <c r="C825">
        <v>598089</v>
      </c>
      <c r="D825" t="s">
        <v>38</v>
      </c>
      <c r="E825" t="s">
        <v>166</v>
      </c>
      <c r="F825">
        <v>657949.82417913852</v>
      </c>
      <c r="G825">
        <v>8641</v>
      </c>
      <c r="H825">
        <v>913066.94911677251</v>
      </c>
      <c r="I825">
        <v>7475</v>
      </c>
      <c r="J825">
        <v>1458670.8470332453</v>
      </c>
      <c r="Q825">
        <f t="shared" si="66"/>
        <v>0</v>
      </c>
      <c r="S825">
        <v>1</v>
      </c>
      <c r="T825">
        <f t="shared" si="67"/>
        <v>29000</v>
      </c>
      <c r="V825">
        <f t="shared" si="68"/>
        <v>0</v>
      </c>
      <c r="W825">
        <f t="shared" si="65"/>
        <v>3058687.6203291565</v>
      </c>
      <c r="X825">
        <f t="shared" si="69"/>
        <v>3058700</v>
      </c>
    </row>
    <row r="826" spans="1:24">
      <c r="A826" t="s">
        <v>1313</v>
      </c>
      <c r="B826">
        <v>199</v>
      </c>
      <c r="C826">
        <v>561932</v>
      </c>
      <c r="D826" t="s">
        <v>75</v>
      </c>
      <c r="E826" t="s">
        <v>74</v>
      </c>
      <c r="F826">
        <v>65398.678202790172</v>
      </c>
      <c r="Q826">
        <f t="shared" si="66"/>
        <v>0</v>
      </c>
      <c r="T826">
        <f t="shared" si="67"/>
        <v>0</v>
      </c>
      <c r="V826">
        <f t="shared" si="68"/>
        <v>0</v>
      </c>
      <c r="W826">
        <f t="shared" si="65"/>
        <v>65398.678202790172</v>
      </c>
      <c r="X826">
        <f t="shared" si="69"/>
        <v>65400</v>
      </c>
    </row>
    <row r="827" spans="1:24">
      <c r="A827" t="s">
        <v>1313</v>
      </c>
      <c r="B827">
        <v>363</v>
      </c>
      <c r="C827">
        <v>595489</v>
      </c>
      <c r="D827" t="s">
        <v>75</v>
      </c>
      <c r="E827" t="s">
        <v>133</v>
      </c>
      <c r="F827">
        <v>78994.313989686721</v>
      </c>
      <c r="Q827">
        <f t="shared" si="66"/>
        <v>0</v>
      </c>
      <c r="T827">
        <f t="shared" si="67"/>
        <v>0</v>
      </c>
      <c r="V827">
        <f t="shared" si="68"/>
        <v>0</v>
      </c>
      <c r="W827">
        <f t="shared" si="65"/>
        <v>78994.313989686721</v>
      </c>
      <c r="X827">
        <f t="shared" si="69"/>
        <v>79000</v>
      </c>
    </row>
    <row r="828" spans="1:24">
      <c r="A828" t="s">
        <v>1316</v>
      </c>
      <c r="B828">
        <v>2662</v>
      </c>
      <c r="C828">
        <v>535206</v>
      </c>
      <c r="D828" t="s">
        <v>23</v>
      </c>
      <c r="E828" t="s">
        <v>22</v>
      </c>
      <c r="F828">
        <v>560902.20616230147</v>
      </c>
      <c r="Q828">
        <f t="shared" si="66"/>
        <v>0</v>
      </c>
      <c r="S828">
        <v>6</v>
      </c>
      <c r="T828">
        <f t="shared" si="67"/>
        <v>174000</v>
      </c>
      <c r="V828">
        <f t="shared" si="68"/>
        <v>0</v>
      </c>
      <c r="W828">
        <f t="shared" si="65"/>
        <v>734902.20616230147</v>
      </c>
      <c r="X828">
        <f t="shared" si="69"/>
        <v>734900</v>
      </c>
    </row>
    <row r="829" spans="1:24">
      <c r="A829" t="s">
        <v>844</v>
      </c>
      <c r="B829">
        <v>584</v>
      </c>
      <c r="C829">
        <v>572837</v>
      </c>
      <c r="D829" t="s">
        <v>33</v>
      </c>
      <c r="E829" t="s">
        <v>168</v>
      </c>
      <c r="F829">
        <v>126435.90038891818</v>
      </c>
      <c r="Q829">
        <f t="shared" si="66"/>
        <v>0</v>
      </c>
      <c r="T829">
        <f t="shared" si="67"/>
        <v>0</v>
      </c>
      <c r="V829">
        <f t="shared" si="68"/>
        <v>0</v>
      </c>
      <c r="W829">
        <f t="shared" si="65"/>
        <v>126435.90038891818</v>
      </c>
      <c r="X829">
        <f t="shared" si="69"/>
        <v>126400</v>
      </c>
    </row>
    <row r="830" spans="1:24">
      <c r="A830" t="s">
        <v>1317</v>
      </c>
      <c r="B830">
        <v>96</v>
      </c>
      <c r="C830">
        <v>561762</v>
      </c>
      <c r="D830" t="s">
        <v>75</v>
      </c>
      <c r="E830" t="s">
        <v>725</v>
      </c>
      <c r="F830">
        <v>65398.678202790172</v>
      </c>
      <c r="Q830">
        <f t="shared" si="66"/>
        <v>0</v>
      </c>
      <c r="T830">
        <f t="shared" si="67"/>
        <v>0</v>
      </c>
      <c r="V830">
        <f t="shared" si="68"/>
        <v>0</v>
      </c>
      <c r="W830">
        <f t="shared" si="65"/>
        <v>65398.678202790172</v>
      </c>
      <c r="X830">
        <f t="shared" si="69"/>
        <v>65400</v>
      </c>
    </row>
    <row r="831" spans="1:24">
      <c r="A831" t="s">
        <v>1318</v>
      </c>
      <c r="B831">
        <v>1239</v>
      </c>
      <c r="C831">
        <v>552542</v>
      </c>
      <c r="D831" t="s">
        <v>38</v>
      </c>
      <c r="E831" t="s">
        <v>166</v>
      </c>
      <c r="F831">
        <v>265309.25944168307</v>
      </c>
      <c r="Q831">
        <f t="shared" si="66"/>
        <v>0</v>
      </c>
      <c r="S831">
        <v>1</v>
      </c>
      <c r="T831">
        <f t="shared" si="67"/>
        <v>29000</v>
      </c>
      <c r="V831">
        <f t="shared" si="68"/>
        <v>0</v>
      </c>
      <c r="W831">
        <f t="shared" si="65"/>
        <v>294309.25944168307</v>
      </c>
      <c r="X831">
        <f t="shared" si="69"/>
        <v>294300</v>
      </c>
    </row>
    <row r="832" spans="1:24">
      <c r="A832" t="s">
        <v>1319</v>
      </c>
      <c r="B832">
        <v>222</v>
      </c>
      <c r="C832">
        <v>513105</v>
      </c>
      <c r="D832" t="s">
        <v>61</v>
      </c>
      <c r="E832" t="s">
        <v>272</v>
      </c>
      <c r="F832">
        <v>65398.678202790172</v>
      </c>
      <c r="Q832">
        <f t="shared" si="66"/>
        <v>0</v>
      </c>
      <c r="T832">
        <f t="shared" si="67"/>
        <v>0</v>
      </c>
      <c r="V832">
        <f t="shared" si="68"/>
        <v>0</v>
      </c>
      <c r="W832">
        <f t="shared" si="65"/>
        <v>65398.678202790172</v>
      </c>
      <c r="X832">
        <f t="shared" si="69"/>
        <v>65400</v>
      </c>
    </row>
    <row r="833" spans="1:24">
      <c r="A833" t="s">
        <v>1320</v>
      </c>
      <c r="B833">
        <v>877</v>
      </c>
      <c r="C833">
        <v>576263</v>
      </c>
      <c r="D833" t="s">
        <v>33</v>
      </c>
      <c r="E833" t="s">
        <v>119</v>
      </c>
      <c r="F833">
        <v>188839.15337622413</v>
      </c>
      <c r="Q833">
        <f t="shared" si="66"/>
        <v>0</v>
      </c>
      <c r="T833">
        <f t="shared" si="67"/>
        <v>0</v>
      </c>
      <c r="V833">
        <f t="shared" si="68"/>
        <v>0</v>
      </c>
      <c r="W833">
        <f t="shared" si="65"/>
        <v>188839.15337622413</v>
      </c>
      <c r="X833">
        <f t="shared" si="69"/>
        <v>188800</v>
      </c>
    </row>
    <row r="834" spans="1:24">
      <c r="A834" t="s">
        <v>1321</v>
      </c>
      <c r="B834">
        <v>460</v>
      </c>
      <c r="C834">
        <v>584410</v>
      </c>
      <c r="D834" t="s">
        <v>30</v>
      </c>
      <c r="E834" t="s">
        <v>185</v>
      </c>
      <c r="F834">
        <v>99862.023551287522</v>
      </c>
      <c r="Q834">
        <f t="shared" si="66"/>
        <v>0</v>
      </c>
      <c r="T834">
        <f t="shared" si="67"/>
        <v>0</v>
      </c>
      <c r="V834">
        <f t="shared" si="68"/>
        <v>0</v>
      </c>
      <c r="W834">
        <f t="shared" si="65"/>
        <v>99862.023551287522</v>
      </c>
      <c r="X834">
        <f t="shared" si="69"/>
        <v>99900</v>
      </c>
    </row>
    <row r="835" spans="1:24">
      <c r="A835" t="s">
        <v>1322</v>
      </c>
      <c r="B835">
        <v>256</v>
      </c>
      <c r="C835">
        <v>585165</v>
      </c>
      <c r="D835" t="s">
        <v>90</v>
      </c>
      <c r="E835" t="s">
        <v>275</v>
      </c>
      <c r="F835">
        <v>65398.678202790172</v>
      </c>
      <c r="Q835">
        <f t="shared" si="66"/>
        <v>0</v>
      </c>
      <c r="T835">
        <f t="shared" si="67"/>
        <v>0</v>
      </c>
      <c r="V835">
        <f t="shared" si="68"/>
        <v>0</v>
      </c>
      <c r="W835">
        <f t="shared" si="65"/>
        <v>65398.678202790172</v>
      </c>
      <c r="X835">
        <f t="shared" si="69"/>
        <v>65400</v>
      </c>
    </row>
    <row r="836" spans="1:24">
      <c r="A836" t="s">
        <v>1324</v>
      </c>
      <c r="B836">
        <v>457</v>
      </c>
      <c r="C836">
        <v>545783</v>
      </c>
      <c r="D836" t="s">
        <v>85</v>
      </c>
      <c r="E836" t="s">
        <v>84</v>
      </c>
      <c r="F836">
        <v>99217.73504875724</v>
      </c>
      <c r="Q836">
        <f t="shared" si="66"/>
        <v>0</v>
      </c>
      <c r="T836">
        <f t="shared" si="67"/>
        <v>0</v>
      </c>
      <c r="V836">
        <f t="shared" si="68"/>
        <v>0</v>
      </c>
      <c r="W836">
        <f t="shared" ref="W836:W899" si="70">F836+H836+J836+L836+N836+O836+Q836+R836+T836+V836</f>
        <v>99217.73504875724</v>
      </c>
      <c r="X836">
        <f t="shared" si="69"/>
        <v>99200</v>
      </c>
    </row>
    <row r="837" spans="1:24">
      <c r="A837" t="s">
        <v>1325</v>
      </c>
      <c r="B837">
        <v>210</v>
      </c>
      <c r="C837">
        <v>592986</v>
      </c>
      <c r="D837" t="s">
        <v>30</v>
      </c>
      <c r="E837" t="s">
        <v>486</v>
      </c>
      <c r="F837">
        <v>65398.678202790172</v>
      </c>
      <c r="Q837">
        <f t="shared" ref="Q837:Q900" si="71">IF(P837=0,0,P837*118)</f>
        <v>0</v>
      </c>
      <c r="T837">
        <f t="shared" ref="T837:T900" si="72">S837*29000</f>
        <v>0</v>
      </c>
      <c r="V837">
        <f t="shared" ref="V837:V900" si="73">U837*1451</f>
        <v>0</v>
      </c>
      <c r="W837">
        <f t="shared" si="70"/>
        <v>65398.678202790172</v>
      </c>
      <c r="X837">
        <f t="shared" ref="X837:X900" si="74">ROUND(W837/100,0)*100</f>
        <v>65400</v>
      </c>
    </row>
    <row r="838" spans="1:24">
      <c r="A838" t="s">
        <v>1326</v>
      </c>
      <c r="B838">
        <v>295</v>
      </c>
      <c r="C838">
        <v>565008</v>
      </c>
      <c r="D838" t="s">
        <v>26</v>
      </c>
      <c r="E838" t="s">
        <v>173</v>
      </c>
      <c r="F838">
        <v>65398.678202790172</v>
      </c>
      <c r="Q838">
        <f t="shared" si="71"/>
        <v>0</v>
      </c>
      <c r="T838">
        <f t="shared" si="72"/>
        <v>0</v>
      </c>
      <c r="V838">
        <f t="shared" si="73"/>
        <v>0</v>
      </c>
      <c r="W838">
        <f t="shared" si="70"/>
        <v>65398.678202790172</v>
      </c>
      <c r="X838">
        <f t="shared" si="74"/>
        <v>65400</v>
      </c>
    </row>
    <row r="839" spans="1:24">
      <c r="A839" t="s">
        <v>1329</v>
      </c>
      <c r="B839">
        <v>42</v>
      </c>
      <c r="C839">
        <v>562416</v>
      </c>
      <c r="D839" t="s">
        <v>23</v>
      </c>
      <c r="E839" t="s">
        <v>146</v>
      </c>
      <c r="F839">
        <v>65398.678202790172</v>
      </c>
      <c r="Q839">
        <f t="shared" si="71"/>
        <v>0</v>
      </c>
      <c r="T839">
        <f t="shared" si="72"/>
        <v>0</v>
      </c>
      <c r="V839">
        <f t="shared" si="73"/>
        <v>0</v>
      </c>
      <c r="W839">
        <f t="shared" si="70"/>
        <v>65398.678202790172</v>
      </c>
      <c r="X839">
        <f t="shared" si="74"/>
        <v>65400</v>
      </c>
    </row>
    <row r="840" spans="1:24">
      <c r="A840" t="s">
        <v>1330</v>
      </c>
      <c r="B840">
        <v>341</v>
      </c>
      <c r="C840">
        <v>589438</v>
      </c>
      <c r="D840" t="s">
        <v>61</v>
      </c>
      <c r="E840" t="s">
        <v>60</v>
      </c>
      <c r="F840">
        <v>74250.644117576172</v>
      </c>
      <c r="Q840">
        <f t="shared" si="71"/>
        <v>0</v>
      </c>
      <c r="T840">
        <f t="shared" si="72"/>
        <v>0</v>
      </c>
      <c r="V840">
        <f t="shared" si="73"/>
        <v>0</v>
      </c>
      <c r="W840">
        <f t="shared" si="70"/>
        <v>74250.644117576172</v>
      </c>
      <c r="X840">
        <f t="shared" si="74"/>
        <v>74300</v>
      </c>
    </row>
    <row r="841" spans="1:24">
      <c r="A841" t="s">
        <v>1331</v>
      </c>
      <c r="B841">
        <v>1394</v>
      </c>
      <c r="C841">
        <v>546861</v>
      </c>
      <c r="D841" t="s">
        <v>85</v>
      </c>
      <c r="E841" t="s">
        <v>430</v>
      </c>
      <c r="F841">
        <v>297868.67796993989</v>
      </c>
      <c r="Q841">
        <f t="shared" si="71"/>
        <v>0</v>
      </c>
      <c r="T841">
        <f t="shared" si="72"/>
        <v>0</v>
      </c>
      <c r="V841">
        <f t="shared" si="73"/>
        <v>0</v>
      </c>
      <c r="W841">
        <f t="shared" si="70"/>
        <v>297868.67796993989</v>
      </c>
      <c r="X841">
        <f t="shared" si="74"/>
        <v>297900</v>
      </c>
    </row>
    <row r="842" spans="1:24">
      <c r="A842" t="s">
        <v>1332</v>
      </c>
      <c r="B842">
        <v>835</v>
      </c>
      <c r="C842">
        <v>589446</v>
      </c>
      <c r="D842" t="s">
        <v>61</v>
      </c>
      <c r="E842" t="s">
        <v>60</v>
      </c>
      <c r="F842">
        <v>179924.29440362743</v>
      </c>
      <c r="Q842">
        <f t="shared" si="71"/>
        <v>0</v>
      </c>
      <c r="T842">
        <f t="shared" si="72"/>
        <v>0</v>
      </c>
      <c r="V842">
        <f t="shared" si="73"/>
        <v>0</v>
      </c>
      <c r="W842">
        <f t="shared" si="70"/>
        <v>179924.29440362743</v>
      </c>
      <c r="X842">
        <f t="shared" si="74"/>
        <v>179900</v>
      </c>
    </row>
    <row r="843" spans="1:24">
      <c r="A843" t="s">
        <v>1335</v>
      </c>
      <c r="B843">
        <v>107</v>
      </c>
      <c r="C843">
        <v>552224</v>
      </c>
      <c r="D843" t="s">
        <v>23</v>
      </c>
      <c r="E843" t="s">
        <v>136</v>
      </c>
      <c r="F843">
        <v>65398.678202790172</v>
      </c>
      <c r="Q843">
        <f t="shared" si="71"/>
        <v>0</v>
      </c>
      <c r="T843">
        <f t="shared" si="72"/>
        <v>0</v>
      </c>
      <c r="V843">
        <f t="shared" si="73"/>
        <v>0</v>
      </c>
      <c r="W843">
        <f t="shared" si="70"/>
        <v>65398.678202790172</v>
      </c>
      <c r="X843">
        <f t="shared" si="74"/>
        <v>65400</v>
      </c>
    </row>
    <row r="844" spans="1:24">
      <c r="A844" s="3" t="s">
        <v>1337</v>
      </c>
      <c r="B844">
        <v>1888</v>
      </c>
      <c r="C844">
        <v>587028</v>
      </c>
      <c r="D844" t="s">
        <v>75</v>
      </c>
      <c r="E844" t="s">
        <v>79</v>
      </c>
      <c r="F844">
        <v>401000.45523316716</v>
      </c>
      <c r="G844">
        <v>2989</v>
      </c>
      <c r="H844">
        <v>318481.07696643285</v>
      </c>
      <c r="Q844">
        <f t="shared" si="71"/>
        <v>0</v>
      </c>
      <c r="S844">
        <v>1</v>
      </c>
      <c r="T844">
        <f t="shared" si="72"/>
        <v>29000</v>
      </c>
      <c r="V844">
        <f t="shared" si="73"/>
        <v>0</v>
      </c>
      <c r="W844">
        <f t="shared" si="70"/>
        <v>748481.53219960001</v>
      </c>
      <c r="X844">
        <f t="shared" si="74"/>
        <v>748500</v>
      </c>
    </row>
    <row r="845" spans="1:24">
      <c r="A845" t="s">
        <v>1338</v>
      </c>
      <c r="B845">
        <v>757</v>
      </c>
      <c r="C845">
        <v>569895</v>
      </c>
      <c r="D845" t="s">
        <v>38</v>
      </c>
      <c r="E845" t="s">
        <v>239</v>
      </c>
      <c r="F845">
        <v>163342.30895556003</v>
      </c>
      <c r="Q845">
        <f t="shared" si="71"/>
        <v>0</v>
      </c>
      <c r="T845">
        <f t="shared" si="72"/>
        <v>0</v>
      </c>
      <c r="V845">
        <f t="shared" si="73"/>
        <v>0</v>
      </c>
      <c r="W845">
        <f t="shared" si="70"/>
        <v>163342.30895556003</v>
      </c>
      <c r="X845">
        <f t="shared" si="74"/>
        <v>163300</v>
      </c>
    </row>
    <row r="846" spans="1:24">
      <c r="A846" t="s">
        <v>1339</v>
      </c>
      <c r="B846">
        <v>294</v>
      </c>
      <c r="C846">
        <v>587036</v>
      </c>
      <c r="D846" t="s">
        <v>75</v>
      </c>
      <c r="E846" t="s">
        <v>79</v>
      </c>
      <c r="F846">
        <v>65398.678202790172</v>
      </c>
      <c r="Q846">
        <f t="shared" si="71"/>
        <v>0</v>
      </c>
      <c r="T846">
        <f t="shared" si="72"/>
        <v>0</v>
      </c>
      <c r="V846">
        <f t="shared" si="73"/>
        <v>0</v>
      </c>
      <c r="W846">
        <f t="shared" si="70"/>
        <v>65398.678202790172</v>
      </c>
      <c r="X846">
        <f t="shared" si="74"/>
        <v>65400</v>
      </c>
    </row>
    <row r="847" spans="1:24">
      <c r="A847" s="4" t="s">
        <v>1016</v>
      </c>
      <c r="B847">
        <v>3380</v>
      </c>
      <c r="C847">
        <v>535672</v>
      </c>
      <c r="D847" t="s">
        <v>26</v>
      </c>
      <c r="E847" t="s">
        <v>130</v>
      </c>
      <c r="F847">
        <v>707672.89066586818</v>
      </c>
      <c r="G847">
        <v>6515</v>
      </c>
      <c r="H847">
        <v>690250.83790833002</v>
      </c>
      <c r="I847">
        <v>7504</v>
      </c>
      <c r="J847">
        <v>1464219.0128789581</v>
      </c>
      <c r="Q847">
        <f t="shared" si="71"/>
        <v>0</v>
      </c>
      <c r="T847">
        <f t="shared" si="72"/>
        <v>0</v>
      </c>
      <c r="V847">
        <f t="shared" si="73"/>
        <v>0</v>
      </c>
      <c r="W847">
        <f t="shared" si="70"/>
        <v>2862142.7414531563</v>
      </c>
      <c r="X847">
        <f t="shared" si="74"/>
        <v>2862100</v>
      </c>
    </row>
    <row r="848" spans="1:24">
      <c r="A848" t="s">
        <v>1340</v>
      </c>
      <c r="B848">
        <v>107</v>
      </c>
      <c r="C848">
        <v>529559</v>
      </c>
      <c r="D848" t="s">
        <v>26</v>
      </c>
      <c r="E848" t="s">
        <v>28</v>
      </c>
      <c r="F848">
        <v>65398.678202790172</v>
      </c>
      <c r="Q848">
        <f t="shared" si="71"/>
        <v>0</v>
      </c>
      <c r="T848">
        <f t="shared" si="72"/>
        <v>0</v>
      </c>
      <c r="V848">
        <f t="shared" si="73"/>
        <v>0</v>
      </c>
      <c r="W848">
        <f t="shared" si="70"/>
        <v>65398.678202790172</v>
      </c>
      <c r="X848">
        <f t="shared" si="74"/>
        <v>65400</v>
      </c>
    </row>
    <row r="849" spans="1:24">
      <c r="A849" t="s">
        <v>1341</v>
      </c>
      <c r="B849">
        <v>550</v>
      </c>
      <c r="C849">
        <v>539171</v>
      </c>
      <c r="D849" t="s">
        <v>26</v>
      </c>
      <c r="E849" t="s">
        <v>548</v>
      </c>
      <c r="F849">
        <v>119160.18524939592</v>
      </c>
      <c r="Q849">
        <f t="shared" si="71"/>
        <v>0</v>
      </c>
      <c r="T849">
        <f t="shared" si="72"/>
        <v>0</v>
      </c>
      <c r="V849">
        <f t="shared" si="73"/>
        <v>0</v>
      </c>
      <c r="W849">
        <f t="shared" si="70"/>
        <v>119160.18524939592</v>
      </c>
      <c r="X849">
        <f t="shared" si="74"/>
        <v>119200</v>
      </c>
    </row>
    <row r="850" spans="1:24">
      <c r="A850" t="s">
        <v>1343</v>
      </c>
      <c r="B850">
        <v>105</v>
      </c>
      <c r="C850">
        <v>530123</v>
      </c>
      <c r="D850" t="s">
        <v>110</v>
      </c>
      <c r="E850" t="s">
        <v>867</v>
      </c>
      <c r="F850">
        <v>65398.678202790172</v>
      </c>
      <c r="Q850">
        <f t="shared" si="71"/>
        <v>0</v>
      </c>
      <c r="T850">
        <f t="shared" si="72"/>
        <v>0</v>
      </c>
      <c r="V850">
        <f t="shared" si="73"/>
        <v>0</v>
      </c>
      <c r="W850">
        <f t="shared" si="70"/>
        <v>65398.678202790172</v>
      </c>
      <c r="X850">
        <f t="shared" si="74"/>
        <v>65400</v>
      </c>
    </row>
    <row r="851" spans="1:24">
      <c r="A851" s="6" t="s">
        <v>119</v>
      </c>
      <c r="B851">
        <v>6734</v>
      </c>
      <c r="C851">
        <v>576271</v>
      </c>
      <c r="D851" t="s">
        <v>33</v>
      </c>
      <c r="E851" t="s">
        <v>119</v>
      </c>
      <c r="F851">
        <v>278103.39169587026</v>
      </c>
      <c r="G851">
        <v>10984</v>
      </c>
      <c r="H851">
        <v>412476.59741617565</v>
      </c>
      <c r="I851">
        <v>12463</v>
      </c>
      <c r="J851">
        <v>1338599.4057295602</v>
      </c>
      <c r="K851">
        <v>12463</v>
      </c>
      <c r="L851">
        <v>1989103.0192945227</v>
      </c>
      <c r="M851">
        <v>20183</v>
      </c>
      <c r="N851">
        <v>12957188.673771296</v>
      </c>
      <c r="P851">
        <v>3148</v>
      </c>
      <c r="Q851">
        <f t="shared" si="71"/>
        <v>371464</v>
      </c>
      <c r="S851">
        <v>5</v>
      </c>
      <c r="T851">
        <f t="shared" si="72"/>
        <v>145000</v>
      </c>
      <c r="U851">
        <v>250</v>
      </c>
      <c r="V851">
        <f t="shared" si="73"/>
        <v>362750</v>
      </c>
      <c r="W851">
        <f t="shared" si="70"/>
        <v>17854685.087907426</v>
      </c>
      <c r="X851">
        <f t="shared" si="74"/>
        <v>17854700</v>
      </c>
    </row>
    <row r="852" spans="1:24">
      <c r="A852" s="5" t="s">
        <v>1307</v>
      </c>
      <c r="B852">
        <v>6175</v>
      </c>
      <c r="C852">
        <v>557676</v>
      </c>
      <c r="D852" t="s">
        <v>110</v>
      </c>
      <c r="E852" t="s">
        <v>896</v>
      </c>
      <c r="F852">
        <v>1267742.3250672468</v>
      </c>
      <c r="G852">
        <v>8058</v>
      </c>
      <c r="H852">
        <v>852052.47041513596</v>
      </c>
      <c r="I852">
        <v>10437</v>
      </c>
      <c r="J852">
        <v>2022320.4128492528</v>
      </c>
      <c r="K852">
        <v>8058</v>
      </c>
      <c r="L852">
        <v>830104.09046792216</v>
      </c>
      <c r="Q852">
        <f t="shared" si="71"/>
        <v>0</v>
      </c>
      <c r="S852">
        <v>9</v>
      </c>
      <c r="T852">
        <f t="shared" si="72"/>
        <v>261000</v>
      </c>
      <c r="V852">
        <f t="shared" si="73"/>
        <v>0</v>
      </c>
      <c r="W852">
        <f t="shared" si="70"/>
        <v>5233219.2987995576</v>
      </c>
      <c r="X852">
        <f t="shared" si="74"/>
        <v>5233200</v>
      </c>
    </row>
    <row r="853" spans="1:24">
      <c r="A853" t="s">
        <v>1307</v>
      </c>
      <c r="B853">
        <v>132</v>
      </c>
      <c r="C853">
        <v>576280</v>
      </c>
      <c r="D853" t="s">
        <v>33</v>
      </c>
      <c r="E853" t="s">
        <v>119</v>
      </c>
      <c r="F853">
        <v>65398.678202790172</v>
      </c>
      <c r="Q853">
        <f t="shared" si="71"/>
        <v>0</v>
      </c>
      <c r="T853">
        <f t="shared" si="72"/>
        <v>0</v>
      </c>
      <c r="V853">
        <f t="shared" si="73"/>
        <v>0</v>
      </c>
      <c r="W853">
        <f t="shared" si="70"/>
        <v>65398.678202790172</v>
      </c>
      <c r="X853">
        <f t="shared" si="74"/>
        <v>65400</v>
      </c>
    </row>
    <row r="854" spans="1:24">
      <c r="A854" t="s">
        <v>1345</v>
      </c>
      <c r="B854">
        <v>1133</v>
      </c>
      <c r="C854">
        <v>538167</v>
      </c>
      <c r="D854" t="s">
        <v>26</v>
      </c>
      <c r="E854" t="s">
        <v>93</v>
      </c>
      <c r="F854">
        <v>242982.09651901919</v>
      </c>
      <c r="Q854">
        <f t="shared" si="71"/>
        <v>0</v>
      </c>
      <c r="T854">
        <f t="shared" si="72"/>
        <v>0</v>
      </c>
      <c r="V854">
        <f t="shared" si="73"/>
        <v>0</v>
      </c>
      <c r="W854">
        <f t="shared" si="70"/>
        <v>242982.09651901919</v>
      </c>
      <c r="X854">
        <f t="shared" si="74"/>
        <v>243000</v>
      </c>
    </row>
    <row r="855" spans="1:24">
      <c r="A855" t="s">
        <v>1346</v>
      </c>
      <c r="B855">
        <v>177</v>
      </c>
      <c r="C855">
        <v>531570</v>
      </c>
      <c r="D855" t="s">
        <v>26</v>
      </c>
      <c r="E855" t="s">
        <v>943</v>
      </c>
      <c r="F855">
        <v>65398.678202790172</v>
      </c>
      <c r="Q855">
        <f t="shared" si="71"/>
        <v>0</v>
      </c>
      <c r="T855">
        <f t="shared" si="72"/>
        <v>0</v>
      </c>
      <c r="V855">
        <f t="shared" si="73"/>
        <v>0</v>
      </c>
      <c r="W855">
        <f t="shared" si="70"/>
        <v>65398.678202790172</v>
      </c>
      <c r="X855">
        <f t="shared" si="74"/>
        <v>65400</v>
      </c>
    </row>
    <row r="856" spans="1:24">
      <c r="A856" t="s">
        <v>1350</v>
      </c>
      <c r="B856">
        <v>572</v>
      </c>
      <c r="C856">
        <v>569968</v>
      </c>
      <c r="D856" t="s">
        <v>33</v>
      </c>
      <c r="E856" t="s">
        <v>98</v>
      </c>
      <c r="F856">
        <v>123868.88807439925</v>
      </c>
      <c r="Q856">
        <f t="shared" si="71"/>
        <v>0</v>
      </c>
      <c r="T856">
        <f t="shared" si="72"/>
        <v>0</v>
      </c>
      <c r="V856">
        <f t="shared" si="73"/>
        <v>0</v>
      </c>
      <c r="W856">
        <f t="shared" si="70"/>
        <v>123868.88807439925</v>
      </c>
      <c r="X856">
        <f t="shared" si="74"/>
        <v>123900</v>
      </c>
    </row>
    <row r="857" spans="1:24">
      <c r="A857" t="s">
        <v>1352</v>
      </c>
      <c r="B857">
        <v>330</v>
      </c>
      <c r="C857">
        <v>539180</v>
      </c>
      <c r="D857" t="s">
        <v>26</v>
      </c>
      <c r="E857" t="s">
        <v>548</v>
      </c>
      <c r="F857">
        <v>71877.219880748249</v>
      </c>
      <c r="Q857">
        <f t="shared" si="71"/>
        <v>0</v>
      </c>
      <c r="T857">
        <f t="shared" si="72"/>
        <v>0</v>
      </c>
      <c r="V857">
        <f t="shared" si="73"/>
        <v>0</v>
      </c>
      <c r="W857">
        <f t="shared" si="70"/>
        <v>71877.219880748249</v>
      </c>
      <c r="X857">
        <f t="shared" si="74"/>
        <v>71900</v>
      </c>
    </row>
    <row r="858" spans="1:24">
      <c r="A858" t="s">
        <v>1352</v>
      </c>
      <c r="B858">
        <v>420</v>
      </c>
      <c r="C858">
        <v>558770</v>
      </c>
      <c r="D858" t="s">
        <v>110</v>
      </c>
      <c r="E858" t="s">
        <v>360</v>
      </c>
      <c r="F858">
        <v>91265.850425569108</v>
      </c>
      <c r="Q858">
        <f t="shared" si="71"/>
        <v>0</v>
      </c>
      <c r="T858">
        <f t="shared" si="72"/>
        <v>0</v>
      </c>
      <c r="V858">
        <f t="shared" si="73"/>
        <v>0</v>
      </c>
      <c r="W858">
        <f t="shared" si="70"/>
        <v>91265.850425569108</v>
      </c>
      <c r="X858">
        <f t="shared" si="74"/>
        <v>91300</v>
      </c>
    </row>
    <row r="859" spans="1:24">
      <c r="A859" t="s">
        <v>1356</v>
      </c>
      <c r="B859">
        <v>745</v>
      </c>
      <c r="C859">
        <v>533289</v>
      </c>
      <c r="D859" t="s">
        <v>26</v>
      </c>
      <c r="E859" t="s">
        <v>154</v>
      </c>
      <c r="F859">
        <v>160788.16621312755</v>
      </c>
      <c r="Q859">
        <f t="shared" si="71"/>
        <v>0</v>
      </c>
      <c r="T859">
        <f t="shared" si="72"/>
        <v>0</v>
      </c>
      <c r="V859">
        <f t="shared" si="73"/>
        <v>0</v>
      </c>
      <c r="W859">
        <f t="shared" si="70"/>
        <v>160788.16621312755</v>
      </c>
      <c r="X859">
        <f t="shared" si="74"/>
        <v>160800</v>
      </c>
    </row>
    <row r="860" spans="1:24">
      <c r="A860" s="4" t="s">
        <v>1119</v>
      </c>
      <c r="B860">
        <v>3620</v>
      </c>
      <c r="C860">
        <v>539198</v>
      </c>
      <c r="D860" t="s">
        <v>26</v>
      </c>
      <c r="E860" t="s">
        <v>548</v>
      </c>
      <c r="F860">
        <v>756434.39205121121</v>
      </c>
      <c r="G860">
        <v>6241</v>
      </c>
      <c r="H860">
        <v>661467.73016269936</v>
      </c>
      <c r="I860">
        <v>5791</v>
      </c>
      <c r="J860">
        <v>1135371.7386003868</v>
      </c>
      <c r="Q860">
        <f t="shared" si="71"/>
        <v>0</v>
      </c>
      <c r="S860">
        <v>1</v>
      </c>
      <c r="T860">
        <f t="shared" si="72"/>
        <v>29000</v>
      </c>
      <c r="V860">
        <f t="shared" si="73"/>
        <v>0</v>
      </c>
      <c r="W860">
        <f t="shared" si="70"/>
        <v>2582273.8608142976</v>
      </c>
      <c r="X860">
        <f t="shared" si="74"/>
        <v>2582300</v>
      </c>
    </row>
    <row r="861" spans="1:24">
      <c r="A861" t="s">
        <v>1357</v>
      </c>
      <c r="B861">
        <v>515</v>
      </c>
      <c r="C861">
        <v>580091</v>
      </c>
      <c r="D861" t="s">
        <v>41</v>
      </c>
      <c r="E861" t="s">
        <v>323</v>
      </c>
      <c r="F861">
        <v>111662.21352902096</v>
      </c>
      <c r="Q861">
        <f t="shared" si="71"/>
        <v>0</v>
      </c>
      <c r="T861">
        <f t="shared" si="72"/>
        <v>0</v>
      </c>
      <c r="V861">
        <f t="shared" si="73"/>
        <v>0</v>
      </c>
      <c r="W861">
        <f t="shared" si="70"/>
        <v>111662.21352902096</v>
      </c>
      <c r="X861">
        <f t="shared" si="74"/>
        <v>111700</v>
      </c>
    </row>
    <row r="862" spans="1:24">
      <c r="A862" t="s">
        <v>230</v>
      </c>
      <c r="B862">
        <v>561</v>
      </c>
      <c r="C862">
        <v>564745</v>
      </c>
      <c r="D862" t="s">
        <v>85</v>
      </c>
      <c r="E862" t="s">
        <v>229</v>
      </c>
      <c r="F862">
        <v>121514.94620121959</v>
      </c>
      <c r="Q862">
        <f t="shared" si="71"/>
        <v>0</v>
      </c>
      <c r="T862">
        <f t="shared" si="72"/>
        <v>0</v>
      </c>
      <c r="V862">
        <f t="shared" si="73"/>
        <v>0</v>
      </c>
      <c r="W862">
        <f t="shared" si="70"/>
        <v>121514.94620121959</v>
      </c>
      <c r="X862">
        <f t="shared" si="74"/>
        <v>121500</v>
      </c>
    </row>
    <row r="863" spans="1:24">
      <c r="A863" t="s">
        <v>1358</v>
      </c>
      <c r="B863">
        <v>391</v>
      </c>
      <c r="C863">
        <v>593931</v>
      </c>
      <c r="D863" t="s">
        <v>30</v>
      </c>
      <c r="E863" t="s">
        <v>537</v>
      </c>
      <c r="F863">
        <v>85025.763354149691</v>
      </c>
      <c r="Q863">
        <f t="shared" si="71"/>
        <v>0</v>
      </c>
      <c r="T863">
        <f t="shared" si="72"/>
        <v>0</v>
      </c>
      <c r="V863">
        <f t="shared" si="73"/>
        <v>0</v>
      </c>
      <c r="W863">
        <f t="shared" si="70"/>
        <v>85025.763354149691</v>
      </c>
      <c r="X863">
        <f t="shared" si="74"/>
        <v>85000</v>
      </c>
    </row>
    <row r="864" spans="1:24">
      <c r="A864" s="6" t="s">
        <v>591</v>
      </c>
      <c r="B864">
        <v>9013</v>
      </c>
      <c r="C864">
        <v>540111</v>
      </c>
      <c r="D864" t="s">
        <v>26</v>
      </c>
      <c r="E864" t="s">
        <v>591</v>
      </c>
      <c r="F864">
        <v>368082.86646776291</v>
      </c>
      <c r="G864">
        <v>15034</v>
      </c>
      <c r="H864">
        <v>563871.07454237877</v>
      </c>
      <c r="I864">
        <v>16197</v>
      </c>
      <c r="J864">
        <v>1719582.8088945502</v>
      </c>
      <c r="K864">
        <v>22527</v>
      </c>
      <c r="L864">
        <v>3555497.2215408771</v>
      </c>
      <c r="M864">
        <v>22527</v>
      </c>
      <c r="N864">
        <v>13877216.948795002</v>
      </c>
      <c r="P864">
        <v>4079</v>
      </c>
      <c r="Q864">
        <f t="shared" si="71"/>
        <v>481322</v>
      </c>
      <c r="S864">
        <v>4</v>
      </c>
      <c r="T864">
        <f t="shared" si="72"/>
        <v>116000</v>
      </c>
      <c r="U864">
        <v>644</v>
      </c>
      <c r="V864">
        <f t="shared" si="73"/>
        <v>934444</v>
      </c>
      <c r="W864">
        <f t="shared" si="70"/>
        <v>21616016.920240574</v>
      </c>
      <c r="X864">
        <f t="shared" si="74"/>
        <v>21616000</v>
      </c>
    </row>
    <row r="865" spans="1:24">
      <c r="A865" t="s">
        <v>1359</v>
      </c>
      <c r="B865">
        <v>1264</v>
      </c>
      <c r="C865">
        <v>559776</v>
      </c>
      <c r="D865" t="s">
        <v>110</v>
      </c>
      <c r="E865" t="s">
        <v>336</v>
      </c>
      <c r="F865">
        <v>270567.7762502805</v>
      </c>
      <c r="Q865">
        <f t="shared" si="71"/>
        <v>0</v>
      </c>
      <c r="T865">
        <f t="shared" si="72"/>
        <v>0</v>
      </c>
      <c r="V865">
        <f t="shared" si="73"/>
        <v>0</v>
      </c>
      <c r="W865">
        <f t="shared" si="70"/>
        <v>270567.7762502805</v>
      </c>
      <c r="X865">
        <f t="shared" si="74"/>
        <v>270600</v>
      </c>
    </row>
    <row r="866" spans="1:24">
      <c r="A866" t="s">
        <v>1360</v>
      </c>
      <c r="B866">
        <v>115</v>
      </c>
      <c r="C866">
        <v>536199</v>
      </c>
      <c r="D866" t="s">
        <v>23</v>
      </c>
      <c r="E866" t="s">
        <v>200</v>
      </c>
      <c r="F866">
        <v>65398.678202790172</v>
      </c>
      <c r="Q866">
        <f t="shared" si="71"/>
        <v>0</v>
      </c>
      <c r="T866">
        <f t="shared" si="72"/>
        <v>0</v>
      </c>
      <c r="V866">
        <f t="shared" si="73"/>
        <v>0</v>
      </c>
      <c r="W866">
        <f t="shared" si="70"/>
        <v>65398.678202790172</v>
      </c>
      <c r="X866">
        <f t="shared" si="74"/>
        <v>65400</v>
      </c>
    </row>
    <row r="867" spans="1:24">
      <c r="A867" t="s">
        <v>1360</v>
      </c>
      <c r="B867">
        <v>235</v>
      </c>
      <c r="C867">
        <v>537101</v>
      </c>
      <c r="D867" t="s">
        <v>26</v>
      </c>
      <c r="E867" t="s">
        <v>316</v>
      </c>
      <c r="F867">
        <v>65398.678202790172</v>
      </c>
      <c r="Q867">
        <f t="shared" si="71"/>
        <v>0</v>
      </c>
      <c r="T867">
        <f t="shared" si="72"/>
        <v>0</v>
      </c>
      <c r="V867">
        <f t="shared" si="73"/>
        <v>0</v>
      </c>
      <c r="W867">
        <f t="shared" si="70"/>
        <v>65398.678202790172</v>
      </c>
      <c r="X867">
        <f t="shared" si="74"/>
        <v>65400</v>
      </c>
    </row>
    <row r="868" spans="1:24">
      <c r="A868" t="s">
        <v>1360</v>
      </c>
      <c r="B868">
        <v>2438</v>
      </c>
      <c r="C868">
        <v>546941</v>
      </c>
      <c r="D868" t="s">
        <v>30</v>
      </c>
      <c r="E868" t="s">
        <v>149</v>
      </c>
      <c r="F868">
        <v>514817.94626880635</v>
      </c>
      <c r="Q868">
        <f t="shared" si="71"/>
        <v>0</v>
      </c>
      <c r="T868">
        <f t="shared" si="72"/>
        <v>0</v>
      </c>
      <c r="V868">
        <f t="shared" si="73"/>
        <v>0</v>
      </c>
      <c r="W868">
        <f t="shared" si="70"/>
        <v>514817.94626880635</v>
      </c>
      <c r="X868">
        <f t="shared" si="74"/>
        <v>514800</v>
      </c>
    </row>
    <row r="869" spans="1:24">
      <c r="A869" t="s">
        <v>1362</v>
      </c>
      <c r="B869">
        <v>265</v>
      </c>
      <c r="C869">
        <v>571989</v>
      </c>
      <c r="D869" t="s">
        <v>26</v>
      </c>
      <c r="E869" t="s">
        <v>130</v>
      </c>
      <c r="F869">
        <v>65398.678202790172</v>
      </c>
      <c r="Q869">
        <f t="shared" si="71"/>
        <v>0</v>
      </c>
      <c r="T869">
        <f t="shared" si="72"/>
        <v>0</v>
      </c>
      <c r="V869">
        <f t="shared" si="73"/>
        <v>0</v>
      </c>
      <c r="W869">
        <f t="shared" si="70"/>
        <v>65398.678202790172</v>
      </c>
      <c r="X869">
        <f t="shared" si="74"/>
        <v>65400</v>
      </c>
    </row>
    <row r="870" spans="1:24">
      <c r="A870" t="s">
        <v>1212</v>
      </c>
      <c r="B870">
        <v>474</v>
      </c>
      <c r="C870">
        <v>569976</v>
      </c>
      <c r="D870" t="s">
        <v>33</v>
      </c>
      <c r="E870" t="s">
        <v>98</v>
      </c>
      <c r="F870">
        <v>102867.81205415147</v>
      </c>
      <c r="Q870">
        <f t="shared" si="71"/>
        <v>0</v>
      </c>
      <c r="T870">
        <f t="shared" si="72"/>
        <v>0</v>
      </c>
      <c r="V870">
        <f t="shared" si="73"/>
        <v>0</v>
      </c>
      <c r="W870">
        <f t="shared" si="70"/>
        <v>102867.81205415147</v>
      </c>
      <c r="X870">
        <f t="shared" si="74"/>
        <v>102900</v>
      </c>
    </row>
    <row r="871" spans="1:24">
      <c r="A871" t="s">
        <v>1366</v>
      </c>
      <c r="B871">
        <v>395</v>
      </c>
      <c r="C871">
        <v>564753</v>
      </c>
      <c r="D871" t="s">
        <v>85</v>
      </c>
      <c r="E871" t="s">
        <v>229</v>
      </c>
      <c r="F871">
        <v>85886.868788193722</v>
      </c>
      <c r="Q871">
        <f t="shared" si="71"/>
        <v>0</v>
      </c>
      <c r="T871">
        <f t="shared" si="72"/>
        <v>0</v>
      </c>
      <c r="V871">
        <f t="shared" si="73"/>
        <v>0</v>
      </c>
      <c r="W871">
        <f t="shared" si="70"/>
        <v>85886.868788193722</v>
      </c>
      <c r="X871">
        <f t="shared" si="74"/>
        <v>85900</v>
      </c>
    </row>
    <row r="872" spans="1:24">
      <c r="A872" s="5" t="s">
        <v>349</v>
      </c>
      <c r="B872">
        <v>5189</v>
      </c>
      <c r="C872">
        <v>561495</v>
      </c>
      <c r="D872" t="s">
        <v>51</v>
      </c>
      <c r="E872" t="s">
        <v>348</v>
      </c>
      <c r="F872">
        <v>1071984.3151887783</v>
      </c>
      <c r="G872">
        <v>6440</v>
      </c>
      <c r="H872">
        <v>682373.84300429607</v>
      </c>
      <c r="I872">
        <v>6440</v>
      </c>
      <c r="J872">
        <v>1260237.6546652354</v>
      </c>
      <c r="K872">
        <v>8881</v>
      </c>
      <c r="L872">
        <v>914400.6061897974</v>
      </c>
      <c r="Q872">
        <f t="shared" si="71"/>
        <v>0</v>
      </c>
      <c r="S872">
        <v>5</v>
      </c>
      <c r="T872">
        <f t="shared" si="72"/>
        <v>145000</v>
      </c>
      <c r="V872">
        <f t="shared" si="73"/>
        <v>0</v>
      </c>
      <c r="W872">
        <f t="shared" si="70"/>
        <v>4073996.4190481072</v>
      </c>
      <c r="X872">
        <f t="shared" si="74"/>
        <v>4074000</v>
      </c>
    </row>
    <row r="873" spans="1:24">
      <c r="A873" t="s">
        <v>349</v>
      </c>
      <c r="B873">
        <v>1651</v>
      </c>
      <c r="C873">
        <v>532223</v>
      </c>
      <c r="D873" t="s">
        <v>26</v>
      </c>
      <c r="E873" t="s">
        <v>257</v>
      </c>
      <c r="F873">
        <v>351637.59545284411</v>
      </c>
      <c r="Q873">
        <f t="shared" si="71"/>
        <v>0</v>
      </c>
      <c r="S873">
        <v>2</v>
      </c>
      <c r="T873">
        <f t="shared" si="72"/>
        <v>58000</v>
      </c>
      <c r="V873">
        <f t="shared" si="73"/>
        <v>0</v>
      </c>
      <c r="W873">
        <f t="shared" si="70"/>
        <v>409637.59545284411</v>
      </c>
      <c r="X873">
        <f t="shared" si="74"/>
        <v>409600</v>
      </c>
    </row>
    <row r="874" spans="1:24">
      <c r="A874" t="s">
        <v>1367</v>
      </c>
      <c r="B874">
        <v>276</v>
      </c>
      <c r="C874">
        <v>553646</v>
      </c>
      <c r="D874" t="s">
        <v>85</v>
      </c>
      <c r="E874" t="s">
        <v>228</v>
      </c>
      <c r="F874">
        <v>65398.678202790172</v>
      </c>
      <c r="Q874">
        <f t="shared" si="71"/>
        <v>0</v>
      </c>
      <c r="T874">
        <f t="shared" si="72"/>
        <v>0</v>
      </c>
      <c r="V874">
        <f t="shared" si="73"/>
        <v>0</v>
      </c>
      <c r="W874">
        <f t="shared" si="70"/>
        <v>65398.678202790172</v>
      </c>
      <c r="X874">
        <f t="shared" si="74"/>
        <v>65400</v>
      </c>
    </row>
    <row r="875" spans="1:24">
      <c r="A875" t="s">
        <v>267</v>
      </c>
      <c r="B875">
        <v>270</v>
      </c>
      <c r="C875">
        <v>513130</v>
      </c>
      <c r="D875" t="s">
        <v>26</v>
      </c>
      <c r="E875" t="s">
        <v>257</v>
      </c>
      <c r="F875">
        <v>65398.678202790172</v>
      </c>
      <c r="Q875">
        <f t="shared" si="71"/>
        <v>0</v>
      </c>
      <c r="T875">
        <f t="shared" si="72"/>
        <v>0</v>
      </c>
      <c r="V875">
        <f t="shared" si="73"/>
        <v>0</v>
      </c>
      <c r="W875">
        <f t="shared" si="70"/>
        <v>65398.678202790172</v>
      </c>
      <c r="X875">
        <f t="shared" si="74"/>
        <v>65400</v>
      </c>
    </row>
    <row r="876" spans="1:24">
      <c r="A876" t="s">
        <v>1368</v>
      </c>
      <c r="B876">
        <v>902</v>
      </c>
      <c r="C876">
        <v>539201</v>
      </c>
      <c r="D876" t="s">
        <v>26</v>
      </c>
      <c r="E876" t="s">
        <v>1369</v>
      </c>
      <c r="F876">
        <v>194141.13776725307</v>
      </c>
      <c r="Q876">
        <f t="shared" si="71"/>
        <v>0</v>
      </c>
      <c r="T876">
        <f t="shared" si="72"/>
        <v>0</v>
      </c>
      <c r="V876">
        <f t="shared" si="73"/>
        <v>0</v>
      </c>
      <c r="W876">
        <f t="shared" si="70"/>
        <v>194141.13776725307</v>
      </c>
      <c r="X876">
        <f t="shared" si="74"/>
        <v>194100</v>
      </c>
    </row>
    <row r="877" spans="1:24">
      <c r="A877" t="s">
        <v>267</v>
      </c>
      <c r="B877">
        <v>913</v>
      </c>
      <c r="C877">
        <v>556106</v>
      </c>
      <c r="D877" t="s">
        <v>110</v>
      </c>
      <c r="E877" t="s">
        <v>219</v>
      </c>
      <c r="F877">
        <v>196472.96865684752</v>
      </c>
      <c r="Q877">
        <f t="shared" si="71"/>
        <v>0</v>
      </c>
      <c r="S877">
        <v>2</v>
      </c>
      <c r="T877">
        <f t="shared" si="72"/>
        <v>58000</v>
      </c>
      <c r="V877">
        <f t="shared" si="73"/>
        <v>0</v>
      </c>
      <c r="W877">
        <f t="shared" si="70"/>
        <v>254472.96865684752</v>
      </c>
      <c r="X877">
        <f t="shared" si="74"/>
        <v>254500</v>
      </c>
    </row>
    <row r="878" spans="1:24">
      <c r="A878" t="s">
        <v>267</v>
      </c>
      <c r="B878">
        <v>291</v>
      </c>
      <c r="C878">
        <v>558788</v>
      </c>
      <c r="D878" t="s">
        <v>110</v>
      </c>
      <c r="E878" t="s">
        <v>192</v>
      </c>
      <c r="F878">
        <v>65398.678202790172</v>
      </c>
      <c r="Q878">
        <f t="shared" si="71"/>
        <v>0</v>
      </c>
      <c r="T878">
        <f t="shared" si="72"/>
        <v>0</v>
      </c>
      <c r="V878">
        <f t="shared" si="73"/>
        <v>0</v>
      </c>
      <c r="W878">
        <f t="shared" si="70"/>
        <v>65398.678202790172</v>
      </c>
      <c r="X878">
        <f t="shared" si="74"/>
        <v>65400</v>
      </c>
    </row>
    <row r="879" spans="1:24">
      <c r="A879" s="4" t="s">
        <v>267</v>
      </c>
      <c r="B879">
        <v>2732</v>
      </c>
      <c r="C879">
        <v>501646</v>
      </c>
      <c r="D879" t="s">
        <v>61</v>
      </c>
      <c r="E879" t="s">
        <v>94</v>
      </c>
      <c r="F879">
        <v>575273.4866523071</v>
      </c>
      <c r="G879">
        <v>5630</v>
      </c>
      <c r="H879">
        <v>597224.45156825404</v>
      </c>
      <c r="I879">
        <v>5630</v>
      </c>
      <c r="J879">
        <v>1104340.6759360209</v>
      </c>
      <c r="Q879">
        <f t="shared" si="71"/>
        <v>0</v>
      </c>
      <c r="S879">
        <v>1</v>
      </c>
      <c r="T879">
        <f t="shared" si="72"/>
        <v>29000</v>
      </c>
      <c r="V879">
        <f t="shared" si="73"/>
        <v>0</v>
      </c>
      <c r="W879">
        <f t="shared" si="70"/>
        <v>2305838.6141565819</v>
      </c>
      <c r="X879">
        <f t="shared" si="74"/>
        <v>2305800</v>
      </c>
    </row>
    <row r="880" spans="1:24">
      <c r="A880" t="s">
        <v>267</v>
      </c>
      <c r="B880">
        <v>662</v>
      </c>
      <c r="C880">
        <v>574015</v>
      </c>
      <c r="D880" t="s">
        <v>33</v>
      </c>
      <c r="E880" t="s">
        <v>1130</v>
      </c>
      <c r="F880">
        <v>143098.66713192852</v>
      </c>
      <c r="Q880">
        <f t="shared" si="71"/>
        <v>0</v>
      </c>
      <c r="T880">
        <f t="shared" si="72"/>
        <v>0</v>
      </c>
      <c r="V880">
        <f t="shared" si="73"/>
        <v>0</v>
      </c>
      <c r="W880">
        <f t="shared" si="70"/>
        <v>143098.66713192852</v>
      </c>
      <c r="X880">
        <f t="shared" si="74"/>
        <v>143100</v>
      </c>
    </row>
    <row r="881" spans="1:24">
      <c r="A881" t="s">
        <v>267</v>
      </c>
      <c r="B881">
        <v>391</v>
      </c>
      <c r="C881">
        <v>574902</v>
      </c>
      <c r="D881" t="s">
        <v>41</v>
      </c>
      <c r="E881" t="s">
        <v>151</v>
      </c>
      <c r="F881">
        <v>85025.763354149691</v>
      </c>
      <c r="Q881">
        <f t="shared" si="71"/>
        <v>0</v>
      </c>
      <c r="T881">
        <f t="shared" si="72"/>
        <v>0</v>
      </c>
      <c r="V881">
        <f t="shared" si="73"/>
        <v>0</v>
      </c>
      <c r="W881">
        <f t="shared" si="70"/>
        <v>85025.763354149691</v>
      </c>
      <c r="X881">
        <f t="shared" si="74"/>
        <v>85000</v>
      </c>
    </row>
    <row r="882" spans="1:24">
      <c r="A882" t="s">
        <v>1372</v>
      </c>
      <c r="B882">
        <v>292</v>
      </c>
      <c r="C882">
        <v>539945</v>
      </c>
      <c r="D882" t="s">
        <v>110</v>
      </c>
      <c r="E882" t="s">
        <v>564</v>
      </c>
      <c r="F882">
        <v>65398.678202790172</v>
      </c>
      <c r="Q882">
        <f t="shared" si="71"/>
        <v>0</v>
      </c>
      <c r="T882">
        <f t="shared" si="72"/>
        <v>0</v>
      </c>
      <c r="V882">
        <f t="shared" si="73"/>
        <v>0</v>
      </c>
      <c r="W882">
        <f t="shared" si="70"/>
        <v>65398.678202790172</v>
      </c>
      <c r="X882">
        <f t="shared" si="74"/>
        <v>65400</v>
      </c>
    </row>
    <row r="883" spans="1:24">
      <c r="A883" t="s">
        <v>1373</v>
      </c>
      <c r="B883">
        <v>142</v>
      </c>
      <c r="C883">
        <v>593958</v>
      </c>
      <c r="D883" t="s">
        <v>30</v>
      </c>
      <c r="E883" t="s">
        <v>537</v>
      </c>
      <c r="F883">
        <v>65398.678202790172</v>
      </c>
      <c r="Q883">
        <f t="shared" si="71"/>
        <v>0</v>
      </c>
      <c r="T883">
        <f t="shared" si="72"/>
        <v>0</v>
      </c>
      <c r="V883">
        <f t="shared" si="73"/>
        <v>0</v>
      </c>
      <c r="W883">
        <f t="shared" si="70"/>
        <v>65398.678202790172</v>
      </c>
      <c r="X883">
        <f t="shared" si="74"/>
        <v>65400</v>
      </c>
    </row>
    <row r="884" spans="1:24">
      <c r="A884" t="s">
        <v>1374</v>
      </c>
      <c r="B884">
        <v>1937</v>
      </c>
      <c r="C884">
        <v>541800</v>
      </c>
      <c r="D884" t="s">
        <v>90</v>
      </c>
      <c r="E884" t="s">
        <v>1375</v>
      </c>
      <c r="F884">
        <v>411181.26086499286</v>
      </c>
      <c r="Q884">
        <f t="shared" si="71"/>
        <v>0</v>
      </c>
      <c r="S884">
        <v>2</v>
      </c>
      <c r="T884">
        <f t="shared" si="72"/>
        <v>58000</v>
      </c>
      <c r="V884">
        <f t="shared" si="73"/>
        <v>0</v>
      </c>
      <c r="W884">
        <f t="shared" si="70"/>
        <v>469181.26086499286</v>
      </c>
      <c r="X884">
        <f t="shared" si="74"/>
        <v>469200</v>
      </c>
    </row>
    <row r="885" spans="1:24">
      <c r="A885" s="3" t="s">
        <v>858</v>
      </c>
      <c r="B885">
        <v>435</v>
      </c>
      <c r="C885">
        <v>558796</v>
      </c>
      <c r="D885" t="s">
        <v>110</v>
      </c>
      <c r="E885" t="s">
        <v>360</v>
      </c>
      <c r="F885">
        <v>94490.861990627775</v>
      </c>
      <c r="G885">
        <v>1934</v>
      </c>
      <c r="H885">
        <v>206552.54425249461</v>
      </c>
      <c r="Q885">
        <f t="shared" si="71"/>
        <v>0</v>
      </c>
      <c r="T885">
        <f t="shared" si="72"/>
        <v>0</v>
      </c>
      <c r="V885">
        <f t="shared" si="73"/>
        <v>0</v>
      </c>
      <c r="W885">
        <f t="shared" si="70"/>
        <v>301043.40624312242</v>
      </c>
      <c r="X885">
        <f t="shared" si="74"/>
        <v>301000</v>
      </c>
    </row>
    <row r="886" spans="1:24">
      <c r="A886" s="4" t="s">
        <v>518</v>
      </c>
      <c r="B886">
        <v>4053</v>
      </c>
      <c r="C886">
        <v>506702</v>
      </c>
      <c r="D886" t="s">
        <v>38</v>
      </c>
      <c r="E886" t="s">
        <v>239</v>
      </c>
      <c r="F886">
        <v>844058.71180128423</v>
      </c>
      <c r="G886">
        <v>6408</v>
      </c>
      <c r="H886">
        <v>679012.62805562338</v>
      </c>
      <c r="I886">
        <v>6408</v>
      </c>
      <c r="J886">
        <v>1254089.0836817881</v>
      </c>
      <c r="Q886">
        <f t="shared" si="71"/>
        <v>0</v>
      </c>
      <c r="S886">
        <v>1</v>
      </c>
      <c r="T886">
        <f t="shared" si="72"/>
        <v>29000</v>
      </c>
      <c r="V886">
        <f t="shared" si="73"/>
        <v>0</v>
      </c>
      <c r="W886">
        <f t="shared" si="70"/>
        <v>2806160.423538696</v>
      </c>
      <c r="X886">
        <f t="shared" si="74"/>
        <v>2806200</v>
      </c>
    </row>
    <row r="887" spans="1:24">
      <c r="A887" t="s">
        <v>1376</v>
      </c>
      <c r="B887">
        <v>1462</v>
      </c>
      <c r="C887">
        <v>534765</v>
      </c>
      <c r="D887" t="s">
        <v>26</v>
      </c>
      <c r="E887" t="s">
        <v>943</v>
      </c>
      <c r="F887">
        <v>312121.02800876956</v>
      </c>
      <c r="Q887">
        <f t="shared" si="71"/>
        <v>0</v>
      </c>
      <c r="S887">
        <v>1</v>
      </c>
      <c r="T887">
        <f t="shared" si="72"/>
        <v>29000</v>
      </c>
      <c r="V887">
        <f t="shared" si="73"/>
        <v>0</v>
      </c>
      <c r="W887">
        <f t="shared" si="70"/>
        <v>341121.02800876956</v>
      </c>
      <c r="X887">
        <f t="shared" si="74"/>
        <v>341100</v>
      </c>
    </row>
    <row r="888" spans="1:24">
      <c r="A888" t="s">
        <v>1377</v>
      </c>
      <c r="B888">
        <v>203</v>
      </c>
      <c r="C888">
        <v>505030</v>
      </c>
      <c r="D888" t="s">
        <v>41</v>
      </c>
      <c r="E888" t="s">
        <v>325</v>
      </c>
      <c r="F888">
        <v>65398.678202790172</v>
      </c>
      <c r="Q888">
        <f t="shared" si="71"/>
        <v>0</v>
      </c>
      <c r="T888">
        <f t="shared" si="72"/>
        <v>0</v>
      </c>
      <c r="V888">
        <f t="shared" si="73"/>
        <v>0</v>
      </c>
      <c r="W888">
        <f t="shared" si="70"/>
        <v>65398.678202790172</v>
      </c>
      <c r="X888">
        <f t="shared" si="74"/>
        <v>65400</v>
      </c>
    </row>
    <row r="889" spans="1:24">
      <c r="A889" s="3" t="s">
        <v>1378</v>
      </c>
      <c r="B889">
        <v>2983</v>
      </c>
      <c r="C889">
        <v>586137</v>
      </c>
      <c r="D889" t="s">
        <v>30</v>
      </c>
      <c r="E889" t="s">
        <v>69</v>
      </c>
      <c r="F889">
        <v>626691.54725347692</v>
      </c>
      <c r="G889">
        <v>2983</v>
      </c>
      <c r="H889">
        <v>317845.58475781599</v>
      </c>
      <c r="Q889">
        <f t="shared" si="71"/>
        <v>0</v>
      </c>
      <c r="T889">
        <f t="shared" si="72"/>
        <v>0</v>
      </c>
      <c r="V889">
        <f t="shared" si="73"/>
        <v>0</v>
      </c>
      <c r="W889">
        <f t="shared" si="70"/>
        <v>944537.13201129297</v>
      </c>
      <c r="X889">
        <f t="shared" si="74"/>
        <v>944500</v>
      </c>
    </row>
    <row r="890" spans="1:24">
      <c r="A890" s="4" t="s">
        <v>1363</v>
      </c>
      <c r="B890">
        <v>2732</v>
      </c>
      <c r="C890">
        <v>535702</v>
      </c>
      <c r="D890" t="s">
        <v>26</v>
      </c>
      <c r="E890" t="s">
        <v>130</v>
      </c>
      <c r="F890">
        <v>575273.4866523071</v>
      </c>
      <c r="G890">
        <v>4371</v>
      </c>
      <c r="H890">
        <v>464572.78989089211</v>
      </c>
      <c r="I890">
        <v>4672</v>
      </c>
      <c r="J890">
        <v>919216.69808224868</v>
      </c>
      <c r="Q890">
        <f t="shared" si="71"/>
        <v>0</v>
      </c>
      <c r="S890">
        <v>1</v>
      </c>
      <c r="T890">
        <f t="shared" si="72"/>
        <v>29000</v>
      </c>
      <c r="V890">
        <f t="shared" si="73"/>
        <v>0</v>
      </c>
      <c r="W890">
        <f t="shared" si="70"/>
        <v>1988062.9746254478</v>
      </c>
      <c r="X890">
        <f t="shared" si="74"/>
        <v>1988100</v>
      </c>
    </row>
    <row r="891" spans="1:24">
      <c r="A891" t="s">
        <v>1379</v>
      </c>
      <c r="B891">
        <v>985</v>
      </c>
      <c r="C891">
        <v>579122</v>
      </c>
      <c r="D891" t="s">
        <v>33</v>
      </c>
      <c r="E891" t="s">
        <v>1093</v>
      </c>
      <c r="F891">
        <v>211720.46200455943</v>
      </c>
      <c r="Q891">
        <f t="shared" si="71"/>
        <v>0</v>
      </c>
      <c r="T891">
        <f t="shared" si="72"/>
        <v>0</v>
      </c>
      <c r="V891">
        <f t="shared" si="73"/>
        <v>0</v>
      </c>
      <c r="W891">
        <f t="shared" si="70"/>
        <v>211720.46200455943</v>
      </c>
      <c r="X891">
        <f t="shared" si="74"/>
        <v>211700</v>
      </c>
    </row>
    <row r="892" spans="1:24">
      <c r="A892" t="s">
        <v>1380</v>
      </c>
      <c r="B892">
        <v>392</v>
      </c>
      <c r="C892">
        <v>554863</v>
      </c>
      <c r="D892" t="s">
        <v>33</v>
      </c>
      <c r="E892" t="s">
        <v>373</v>
      </c>
      <c r="F892">
        <v>85241.051975330673</v>
      </c>
      <c r="Q892">
        <f t="shared" si="71"/>
        <v>0</v>
      </c>
      <c r="T892">
        <f t="shared" si="72"/>
        <v>0</v>
      </c>
      <c r="V892">
        <f t="shared" si="73"/>
        <v>0</v>
      </c>
      <c r="W892">
        <f t="shared" si="70"/>
        <v>85241.051975330673</v>
      </c>
      <c r="X892">
        <f t="shared" si="74"/>
        <v>85200</v>
      </c>
    </row>
    <row r="893" spans="1:24">
      <c r="A893" s="4" t="s">
        <v>1381</v>
      </c>
      <c r="B893">
        <v>3993</v>
      </c>
      <c r="C893">
        <v>539210</v>
      </c>
      <c r="D893" t="s">
        <v>26</v>
      </c>
      <c r="E893" t="s">
        <v>548</v>
      </c>
      <c r="F893">
        <v>831942.78440163063</v>
      </c>
      <c r="G893">
        <v>5300</v>
      </c>
      <c r="H893">
        <v>562491.6260739346</v>
      </c>
      <c r="I893">
        <v>6724</v>
      </c>
      <c r="J893">
        <v>1314770.1805368674</v>
      </c>
      <c r="Q893">
        <f t="shared" si="71"/>
        <v>0</v>
      </c>
      <c r="T893">
        <f t="shared" si="72"/>
        <v>0</v>
      </c>
      <c r="V893">
        <f t="shared" si="73"/>
        <v>0</v>
      </c>
      <c r="W893">
        <f t="shared" si="70"/>
        <v>2709204.5910124322</v>
      </c>
      <c r="X893">
        <f t="shared" si="74"/>
        <v>2709200</v>
      </c>
    </row>
    <row r="894" spans="1:24">
      <c r="A894" s="3" t="s">
        <v>1382</v>
      </c>
      <c r="B894">
        <v>1765</v>
      </c>
      <c r="C894">
        <v>544388</v>
      </c>
      <c r="D894" t="s">
        <v>23</v>
      </c>
      <c r="E894" t="s">
        <v>200</v>
      </c>
      <c r="F894">
        <v>375407.23079066281</v>
      </c>
      <c r="G894">
        <v>1952</v>
      </c>
      <c r="H894">
        <v>208465.63165329126</v>
      </c>
      <c r="Q894">
        <f t="shared" si="71"/>
        <v>0</v>
      </c>
      <c r="T894">
        <f t="shared" si="72"/>
        <v>0</v>
      </c>
      <c r="V894">
        <f t="shared" si="73"/>
        <v>0</v>
      </c>
      <c r="W894">
        <f t="shared" si="70"/>
        <v>583872.8624439541</v>
      </c>
      <c r="X894">
        <f t="shared" si="74"/>
        <v>583900</v>
      </c>
    </row>
    <row r="895" spans="1:24">
      <c r="A895" s="3" t="s">
        <v>1383</v>
      </c>
      <c r="B895">
        <v>1293</v>
      </c>
      <c r="C895">
        <v>587044</v>
      </c>
      <c r="D895" t="s">
        <v>75</v>
      </c>
      <c r="E895" t="s">
        <v>79</v>
      </c>
      <c r="F895">
        <v>276664.23598976125</v>
      </c>
      <c r="G895">
        <v>1706</v>
      </c>
      <c r="H895">
        <v>182308.76881303306</v>
      </c>
      <c r="Q895">
        <f t="shared" si="71"/>
        <v>0</v>
      </c>
      <c r="T895">
        <f t="shared" si="72"/>
        <v>0</v>
      </c>
      <c r="V895">
        <f t="shared" si="73"/>
        <v>0</v>
      </c>
      <c r="W895">
        <f t="shared" si="70"/>
        <v>458973.00480279431</v>
      </c>
      <c r="X895">
        <f t="shared" si="74"/>
        <v>459000</v>
      </c>
    </row>
    <row r="896" spans="1:24">
      <c r="A896" s="4" t="s">
        <v>1384</v>
      </c>
      <c r="B896">
        <v>1345</v>
      </c>
      <c r="C896">
        <v>580112</v>
      </c>
      <c r="D896" t="s">
        <v>41</v>
      </c>
      <c r="E896" t="s">
        <v>42</v>
      </c>
      <c r="F896">
        <v>287586.75823794591</v>
      </c>
      <c r="G896">
        <v>2611</v>
      </c>
      <c r="H896">
        <v>278422.26706534671</v>
      </c>
      <c r="I896">
        <v>2611</v>
      </c>
      <c r="J896">
        <v>517786.21357123839</v>
      </c>
      <c r="Q896">
        <f t="shared" si="71"/>
        <v>0</v>
      </c>
      <c r="T896">
        <f t="shared" si="72"/>
        <v>0</v>
      </c>
      <c r="V896">
        <f t="shared" si="73"/>
        <v>0</v>
      </c>
      <c r="W896">
        <f t="shared" si="70"/>
        <v>1083795.2388745309</v>
      </c>
      <c r="X896">
        <f t="shared" si="74"/>
        <v>1083800</v>
      </c>
    </row>
    <row r="897" spans="1:24">
      <c r="A897" s="4" t="s">
        <v>1385</v>
      </c>
      <c r="B897">
        <v>2578</v>
      </c>
      <c r="C897">
        <v>580121</v>
      </c>
      <c r="D897" t="s">
        <v>41</v>
      </c>
      <c r="E897" t="s">
        <v>40</v>
      </c>
      <c r="F897">
        <v>543637.97271292156</v>
      </c>
      <c r="G897">
        <v>3410</v>
      </c>
      <c r="H897">
        <v>363043.60577689687</v>
      </c>
      <c r="I897">
        <v>2578</v>
      </c>
      <c r="J897">
        <v>511318.08365974418</v>
      </c>
      <c r="Q897">
        <f t="shared" si="71"/>
        <v>0</v>
      </c>
      <c r="S897">
        <v>1</v>
      </c>
      <c r="T897">
        <f t="shared" si="72"/>
        <v>29000</v>
      </c>
      <c r="V897">
        <f t="shared" si="73"/>
        <v>0</v>
      </c>
      <c r="W897">
        <f t="shared" si="70"/>
        <v>1446999.6621495625</v>
      </c>
      <c r="X897">
        <f t="shared" si="74"/>
        <v>1447000</v>
      </c>
    </row>
    <row r="898" spans="1:24">
      <c r="A898" s="3" t="s">
        <v>1386</v>
      </c>
      <c r="B898">
        <v>1347</v>
      </c>
      <c r="C898">
        <v>598101</v>
      </c>
      <c r="D898" t="s">
        <v>38</v>
      </c>
      <c r="E898" t="s">
        <v>166</v>
      </c>
      <c r="F898">
        <v>288006.62559125636</v>
      </c>
      <c r="G898">
        <v>3045</v>
      </c>
      <c r="H898">
        <v>324411.78894249932</v>
      </c>
      <c r="Q898">
        <f t="shared" si="71"/>
        <v>0</v>
      </c>
      <c r="T898">
        <f t="shared" si="72"/>
        <v>0</v>
      </c>
      <c r="V898">
        <f t="shared" si="73"/>
        <v>0</v>
      </c>
      <c r="W898">
        <f t="shared" si="70"/>
        <v>612418.41453375574</v>
      </c>
      <c r="X898">
        <f t="shared" si="74"/>
        <v>612400</v>
      </c>
    </row>
    <row r="899" spans="1:24">
      <c r="A899" t="s">
        <v>1090</v>
      </c>
      <c r="B899">
        <v>486</v>
      </c>
      <c r="C899">
        <v>593966</v>
      </c>
      <c r="D899" t="s">
        <v>30</v>
      </c>
      <c r="E899" t="s">
        <v>537</v>
      </c>
      <c r="F899">
        <v>105443.04658833065</v>
      </c>
      <c r="Q899">
        <f t="shared" si="71"/>
        <v>0</v>
      </c>
      <c r="T899">
        <f t="shared" si="72"/>
        <v>0</v>
      </c>
      <c r="V899">
        <f t="shared" si="73"/>
        <v>0</v>
      </c>
      <c r="W899">
        <f t="shared" si="70"/>
        <v>105443.04658833065</v>
      </c>
      <c r="X899">
        <f t="shared" si="74"/>
        <v>105400</v>
      </c>
    </row>
    <row r="900" spans="1:24">
      <c r="A900" s="3" t="s">
        <v>747</v>
      </c>
      <c r="B900">
        <v>1694</v>
      </c>
      <c r="C900">
        <v>584428</v>
      </c>
      <c r="D900" t="s">
        <v>30</v>
      </c>
      <c r="E900" t="s">
        <v>185</v>
      </c>
      <c r="F900">
        <v>360608.99621132255</v>
      </c>
      <c r="G900">
        <v>2984</v>
      </c>
      <c r="H900">
        <v>317951.50091877294</v>
      </c>
      <c r="Q900">
        <f t="shared" si="71"/>
        <v>0</v>
      </c>
      <c r="T900">
        <f t="shared" si="72"/>
        <v>0</v>
      </c>
      <c r="V900">
        <f t="shared" si="73"/>
        <v>0</v>
      </c>
      <c r="W900">
        <f t="shared" ref="W900:W963" si="75">F900+H900+J900+L900+N900+O900+Q900+R900+T900+V900</f>
        <v>678560.49713009549</v>
      </c>
      <c r="X900">
        <f t="shared" si="74"/>
        <v>678600</v>
      </c>
    </row>
    <row r="901" spans="1:24">
      <c r="A901" s="3" t="s">
        <v>1387</v>
      </c>
      <c r="B901">
        <v>1285</v>
      </c>
      <c r="C901">
        <v>545465</v>
      </c>
      <c r="D901" t="s">
        <v>23</v>
      </c>
      <c r="E901" t="s">
        <v>291</v>
      </c>
      <c r="F901">
        <v>274982.81844608882</v>
      </c>
      <c r="G901">
        <v>1285</v>
      </c>
      <c r="H901">
        <v>137483.78484154123</v>
      </c>
      <c r="Q901">
        <f t="shared" ref="Q901:Q964" si="76">IF(P901=0,0,P901*118)</f>
        <v>0</v>
      </c>
      <c r="T901">
        <f t="shared" ref="T901:T964" si="77">S901*29000</f>
        <v>0</v>
      </c>
      <c r="V901">
        <f t="shared" ref="V901:V964" si="78">U901*1451</f>
        <v>0</v>
      </c>
      <c r="W901">
        <f t="shared" si="75"/>
        <v>412466.60328763002</v>
      </c>
      <c r="X901">
        <f t="shared" ref="X901:X964" si="79">ROUND(W901/100,0)*100</f>
        <v>412500</v>
      </c>
    </row>
    <row r="902" spans="1:24">
      <c r="A902" t="s">
        <v>1388</v>
      </c>
      <c r="B902">
        <v>267</v>
      </c>
      <c r="C902">
        <v>579149</v>
      </c>
      <c r="D902" t="s">
        <v>33</v>
      </c>
      <c r="E902" t="s">
        <v>1093</v>
      </c>
      <c r="F902">
        <v>65398.678202790172</v>
      </c>
      <c r="Q902">
        <f t="shared" si="76"/>
        <v>0</v>
      </c>
      <c r="T902">
        <f t="shared" si="77"/>
        <v>0</v>
      </c>
      <c r="V902">
        <f t="shared" si="78"/>
        <v>0</v>
      </c>
      <c r="W902">
        <f t="shared" si="75"/>
        <v>65398.678202790172</v>
      </c>
      <c r="X902">
        <f t="shared" si="79"/>
        <v>65400</v>
      </c>
    </row>
    <row r="903" spans="1:24">
      <c r="A903" t="s">
        <v>1390</v>
      </c>
      <c r="B903">
        <v>583</v>
      </c>
      <c r="C903">
        <v>545856</v>
      </c>
      <c r="D903" t="s">
        <v>85</v>
      </c>
      <c r="E903" t="s">
        <v>84</v>
      </c>
      <c r="F903">
        <v>126222.01928373361</v>
      </c>
      <c r="Q903">
        <f t="shared" si="76"/>
        <v>0</v>
      </c>
      <c r="T903">
        <f t="shared" si="77"/>
        <v>0</v>
      </c>
      <c r="V903">
        <f t="shared" si="78"/>
        <v>0</v>
      </c>
      <c r="W903">
        <f t="shared" si="75"/>
        <v>126222.01928373361</v>
      </c>
      <c r="X903">
        <f t="shared" si="79"/>
        <v>126200</v>
      </c>
    </row>
    <row r="904" spans="1:24">
      <c r="A904" s="3" t="s">
        <v>1391</v>
      </c>
      <c r="B904">
        <v>865</v>
      </c>
      <c r="C904">
        <v>540129</v>
      </c>
      <c r="D904" t="s">
        <v>26</v>
      </c>
      <c r="E904" t="s">
        <v>345</v>
      </c>
      <c r="F904">
        <v>186293.02089245777</v>
      </c>
      <c r="G904">
        <v>1264</v>
      </c>
      <c r="H904">
        <v>135245.69850207854</v>
      </c>
      <c r="Q904">
        <f t="shared" si="76"/>
        <v>0</v>
      </c>
      <c r="T904">
        <f t="shared" si="77"/>
        <v>0</v>
      </c>
      <c r="V904">
        <f t="shared" si="78"/>
        <v>0</v>
      </c>
      <c r="W904">
        <f t="shared" si="75"/>
        <v>321538.71939453634</v>
      </c>
      <c r="X904">
        <f t="shared" si="79"/>
        <v>321500</v>
      </c>
    </row>
    <row r="905" spans="1:24">
      <c r="A905" t="s">
        <v>1393</v>
      </c>
      <c r="B905">
        <v>500</v>
      </c>
      <c r="C905">
        <v>595501</v>
      </c>
      <c r="D905" t="s">
        <v>75</v>
      </c>
      <c r="E905" t="s">
        <v>133</v>
      </c>
      <c r="F905">
        <v>108446.15834721147</v>
      </c>
      <c r="Q905">
        <f t="shared" si="76"/>
        <v>0</v>
      </c>
      <c r="T905">
        <f t="shared" si="77"/>
        <v>0</v>
      </c>
      <c r="V905">
        <f t="shared" si="78"/>
        <v>0</v>
      </c>
      <c r="W905">
        <f t="shared" si="75"/>
        <v>108446.15834721147</v>
      </c>
      <c r="X905">
        <f t="shared" si="79"/>
        <v>108400</v>
      </c>
    </row>
    <row r="906" spans="1:24">
      <c r="A906" t="s">
        <v>1394</v>
      </c>
      <c r="B906">
        <v>820</v>
      </c>
      <c r="C906">
        <v>552241</v>
      </c>
      <c r="D906" t="s">
        <v>23</v>
      </c>
      <c r="E906" t="s">
        <v>136</v>
      </c>
      <c r="F906">
        <v>176738.09019934596</v>
      </c>
      <c r="Q906">
        <f t="shared" si="76"/>
        <v>0</v>
      </c>
      <c r="S906">
        <v>1</v>
      </c>
      <c r="T906">
        <f t="shared" si="77"/>
        <v>29000</v>
      </c>
      <c r="V906">
        <f t="shared" si="78"/>
        <v>0</v>
      </c>
      <c r="W906">
        <f t="shared" si="75"/>
        <v>205738.09019934596</v>
      </c>
      <c r="X906">
        <f t="shared" si="79"/>
        <v>205700</v>
      </c>
    </row>
    <row r="907" spans="1:24">
      <c r="A907" t="s">
        <v>1395</v>
      </c>
      <c r="B907">
        <v>54</v>
      </c>
      <c r="C907">
        <v>558800</v>
      </c>
      <c r="D907" t="s">
        <v>110</v>
      </c>
      <c r="E907" t="s">
        <v>360</v>
      </c>
      <c r="F907">
        <v>65398.678202790172</v>
      </c>
      <c r="Q907">
        <f t="shared" si="76"/>
        <v>0</v>
      </c>
      <c r="T907">
        <f t="shared" si="77"/>
        <v>0</v>
      </c>
      <c r="V907">
        <f t="shared" si="78"/>
        <v>0</v>
      </c>
      <c r="W907">
        <f t="shared" si="75"/>
        <v>65398.678202790172</v>
      </c>
      <c r="X907">
        <f t="shared" si="79"/>
        <v>65400</v>
      </c>
    </row>
    <row r="908" spans="1:24">
      <c r="A908" t="s">
        <v>1396</v>
      </c>
      <c r="B908">
        <v>130</v>
      </c>
      <c r="C908">
        <v>560529</v>
      </c>
      <c r="D908" t="s">
        <v>23</v>
      </c>
      <c r="E908" t="s">
        <v>136</v>
      </c>
      <c r="F908">
        <v>65398.678202790172</v>
      </c>
      <c r="Q908">
        <f t="shared" si="76"/>
        <v>0</v>
      </c>
      <c r="T908">
        <f t="shared" si="77"/>
        <v>0</v>
      </c>
      <c r="V908">
        <f t="shared" si="78"/>
        <v>0</v>
      </c>
      <c r="W908">
        <f t="shared" si="75"/>
        <v>65398.678202790172</v>
      </c>
      <c r="X908">
        <f t="shared" si="79"/>
        <v>65400</v>
      </c>
    </row>
    <row r="909" spans="1:24">
      <c r="A909" t="s">
        <v>1399</v>
      </c>
      <c r="B909">
        <v>478</v>
      </c>
      <c r="C909">
        <v>533297</v>
      </c>
      <c r="D909" t="s">
        <v>26</v>
      </c>
      <c r="E909" t="s">
        <v>154</v>
      </c>
      <c r="F909">
        <v>103726.34129770129</v>
      </c>
      <c r="Q909">
        <f t="shared" si="76"/>
        <v>0</v>
      </c>
      <c r="T909">
        <f t="shared" si="77"/>
        <v>0</v>
      </c>
      <c r="V909">
        <f t="shared" si="78"/>
        <v>0</v>
      </c>
      <c r="W909">
        <f t="shared" si="75"/>
        <v>103726.34129770129</v>
      </c>
      <c r="X909">
        <f t="shared" si="79"/>
        <v>103700</v>
      </c>
    </row>
    <row r="910" spans="1:24">
      <c r="A910" t="s">
        <v>1400</v>
      </c>
      <c r="B910">
        <v>682</v>
      </c>
      <c r="C910">
        <v>579157</v>
      </c>
      <c r="D910" t="s">
        <v>33</v>
      </c>
      <c r="E910" t="s">
        <v>1093</v>
      </c>
      <c r="F910">
        <v>147364.99828021612</v>
      </c>
      <c r="Q910">
        <f t="shared" si="76"/>
        <v>0</v>
      </c>
      <c r="T910">
        <f t="shared" si="77"/>
        <v>0</v>
      </c>
      <c r="V910">
        <f t="shared" si="78"/>
        <v>0</v>
      </c>
      <c r="W910">
        <f t="shared" si="75"/>
        <v>147364.99828021612</v>
      </c>
      <c r="X910">
        <f t="shared" si="79"/>
        <v>147400</v>
      </c>
    </row>
    <row r="911" spans="1:24">
      <c r="A911" s="4" t="s">
        <v>716</v>
      </c>
      <c r="B911">
        <v>2441</v>
      </c>
      <c r="C911">
        <v>582956</v>
      </c>
      <c r="D911" t="s">
        <v>30</v>
      </c>
      <c r="E911" t="s">
        <v>412</v>
      </c>
      <c r="F911">
        <v>515436.13517678477</v>
      </c>
      <c r="G911">
        <v>6261</v>
      </c>
      <c r="H911">
        <v>663569.23180032021</v>
      </c>
      <c r="I911">
        <v>7740</v>
      </c>
      <c r="J911">
        <v>1509346.4670795479</v>
      </c>
      <c r="Q911">
        <f t="shared" si="76"/>
        <v>0</v>
      </c>
      <c r="T911">
        <f t="shared" si="77"/>
        <v>0</v>
      </c>
      <c r="V911">
        <f t="shared" si="78"/>
        <v>0</v>
      </c>
      <c r="W911">
        <f t="shared" si="75"/>
        <v>2688351.8340566531</v>
      </c>
      <c r="X911">
        <f t="shared" si="79"/>
        <v>2688400</v>
      </c>
    </row>
    <row r="912" spans="1:24">
      <c r="A912" s="4" t="s">
        <v>306</v>
      </c>
      <c r="B912">
        <v>885</v>
      </c>
      <c r="C912">
        <v>529648</v>
      </c>
      <c r="D912" t="s">
        <v>26</v>
      </c>
      <c r="E912" t="s">
        <v>307</v>
      </c>
      <c r="F912">
        <v>190536.14834308709</v>
      </c>
      <c r="G912">
        <v>2514</v>
      </c>
      <c r="H912">
        <v>268134.93350502499</v>
      </c>
      <c r="I912">
        <v>1307</v>
      </c>
      <c r="J912">
        <v>260982.28887102054</v>
      </c>
      <c r="Q912">
        <f t="shared" si="76"/>
        <v>0</v>
      </c>
      <c r="T912">
        <f t="shared" si="77"/>
        <v>0</v>
      </c>
      <c r="V912">
        <f t="shared" si="78"/>
        <v>0</v>
      </c>
      <c r="W912">
        <f t="shared" si="75"/>
        <v>719653.3707191326</v>
      </c>
      <c r="X912">
        <f t="shared" si="79"/>
        <v>719700</v>
      </c>
    </row>
    <row r="913" spans="1:24">
      <c r="A913" t="s">
        <v>788</v>
      </c>
      <c r="B913">
        <v>249</v>
      </c>
      <c r="C913">
        <v>535711</v>
      </c>
      <c r="D913" t="s">
        <v>26</v>
      </c>
      <c r="E913" t="s">
        <v>368</v>
      </c>
      <c r="F913">
        <v>65398.678202790172</v>
      </c>
      <c r="Q913">
        <f t="shared" si="76"/>
        <v>0</v>
      </c>
      <c r="T913">
        <f t="shared" si="77"/>
        <v>0</v>
      </c>
      <c r="V913">
        <f t="shared" si="78"/>
        <v>0</v>
      </c>
      <c r="W913">
        <f t="shared" si="75"/>
        <v>65398.678202790172</v>
      </c>
      <c r="X913">
        <f t="shared" si="79"/>
        <v>65400</v>
      </c>
    </row>
    <row r="914" spans="1:24">
      <c r="A914" t="s">
        <v>788</v>
      </c>
      <c r="B914">
        <v>418</v>
      </c>
      <c r="C914">
        <v>568597</v>
      </c>
      <c r="D914" t="s">
        <v>75</v>
      </c>
      <c r="E914" t="s">
        <v>123</v>
      </c>
      <c r="F914">
        <v>90835.715469238115</v>
      </c>
      <c r="Q914">
        <f t="shared" si="76"/>
        <v>0</v>
      </c>
      <c r="T914">
        <f t="shared" si="77"/>
        <v>0</v>
      </c>
      <c r="V914">
        <f t="shared" si="78"/>
        <v>0</v>
      </c>
      <c r="W914">
        <f t="shared" si="75"/>
        <v>90835.715469238115</v>
      </c>
      <c r="X914">
        <f t="shared" si="79"/>
        <v>90800</v>
      </c>
    </row>
    <row r="915" spans="1:24">
      <c r="A915" t="s">
        <v>1401</v>
      </c>
      <c r="B915">
        <v>777</v>
      </c>
      <c r="C915">
        <v>579165</v>
      </c>
      <c r="D915" t="s">
        <v>33</v>
      </c>
      <c r="E915" t="s">
        <v>1093</v>
      </c>
      <c r="F915">
        <v>167597.37114911751</v>
      </c>
      <c r="Q915">
        <f t="shared" si="76"/>
        <v>0</v>
      </c>
      <c r="T915">
        <f t="shared" si="77"/>
        <v>0</v>
      </c>
      <c r="V915">
        <f t="shared" si="78"/>
        <v>0</v>
      </c>
      <c r="W915">
        <f t="shared" si="75"/>
        <v>167597.37114911751</v>
      </c>
      <c r="X915">
        <f t="shared" si="79"/>
        <v>167600</v>
      </c>
    </row>
    <row r="916" spans="1:24">
      <c r="A916" t="s">
        <v>1402</v>
      </c>
      <c r="B916">
        <v>148</v>
      </c>
      <c r="C916">
        <v>587664</v>
      </c>
      <c r="D916" t="s">
        <v>75</v>
      </c>
      <c r="E916" t="s">
        <v>97</v>
      </c>
      <c r="F916">
        <v>65398.678202790172</v>
      </c>
      <c r="Q916">
        <f t="shared" si="76"/>
        <v>0</v>
      </c>
      <c r="T916">
        <f t="shared" si="77"/>
        <v>0</v>
      </c>
      <c r="V916">
        <f t="shared" si="78"/>
        <v>0</v>
      </c>
      <c r="W916">
        <f t="shared" si="75"/>
        <v>65398.678202790172</v>
      </c>
      <c r="X916">
        <f t="shared" si="79"/>
        <v>65400</v>
      </c>
    </row>
    <row r="917" spans="1:24">
      <c r="A917" t="s">
        <v>1403</v>
      </c>
      <c r="B917">
        <v>646</v>
      </c>
      <c r="C917">
        <v>585173</v>
      </c>
      <c r="D917" t="s">
        <v>90</v>
      </c>
      <c r="E917" t="s">
        <v>414</v>
      </c>
      <c r="F917">
        <v>139683.81916824315</v>
      </c>
      <c r="Q917">
        <f t="shared" si="76"/>
        <v>0</v>
      </c>
      <c r="T917">
        <f t="shared" si="77"/>
        <v>0</v>
      </c>
      <c r="V917">
        <f t="shared" si="78"/>
        <v>0</v>
      </c>
      <c r="W917">
        <f t="shared" si="75"/>
        <v>139683.81916824315</v>
      </c>
      <c r="X917">
        <f t="shared" si="79"/>
        <v>139700</v>
      </c>
    </row>
    <row r="918" spans="1:24">
      <c r="A918" t="s">
        <v>1403</v>
      </c>
      <c r="B918">
        <v>1477</v>
      </c>
      <c r="C918">
        <v>506711</v>
      </c>
      <c r="D918" t="s">
        <v>38</v>
      </c>
      <c r="E918" t="s">
        <v>1045</v>
      </c>
      <c r="F918">
        <v>315262.40017465461</v>
      </c>
      <c r="Q918">
        <f t="shared" si="76"/>
        <v>0</v>
      </c>
      <c r="S918">
        <v>1</v>
      </c>
      <c r="T918">
        <f t="shared" si="77"/>
        <v>29000</v>
      </c>
      <c r="V918">
        <f t="shared" si="78"/>
        <v>0</v>
      </c>
      <c r="W918">
        <f t="shared" si="75"/>
        <v>344262.40017465461</v>
      </c>
      <c r="X918">
        <f t="shared" si="79"/>
        <v>344300</v>
      </c>
    </row>
    <row r="919" spans="1:24">
      <c r="A919" t="s">
        <v>1404</v>
      </c>
      <c r="B919">
        <v>151</v>
      </c>
      <c r="C919">
        <v>595519</v>
      </c>
      <c r="D919" t="s">
        <v>75</v>
      </c>
      <c r="E919" t="s">
        <v>133</v>
      </c>
      <c r="F919">
        <v>65398.678202790172</v>
      </c>
      <c r="Q919">
        <f t="shared" si="76"/>
        <v>0</v>
      </c>
      <c r="T919">
        <f t="shared" si="77"/>
        <v>0</v>
      </c>
      <c r="V919">
        <f t="shared" si="78"/>
        <v>0</v>
      </c>
      <c r="W919">
        <f t="shared" si="75"/>
        <v>65398.678202790172</v>
      </c>
      <c r="X919">
        <f t="shared" si="79"/>
        <v>65400</v>
      </c>
    </row>
    <row r="920" spans="1:24">
      <c r="A920" t="s">
        <v>1405</v>
      </c>
      <c r="B920">
        <v>47</v>
      </c>
      <c r="C920">
        <v>549088</v>
      </c>
      <c r="D920" t="s">
        <v>33</v>
      </c>
      <c r="E920" t="s">
        <v>114</v>
      </c>
      <c r="F920">
        <v>65398.678202790172</v>
      </c>
      <c r="Q920">
        <f t="shared" si="76"/>
        <v>0</v>
      </c>
      <c r="T920">
        <f t="shared" si="77"/>
        <v>0</v>
      </c>
      <c r="V920">
        <f t="shared" si="78"/>
        <v>0</v>
      </c>
      <c r="W920">
        <f t="shared" si="75"/>
        <v>65398.678202790172</v>
      </c>
      <c r="X920">
        <f t="shared" si="79"/>
        <v>65400</v>
      </c>
    </row>
    <row r="921" spans="1:24">
      <c r="A921" t="s">
        <v>1406</v>
      </c>
      <c r="B921">
        <v>906</v>
      </c>
      <c r="C921">
        <v>511951</v>
      </c>
      <c r="D921" t="s">
        <v>38</v>
      </c>
      <c r="E921" t="s">
        <v>480</v>
      </c>
      <c r="F921">
        <v>194989.14953954049</v>
      </c>
      <c r="Q921">
        <f t="shared" si="76"/>
        <v>0</v>
      </c>
      <c r="T921">
        <f t="shared" si="77"/>
        <v>0</v>
      </c>
      <c r="V921">
        <f t="shared" si="78"/>
        <v>0</v>
      </c>
      <c r="W921">
        <f t="shared" si="75"/>
        <v>194989.14953954049</v>
      </c>
      <c r="X921">
        <f t="shared" si="79"/>
        <v>195000</v>
      </c>
    </row>
    <row r="922" spans="1:24">
      <c r="A922" s="3" t="s">
        <v>613</v>
      </c>
      <c r="B922">
        <v>1260</v>
      </c>
      <c r="C922">
        <v>595527</v>
      </c>
      <c r="D922" t="s">
        <v>30</v>
      </c>
      <c r="E922" t="s">
        <v>261</v>
      </c>
      <c r="F922">
        <v>269726.59786972136</v>
      </c>
      <c r="G922">
        <v>3823</v>
      </c>
      <c r="H922">
        <v>406708.27761296136</v>
      </c>
      <c r="Q922">
        <f t="shared" si="76"/>
        <v>0</v>
      </c>
      <c r="T922">
        <f t="shared" si="77"/>
        <v>0</v>
      </c>
      <c r="V922">
        <f t="shared" si="78"/>
        <v>0</v>
      </c>
      <c r="W922">
        <f t="shared" si="75"/>
        <v>676434.87548268272</v>
      </c>
      <c r="X922">
        <f t="shared" si="79"/>
        <v>676400</v>
      </c>
    </row>
    <row r="923" spans="1:24">
      <c r="A923" t="s">
        <v>1407</v>
      </c>
      <c r="B923">
        <v>948</v>
      </c>
      <c r="C923">
        <v>557684</v>
      </c>
      <c r="D923" t="s">
        <v>110</v>
      </c>
      <c r="E923" t="s">
        <v>564</v>
      </c>
      <c r="F923">
        <v>203888.25225225341</v>
      </c>
      <c r="Q923">
        <f t="shared" si="76"/>
        <v>0</v>
      </c>
      <c r="T923">
        <f t="shared" si="77"/>
        <v>0</v>
      </c>
      <c r="V923">
        <f t="shared" si="78"/>
        <v>0</v>
      </c>
      <c r="W923">
        <f t="shared" si="75"/>
        <v>203888.25225225341</v>
      </c>
      <c r="X923">
        <f t="shared" si="79"/>
        <v>203900</v>
      </c>
    </row>
    <row r="924" spans="1:24">
      <c r="A924" s="4" t="s">
        <v>1408</v>
      </c>
      <c r="B924">
        <v>5216</v>
      </c>
      <c r="C924">
        <v>598968</v>
      </c>
      <c r="D924" t="s">
        <v>38</v>
      </c>
      <c r="E924" t="s">
        <v>507</v>
      </c>
      <c r="F924">
        <v>1077369.3257097641</v>
      </c>
      <c r="G924">
        <v>5216</v>
      </c>
      <c r="H924">
        <v>553646.48019528377</v>
      </c>
      <c r="I924">
        <v>5216</v>
      </c>
      <c r="J924">
        <v>1024442.0154114401</v>
      </c>
      <c r="Q924">
        <f t="shared" si="76"/>
        <v>0</v>
      </c>
      <c r="T924">
        <f t="shared" si="77"/>
        <v>0</v>
      </c>
      <c r="V924">
        <f t="shared" si="78"/>
        <v>0</v>
      </c>
      <c r="W924">
        <f t="shared" si="75"/>
        <v>2655457.8213164881</v>
      </c>
      <c r="X924">
        <f t="shared" si="79"/>
        <v>2655500</v>
      </c>
    </row>
    <row r="925" spans="1:24">
      <c r="A925" t="s">
        <v>1409</v>
      </c>
      <c r="B925">
        <v>903</v>
      </c>
      <c r="C925">
        <v>568601</v>
      </c>
      <c r="D925" t="s">
        <v>75</v>
      </c>
      <c r="E925" t="s">
        <v>125</v>
      </c>
      <c r="F925">
        <v>194353.14857596072</v>
      </c>
      <c r="Q925">
        <f t="shared" si="76"/>
        <v>0</v>
      </c>
      <c r="T925">
        <f t="shared" si="77"/>
        <v>0</v>
      </c>
      <c r="V925">
        <f t="shared" si="78"/>
        <v>0</v>
      </c>
      <c r="W925">
        <f t="shared" si="75"/>
        <v>194353.14857596072</v>
      </c>
      <c r="X925">
        <f t="shared" si="79"/>
        <v>194400</v>
      </c>
    </row>
    <row r="926" spans="1:24">
      <c r="A926" t="s">
        <v>1410</v>
      </c>
      <c r="B926">
        <v>308</v>
      </c>
      <c r="C926">
        <v>580163</v>
      </c>
      <c r="D926" t="s">
        <v>41</v>
      </c>
      <c r="E926" t="s">
        <v>1144</v>
      </c>
      <c r="F926">
        <v>67127.10028310286</v>
      </c>
      <c r="Q926">
        <f t="shared" si="76"/>
        <v>0</v>
      </c>
      <c r="T926">
        <f t="shared" si="77"/>
        <v>0</v>
      </c>
      <c r="V926">
        <f t="shared" si="78"/>
        <v>0</v>
      </c>
      <c r="W926">
        <f t="shared" si="75"/>
        <v>67127.10028310286</v>
      </c>
      <c r="X926">
        <f t="shared" si="79"/>
        <v>67100</v>
      </c>
    </row>
    <row r="927" spans="1:24">
      <c r="A927" t="s">
        <v>1411</v>
      </c>
      <c r="B927">
        <v>390</v>
      </c>
      <c r="C927">
        <v>597287</v>
      </c>
      <c r="D927" t="s">
        <v>38</v>
      </c>
      <c r="E927" t="s">
        <v>839</v>
      </c>
      <c r="F927">
        <v>84810.466539537665</v>
      </c>
      <c r="Q927">
        <f t="shared" si="76"/>
        <v>0</v>
      </c>
      <c r="S927">
        <v>2</v>
      </c>
      <c r="T927">
        <f t="shared" si="77"/>
        <v>58000</v>
      </c>
      <c r="V927">
        <f t="shared" si="78"/>
        <v>0</v>
      </c>
      <c r="W927">
        <f t="shared" si="75"/>
        <v>142810.46653953765</v>
      </c>
      <c r="X927">
        <f t="shared" si="79"/>
        <v>142800</v>
      </c>
    </row>
    <row r="928" spans="1:24">
      <c r="A928" s="3" t="s">
        <v>1412</v>
      </c>
      <c r="B928">
        <v>2972</v>
      </c>
      <c r="C928">
        <v>592145</v>
      </c>
      <c r="D928" t="s">
        <v>90</v>
      </c>
      <c r="E928" t="s">
        <v>143</v>
      </c>
      <c r="F928">
        <v>624441.80048228044</v>
      </c>
      <c r="G928">
        <v>2972</v>
      </c>
      <c r="H928">
        <v>316680.4860354074</v>
      </c>
      <c r="Q928">
        <f t="shared" si="76"/>
        <v>0</v>
      </c>
      <c r="S928">
        <v>1</v>
      </c>
      <c r="T928">
        <f t="shared" si="77"/>
        <v>29000</v>
      </c>
      <c r="V928">
        <f t="shared" si="78"/>
        <v>0</v>
      </c>
      <c r="W928">
        <f t="shared" si="75"/>
        <v>970122.28651768784</v>
      </c>
      <c r="X928">
        <f t="shared" si="79"/>
        <v>970100</v>
      </c>
    </row>
    <row r="929" spans="1:24">
      <c r="A929" t="s">
        <v>1413</v>
      </c>
      <c r="B929">
        <v>241</v>
      </c>
      <c r="C929">
        <v>569259</v>
      </c>
      <c r="D929" t="s">
        <v>61</v>
      </c>
      <c r="E929" t="s">
        <v>529</v>
      </c>
      <c r="F929">
        <v>65398.678202790172</v>
      </c>
      <c r="Q929">
        <f t="shared" si="76"/>
        <v>0</v>
      </c>
      <c r="T929">
        <f t="shared" si="77"/>
        <v>0</v>
      </c>
      <c r="V929">
        <f t="shared" si="78"/>
        <v>0</v>
      </c>
      <c r="W929">
        <f t="shared" si="75"/>
        <v>65398.678202790172</v>
      </c>
      <c r="X929">
        <f t="shared" si="79"/>
        <v>65400</v>
      </c>
    </row>
    <row r="930" spans="1:24">
      <c r="A930" t="s">
        <v>1415</v>
      </c>
      <c r="B930">
        <v>346</v>
      </c>
      <c r="C930">
        <v>560341</v>
      </c>
      <c r="D930" t="s">
        <v>18</v>
      </c>
      <c r="E930" t="s">
        <v>818</v>
      </c>
      <c r="F930">
        <v>75329.120037760062</v>
      </c>
      <c r="Q930">
        <f t="shared" si="76"/>
        <v>0</v>
      </c>
      <c r="T930">
        <f t="shared" si="77"/>
        <v>0</v>
      </c>
      <c r="V930">
        <f t="shared" si="78"/>
        <v>0</v>
      </c>
      <c r="W930">
        <f t="shared" si="75"/>
        <v>75329.120037760062</v>
      </c>
      <c r="X930">
        <f t="shared" si="79"/>
        <v>75300</v>
      </c>
    </row>
    <row r="931" spans="1:24">
      <c r="A931" t="s">
        <v>1416</v>
      </c>
      <c r="B931">
        <v>221</v>
      </c>
      <c r="C931">
        <v>562301</v>
      </c>
      <c r="D931" t="s">
        <v>23</v>
      </c>
      <c r="E931" t="s">
        <v>48</v>
      </c>
      <c r="F931">
        <v>65398.678202790172</v>
      </c>
      <c r="Q931">
        <f t="shared" si="76"/>
        <v>0</v>
      </c>
      <c r="T931">
        <f t="shared" si="77"/>
        <v>0</v>
      </c>
      <c r="V931">
        <f t="shared" si="78"/>
        <v>0</v>
      </c>
      <c r="W931">
        <f t="shared" si="75"/>
        <v>65398.678202790172</v>
      </c>
      <c r="X931">
        <f t="shared" si="79"/>
        <v>65400</v>
      </c>
    </row>
    <row r="932" spans="1:24">
      <c r="A932" t="s">
        <v>1419</v>
      </c>
      <c r="B932">
        <v>366</v>
      </c>
      <c r="C932">
        <v>579173</v>
      </c>
      <c r="D932" t="s">
        <v>33</v>
      </c>
      <c r="E932" t="s">
        <v>177</v>
      </c>
      <c r="F932">
        <v>79640.85556268286</v>
      </c>
      <c r="Q932">
        <f t="shared" si="76"/>
        <v>0</v>
      </c>
      <c r="S932">
        <v>1</v>
      </c>
      <c r="T932">
        <f t="shared" si="77"/>
        <v>29000</v>
      </c>
      <c r="V932">
        <f t="shared" si="78"/>
        <v>0</v>
      </c>
      <c r="W932">
        <f t="shared" si="75"/>
        <v>108640.85556268286</v>
      </c>
      <c r="X932">
        <f t="shared" si="79"/>
        <v>108600</v>
      </c>
    </row>
    <row r="933" spans="1:24">
      <c r="A933" t="s">
        <v>1420</v>
      </c>
      <c r="B933">
        <v>372</v>
      </c>
      <c r="C933">
        <v>562467</v>
      </c>
      <c r="D933" t="s">
        <v>23</v>
      </c>
      <c r="E933" t="s">
        <v>145</v>
      </c>
      <c r="F933">
        <v>80933.709987180366</v>
      </c>
      <c r="Q933">
        <f t="shared" si="76"/>
        <v>0</v>
      </c>
      <c r="T933">
        <f t="shared" si="77"/>
        <v>0</v>
      </c>
      <c r="V933">
        <f t="shared" si="78"/>
        <v>0</v>
      </c>
      <c r="W933">
        <f t="shared" si="75"/>
        <v>80933.709987180366</v>
      </c>
      <c r="X933">
        <f t="shared" si="79"/>
        <v>80900</v>
      </c>
    </row>
    <row r="934" spans="1:24">
      <c r="A934" t="s">
        <v>1422</v>
      </c>
      <c r="B934">
        <v>1181</v>
      </c>
      <c r="C934">
        <v>562432</v>
      </c>
      <c r="D934" t="s">
        <v>85</v>
      </c>
      <c r="E934" t="s">
        <v>1423</v>
      </c>
      <c r="F934">
        <v>253098.81382180357</v>
      </c>
      <c r="Q934">
        <f t="shared" si="76"/>
        <v>0</v>
      </c>
      <c r="S934">
        <v>1</v>
      </c>
      <c r="T934">
        <f t="shared" si="77"/>
        <v>29000</v>
      </c>
      <c r="V934">
        <f t="shared" si="78"/>
        <v>0</v>
      </c>
      <c r="W934">
        <f t="shared" si="75"/>
        <v>282098.81382180355</v>
      </c>
      <c r="X934">
        <f t="shared" si="79"/>
        <v>282100</v>
      </c>
    </row>
    <row r="935" spans="1:24">
      <c r="A935" t="s">
        <v>1424</v>
      </c>
      <c r="B935">
        <v>85</v>
      </c>
      <c r="C935">
        <v>531260</v>
      </c>
      <c r="D935" t="s">
        <v>26</v>
      </c>
      <c r="E935" t="s">
        <v>25</v>
      </c>
      <c r="F935">
        <v>65398.678202790172</v>
      </c>
      <c r="Q935">
        <f t="shared" si="76"/>
        <v>0</v>
      </c>
      <c r="T935">
        <f t="shared" si="77"/>
        <v>0</v>
      </c>
      <c r="V935">
        <f t="shared" si="78"/>
        <v>0</v>
      </c>
      <c r="W935">
        <f t="shared" si="75"/>
        <v>65398.678202790172</v>
      </c>
      <c r="X935">
        <f t="shared" si="79"/>
        <v>65400</v>
      </c>
    </row>
    <row r="936" spans="1:24">
      <c r="A936" t="s">
        <v>1426</v>
      </c>
      <c r="B936">
        <v>1719</v>
      </c>
      <c r="C936">
        <v>562441</v>
      </c>
      <c r="D936" t="s">
        <v>85</v>
      </c>
      <c r="E936" t="s">
        <v>1429</v>
      </c>
      <c r="F936">
        <v>365821.75894111634</v>
      </c>
      <c r="Q936">
        <f t="shared" si="76"/>
        <v>0</v>
      </c>
      <c r="S936">
        <v>26</v>
      </c>
      <c r="T936">
        <f t="shared" si="77"/>
        <v>754000</v>
      </c>
      <c r="V936">
        <f t="shared" si="78"/>
        <v>0</v>
      </c>
      <c r="W936">
        <f t="shared" si="75"/>
        <v>1119821.7589411163</v>
      </c>
      <c r="X936">
        <f t="shared" si="79"/>
        <v>1119800</v>
      </c>
    </row>
    <row r="937" spans="1:24">
      <c r="A937" t="s">
        <v>1430</v>
      </c>
      <c r="B937">
        <v>676</v>
      </c>
      <c r="C937">
        <v>569984</v>
      </c>
      <c r="D937" t="s">
        <v>33</v>
      </c>
      <c r="E937" t="s">
        <v>98</v>
      </c>
      <c r="F937">
        <v>146085.35688341269</v>
      </c>
      <c r="Q937">
        <f t="shared" si="76"/>
        <v>0</v>
      </c>
      <c r="S937">
        <v>1</v>
      </c>
      <c r="T937">
        <f t="shared" si="77"/>
        <v>29000</v>
      </c>
      <c r="V937">
        <f t="shared" si="78"/>
        <v>0</v>
      </c>
      <c r="W937">
        <f t="shared" si="75"/>
        <v>175085.35688341269</v>
      </c>
      <c r="X937">
        <f t="shared" si="79"/>
        <v>175100</v>
      </c>
    </row>
    <row r="938" spans="1:24">
      <c r="A938" t="s">
        <v>1431</v>
      </c>
      <c r="B938">
        <v>769</v>
      </c>
      <c r="C938">
        <v>574023</v>
      </c>
      <c r="D938" t="s">
        <v>33</v>
      </c>
      <c r="E938" t="s">
        <v>32</v>
      </c>
      <c r="F938">
        <v>165895.62107362022</v>
      </c>
      <c r="Q938">
        <f t="shared" si="76"/>
        <v>0</v>
      </c>
      <c r="T938">
        <f t="shared" si="77"/>
        <v>0</v>
      </c>
      <c r="V938">
        <f t="shared" si="78"/>
        <v>0</v>
      </c>
      <c r="W938">
        <f t="shared" si="75"/>
        <v>165895.62107362022</v>
      </c>
      <c r="X938">
        <f t="shared" si="79"/>
        <v>165900</v>
      </c>
    </row>
    <row r="939" spans="1:24">
      <c r="A939" t="s">
        <v>1432</v>
      </c>
      <c r="B939">
        <v>2031</v>
      </c>
      <c r="C939">
        <v>574911</v>
      </c>
      <c r="D939" t="s">
        <v>41</v>
      </c>
      <c r="E939" t="s">
        <v>969</v>
      </c>
      <c r="F939">
        <v>430688.67849505536</v>
      </c>
      <c r="Q939">
        <f t="shared" si="76"/>
        <v>0</v>
      </c>
      <c r="T939">
        <f t="shared" si="77"/>
        <v>0</v>
      </c>
      <c r="V939">
        <f t="shared" si="78"/>
        <v>0</v>
      </c>
      <c r="W939">
        <f t="shared" si="75"/>
        <v>430688.67849505536</v>
      </c>
      <c r="X939">
        <f t="shared" si="79"/>
        <v>430700</v>
      </c>
    </row>
    <row r="940" spans="1:24">
      <c r="A940" s="3" t="s">
        <v>454</v>
      </c>
      <c r="B940">
        <v>618</v>
      </c>
      <c r="C940">
        <v>595535</v>
      </c>
      <c r="D940" t="s">
        <v>75</v>
      </c>
      <c r="E940" t="s">
        <v>455</v>
      </c>
      <c r="F940">
        <v>133703.95421534588</v>
      </c>
      <c r="G940">
        <v>2118</v>
      </c>
      <c r="H940">
        <v>226102.59815256283</v>
      </c>
      <c r="Q940">
        <f t="shared" si="76"/>
        <v>0</v>
      </c>
      <c r="T940">
        <f t="shared" si="77"/>
        <v>0</v>
      </c>
      <c r="V940">
        <f t="shared" si="78"/>
        <v>0</v>
      </c>
      <c r="W940">
        <f t="shared" si="75"/>
        <v>359806.55236790871</v>
      </c>
      <c r="X940">
        <f t="shared" si="79"/>
        <v>359800</v>
      </c>
    </row>
    <row r="941" spans="1:24">
      <c r="A941" t="s">
        <v>1433</v>
      </c>
      <c r="B941">
        <v>1337</v>
      </c>
      <c r="C941">
        <v>538591</v>
      </c>
      <c r="D941" t="s">
        <v>18</v>
      </c>
      <c r="E941" t="s">
        <v>818</v>
      </c>
      <c r="F941">
        <v>285907.11973577581</v>
      </c>
      <c r="Q941">
        <f t="shared" si="76"/>
        <v>0</v>
      </c>
      <c r="S941">
        <v>2</v>
      </c>
      <c r="T941">
        <f t="shared" si="77"/>
        <v>58000</v>
      </c>
      <c r="V941">
        <f t="shared" si="78"/>
        <v>0</v>
      </c>
      <c r="W941">
        <f t="shared" si="75"/>
        <v>343907.11973577581</v>
      </c>
      <c r="X941">
        <f t="shared" si="79"/>
        <v>343900</v>
      </c>
    </row>
    <row r="942" spans="1:24">
      <c r="A942" t="s">
        <v>1434</v>
      </c>
      <c r="B942">
        <v>531</v>
      </c>
      <c r="C942">
        <v>563994</v>
      </c>
      <c r="D942" t="s">
        <v>51</v>
      </c>
      <c r="E942" t="s">
        <v>404</v>
      </c>
      <c r="F942">
        <v>115090.9161415573</v>
      </c>
      <c r="Q942">
        <f t="shared" si="76"/>
        <v>0</v>
      </c>
      <c r="T942">
        <f t="shared" si="77"/>
        <v>0</v>
      </c>
      <c r="V942">
        <f t="shared" si="78"/>
        <v>0</v>
      </c>
      <c r="W942">
        <f t="shared" si="75"/>
        <v>115090.9161415573</v>
      </c>
      <c r="X942">
        <f t="shared" si="79"/>
        <v>115100</v>
      </c>
    </row>
    <row r="943" spans="1:24">
      <c r="A943" t="s">
        <v>1043</v>
      </c>
      <c r="B943">
        <v>942</v>
      </c>
      <c r="C943">
        <v>574929</v>
      </c>
      <c r="D943" t="s">
        <v>41</v>
      </c>
      <c r="E943" t="s">
        <v>969</v>
      </c>
      <c r="F943">
        <v>202617.50884752162</v>
      </c>
      <c r="Q943">
        <f t="shared" si="76"/>
        <v>0</v>
      </c>
      <c r="T943">
        <f t="shared" si="77"/>
        <v>0</v>
      </c>
      <c r="V943">
        <f t="shared" si="78"/>
        <v>0</v>
      </c>
      <c r="W943">
        <f t="shared" si="75"/>
        <v>202617.50884752162</v>
      </c>
      <c r="X943">
        <f t="shared" si="79"/>
        <v>202600</v>
      </c>
    </row>
    <row r="944" spans="1:24">
      <c r="A944" t="s">
        <v>1435</v>
      </c>
      <c r="B944">
        <v>327</v>
      </c>
      <c r="C944">
        <v>535729</v>
      </c>
      <c r="D944" t="s">
        <v>26</v>
      </c>
      <c r="E944" t="s">
        <v>130</v>
      </c>
      <c r="F944">
        <v>71229.73504759121</v>
      </c>
      <c r="Q944">
        <f t="shared" si="76"/>
        <v>0</v>
      </c>
      <c r="T944">
        <f t="shared" si="77"/>
        <v>0</v>
      </c>
      <c r="V944">
        <f t="shared" si="78"/>
        <v>0</v>
      </c>
      <c r="W944">
        <f t="shared" si="75"/>
        <v>71229.73504759121</v>
      </c>
      <c r="X944">
        <f t="shared" si="79"/>
        <v>71200</v>
      </c>
    </row>
    <row r="945" spans="1:24">
      <c r="A945" t="s">
        <v>1436</v>
      </c>
      <c r="B945">
        <v>84</v>
      </c>
      <c r="C945">
        <v>548448</v>
      </c>
      <c r="D945" t="s">
        <v>75</v>
      </c>
      <c r="E945" t="s">
        <v>339</v>
      </c>
      <c r="F945">
        <v>65398.678202790172</v>
      </c>
      <c r="Q945">
        <f t="shared" si="76"/>
        <v>0</v>
      </c>
      <c r="T945">
        <f t="shared" si="77"/>
        <v>0</v>
      </c>
      <c r="V945">
        <f t="shared" si="78"/>
        <v>0</v>
      </c>
      <c r="W945">
        <f t="shared" si="75"/>
        <v>65398.678202790172</v>
      </c>
      <c r="X945">
        <f t="shared" si="79"/>
        <v>65400</v>
      </c>
    </row>
    <row r="946" spans="1:24">
      <c r="A946" t="s">
        <v>1437</v>
      </c>
      <c r="B946">
        <v>275</v>
      </c>
      <c r="C946">
        <v>570940</v>
      </c>
      <c r="D946" t="s">
        <v>26</v>
      </c>
      <c r="E946" t="s">
        <v>130</v>
      </c>
      <c r="F946">
        <v>65398.678202790172</v>
      </c>
      <c r="Q946">
        <f t="shared" si="76"/>
        <v>0</v>
      </c>
      <c r="T946">
        <f t="shared" si="77"/>
        <v>0</v>
      </c>
      <c r="V946">
        <f t="shared" si="78"/>
        <v>0</v>
      </c>
      <c r="W946">
        <f t="shared" si="75"/>
        <v>65398.678202790172</v>
      </c>
      <c r="X946">
        <f t="shared" si="79"/>
        <v>65400</v>
      </c>
    </row>
    <row r="947" spans="1:24">
      <c r="A947" t="s">
        <v>1438</v>
      </c>
      <c r="B947">
        <v>1357</v>
      </c>
      <c r="C947">
        <v>553379</v>
      </c>
      <c r="D947" t="s">
        <v>61</v>
      </c>
      <c r="E947" t="s">
        <v>474</v>
      </c>
      <c r="F947">
        <v>290105.70941195393</v>
      </c>
      <c r="Q947">
        <f t="shared" si="76"/>
        <v>0</v>
      </c>
      <c r="S947">
        <v>1</v>
      </c>
      <c r="T947">
        <f t="shared" si="77"/>
        <v>29000</v>
      </c>
      <c r="V947">
        <f t="shared" si="78"/>
        <v>0</v>
      </c>
      <c r="W947">
        <f t="shared" si="75"/>
        <v>319105.70941195393</v>
      </c>
      <c r="X947">
        <f t="shared" si="79"/>
        <v>319100</v>
      </c>
    </row>
    <row r="948" spans="1:24">
      <c r="A948" t="s">
        <v>1439</v>
      </c>
      <c r="B948">
        <v>60</v>
      </c>
      <c r="C948">
        <v>552984</v>
      </c>
      <c r="D948" t="s">
        <v>61</v>
      </c>
      <c r="E948" t="s">
        <v>273</v>
      </c>
      <c r="F948">
        <v>65398.678202790172</v>
      </c>
      <c r="Q948">
        <f t="shared" si="76"/>
        <v>0</v>
      </c>
      <c r="T948">
        <f t="shared" si="77"/>
        <v>0</v>
      </c>
      <c r="V948">
        <f t="shared" si="78"/>
        <v>0</v>
      </c>
      <c r="W948">
        <f t="shared" si="75"/>
        <v>65398.678202790172</v>
      </c>
      <c r="X948">
        <f t="shared" si="79"/>
        <v>65400</v>
      </c>
    </row>
    <row r="949" spans="1:24">
      <c r="A949" t="s">
        <v>1440</v>
      </c>
      <c r="B949">
        <v>346</v>
      </c>
      <c r="C949">
        <v>552607</v>
      </c>
      <c r="D949" t="s">
        <v>38</v>
      </c>
      <c r="E949" t="s">
        <v>166</v>
      </c>
      <c r="F949">
        <v>75329.120037760062</v>
      </c>
      <c r="Q949">
        <f t="shared" si="76"/>
        <v>0</v>
      </c>
      <c r="T949">
        <f t="shared" si="77"/>
        <v>0</v>
      </c>
      <c r="V949">
        <f t="shared" si="78"/>
        <v>0</v>
      </c>
      <c r="W949">
        <f t="shared" si="75"/>
        <v>75329.120037760062</v>
      </c>
      <c r="X949">
        <f t="shared" si="79"/>
        <v>75300</v>
      </c>
    </row>
    <row r="950" spans="1:24">
      <c r="A950" t="s">
        <v>1442</v>
      </c>
      <c r="B950">
        <v>1333</v>
      </c>
      <c r="C950">
        <v>545473</v>
      </c>
      <c r="D950" t="s">
        <v>23</v>
      </c>
      <c r="E950" t="s">
        <v>290</v>
      </c>
      <c r="F950">
        <v>285067.19883752486</v>
      </c>
      <c r="Q950">
        <f t="shared" si="76"/>
        <v>0</v>
      </c>
      <c r="S950">
        <v>2</v>
      </c>
      <c r="T950">
        <f t="shared" si="77"/>
        <v>58000</v>
      </c>
      <c r="V950">
        <f t="shared" si="78"/>
        <v>0</v>
      </c>
      <c r="W950">
        <f t="shared" si="75"/>
        <v>343067.19883752486</v>
      </c>
      <c r="X950">
        <f t="shared" si="79"/>
        <v>343100</v>
      </c>
    </row>
    <row r="951" spans="1:24">
      <c r="A951" t="s">
        <v>874</v>
      </c>
      <c r="B951">
        <v>1219</v>
      </c>
      <c r="C951">
        <v>513199</v>
      </c>
      <c r="D951" t="s">
        <v>61</v>
      </c>
      <c r="E951" t="s">
        <v>529</v>
      </c>
      <c r="F951">
        <v>261100.45936887962</v>
      </c>
      <c r="Q951">
        <f t="shared" si="76"/>
        <v>0</v>
      </c>
      <c r="T951">
        <f t="shared" si="77"/>
        <v>0</v>
      </c>
      <c r="V951">
        <f t="shared" si="78"/>
        <v>0</v>
      </c>
      <c r="W951">
        <f t="shared" si="75"/>
        <v>261100.45936887962</v>
      </c>
      <c r="X951">
        <f t="shared" si="79"/>
        <v>261100</v>
      </c>
    </row>
    <row r="952" spans="1:24">
      <c r="A952" s="3" t="s">
        <v>874</v>
      </c>
      <c r="B952">
        <v>1963</v>
      </c>
      <c r="C952">
        <v>577995</v>
      </c>
      <c r="D952" t="s">
        <v>41</v>
      </c>
      <c r="E952" t="s">
        <v>284</v>
      </c>
      <c r="F952">
        <v>416579.94718531048</v>
      </c>
      <c r="G952">
        <v>4306</v>
      </c>
      <c r="H952">
        <v>457713.48958912655</v>
      </c>
      <c r="Q952">
        <f t="shared" si="76"/>
        <v>0</v>
      </c>
      <c r="T952">
        <f t="shared" si="77"/>
        <v>0</v>
      </c>
      <c r="V952">
        <f t="shared" si="78"/>
        <v>0</v>
      </c>
      <c r="W952">
        <f t="shared" si="75"/>
        <v>874293.43677443708</v>
      </c>
      <c r="X952">
        <f t="shared" si="79"/>
        <v>874300</v>
      </c>
    </row>
    <row r="953" spans="1:24">
      <c r="A953" s="3" t="s">
        <v>1443</v>
      </c>
      <c r="B953">
        <v>314</v>
      </c>
      <c r="C953">
        <v>584436</v>
      </c>
      <c r="D953" t="s">
        <v>30</v>
      </c>
      <c r="E953" t="s">
        <v>185</v>
      </c>
      <c r="F953">
        <v>68423.026337898831</v>
      </c>
      <c r="G953">
        <v>1375</v>
      </c>
      <c r="H953">
        <v>147073.16397783448</v>
      </c>
      <c r="Q953">
        <f t="shared" si="76"/>
        <v>0</v>
      </c>
      <c r="T953">
        <f t="shared" si="77"/>
        <v>0</v>
      </c>
      <c r="V953">
        <f t="shared" si="78"/>
        <v>0</v>
      </c>
      <c r="W953">
        <f t="shared" si="75"/>
        <v>215496.19031573331</v>
      </c>
      <c r="X953">
        <f t="shared" si="79"/>
        <v>215500</v>
      </c>
    </row>
    <row r="954" spans="1:24">
      <c r="A954" t="s">
        <v>1444</v>
      </c>
      <c r="B954">
        <v>407</v>
      </c>
      <c r="C954">
        <v>590550</v>
      </c>
      <c r="D954" t="s">
        <v>75</v>
      </c>
      <c r="E954" t="s">
        <v>96</v>
      </c>
      <c r="F954">
        <v>88469.405470666912</v>
      </c>
      <c r="Q954">
        <f t="shared" si="76"/>
        <v>0</v>
      </c>
      <c r="T954">
        <f t="shared" si="77"/>
        <v>0</v>
      </c>
      <c r="V954">
        <f t="shared" si="78"/>
        <v>0</v>
      </c>
      <c r="W954">
        <f t="shared" si="75"/>
        <v>88469.405470666912</v>
      </c>
      <c r="X954">
        <f t="shared" si="79"/>
        <v>88500</v>
      </c>
    </row>
    <row r="955" spans="1:24">
      <c r="A955" t="s">
        <v>1445</v>
      </c>
      <c r="B955">
        <v>100</v>
      </c>
      <c r="C955">
        <v>587061</v>
      </c>
      <c r="D955" t="s">
        <v>75</v>
      </c>
      <c r="E955" t="s">
        <v>523</v>
      </c>
      <c r="F955">
        <v>65398.678202790172</v>
      </c>
      <c r="Q955">
        <f t="shared" si="76"/>
        <v>0</v>
      </c>
      <c r="T955">
        <f t="shared" si="77"/>
        <v>0</v>
      </c>
      <c r="V955">
        <f t="shared" si="78"/>
        <v>0</v>
      </c>
      <c r="W955">
        <f t="shared" si="75"/>
        <v>65398.678202790172</v>
      </c>
      <c r="X955">
        <f t="shared" si="79"/>
        <v>65400</v>
      </c>
    </row>
    <row r="956" spans="1:24">
      <c r="A956" t="s">
        <v>1446</v>
      </c>
      <c r="B956">
        <v>572</v>
      </c>
      <c r="C956">
        <v>567931</v>
      </c>
      <c r="D956" t="s">
        <v>85</v>
      </c>
      <c r="E956" t="s">
        <v>1447</v>
      </c>
      <c r="F956">
        <v>123868.88807439925</v>
      </c>
      <c r="Q956">
        <f t="shared" si="76"/>
        <v>0</v>
      </c>
      <c r="T956">
        <f t="shared" si="77"/>
        <v>0</v>
      </c>
      <c r="V956">
        <f t="shared" si="78"/>
        <v>0</v>
      </c>
      <c r="W956">
        <f t="shared" si="75"/>
        <v>123868.88807439925</v>
      </c>
      <c r="X956">
        <f t="shared" si="79"/>
        <v>123900</v>
      </c>
    </row>
    <row r="957" spans="1:24">
      <c r="A957" t="s">
        <v>1448</v>
      </c>
      <c r="B957">
        <v>87</v>
      </c>
      <c r="C957">
        <v>531987</v>
      </c>
      <c r="D957" t="s">
        <v>26</v>
      </c>
      <c r="E957" t="s">
        <v>943</v>
      </c>
      <c r="F957">
        <v>65398.678202790172</v>
      </c>
      <c r="Q957">
        <f t="shared" si="76"/>
        <v>0</v>
      </c>
      <c r="T957">
        <f t="shared" si="77"/>
        <v>0</v>
      </c>
      <c r="V957">
        <f t="shared" si="78"/>
        <v>0</v>
      </c>
      <c r="W957">
        <f t="shared" si="75"/>
        <v>65398.678202790172</v>
      </c>
      <c r="X957">
        <f t="shared" si="79"/>
        <v>65400</v>
      </c>
    </row>
    <row r="958" spans="1:24">
      <c r="A958" s="3" t="s">
        <v>1450</v>
      </c>
      <c r="B958">
        <v>1207</v>
      </c>
      <c r="C958">
        <v>554502</v>
      </c>
      <c r="D958" t="s">
        <v>18</v>
      </c>
      <c r="E958" t="s">
        <v>87</v>
      </c>
      <c r="F958">
        <v>258574.32453142916</v>
      </c>
      <c r="G958">
        <v>1746</v>
      </c>
      <c r="H958">
        <v>186563.61191650116</v>
      </c>
      <c r="Q958">
        <f t="shared" si="76"/>
        <v>0</v>
      </c>
      <c r="T958">
        <f t="shared" si="77"/>
        <v>0</v>
      </c>
      <c r="V958">
        <f t="shared" si="78"/>
        <v>0</v>
      </c>
      <c r="W958">
        <f t="shared" si="75"/>
        <v>445137.93644793029</v>
      </c>
      <c r="X958">
        <f t="shared" si="79"/>
        <v>445100</v>
      </c>
    </row>
    <row r="959" spans="1:24">
      <c r="A959" t="s">
        <v>1451</v>
      </c>
      <c r="B959">
        <v>156</v>
      </c>
      <c r="C959">
        <v>562602</v>
      </c>
      <c r="D959" t="s">
        <v>23</v>
      </c>
      <c r="E959" t="s">
        <v>145</v>
      </c>
      <c r="F959">
        <v>65398.678202790172</v>
      </c>
      <c r="Q959">
        <f t="shared" si="76"/>
        <v>0</v>
      </c>
      <c r="T959">
        <f t="shared" si="77"/>
        <v>0</v>
      </c>
      <c r="V959">
        <f t="shared" si="78"/>
        <v>0</v>
      </c>
      <c r="W959">
        <f t="shared" si="75"/>
        <v>65398.678202790172</v>
      </c>
      <c r="X959">
        <f t="shared" si="79"/>
        <v>65400</v>
      </c>
    </row>
    <row r="960" spans="1:24">
      <c r="A960" t="s">
        <v>1453</v>
      </c>
      <c r="B960">
        <v>1056</v>
      </c>
      <c r="C960">
        <v>553051</v>
      </c>
      <c r="D960" t="s">
        <v>38</v>
      </c>
      <c r="E960" t="s">
        <v>236</v>
      </c>
      <c r="F960">
        <v>226730.76285026778</v>
      </c>
      <c r="Q960">
        <f t="shared" si="76"/>
        <v>0</v>
      </c>
      <c r="S960">
        <v>37</v>
      </c>
      <c r="T960">
        <f t="shared" si="77"/>
        <v>1073000</v>
      </c>
      <c r="V960">
        <f t="shared" si="78"/>
        <v>0</v>
      </c>
      <c r="W960">
        <f t="shared" si="75"/>
        <v>1299730.7628502678</v>
      </c>
      <c r="X960">
        <f t="shared" si="79"/>
        <v>1299700</v>
      </c>
    </row>
    <row r="961" spans="1:24">
      <c r="A961" s="3" t="s">
        <v>1454</v>
      </c>
      <c r="B961">
        <v>1337</v>
      </c>
      <c r="C961">
        <v>568392</v>
      </c>
      <c r="D961" t="s">
        <v>61</v>
      </c>
      <c r="E961" t="s">
        <v>94</v>
      </c>
      <c r="F961">
        <v>285907.11973577581</v>
      </c>
      <c r="G961">
        <v>1337</v>
      </c>
      <c r="H961">
        <v>143024.78906395554</v>
      </c>
      <c r="Q961">
        <f t="shared" si="76"/>
        <v>0</v>
      </c>
      <c r="T961">
        <f t="shared" si="77"/>
        <v>0</v>
      </c>
      <c r="V961">
        <f t="shared" si="78"/>
        <v>0</v>
      </c>
      <c r="W961">
        <f t="shared" si="75"/>
        <v>428931.90879973135</v>
      </c>
      <c r="X961">
        <f t="shared" si="79"/>
        <v>428900</v>
      </c>
    </row>
    <row r="962" spans="1:24">
      <c r="A962" t="s">
        <v>1454</v>
      </c>
      <c r="B962">
        <v>540</v>
      </c>
      <c r="C962">
        <v>589454</v>
      </c>
      <c r="D962" t="s">
        <v>61</v>
      </c>
      <c r="E962" t="s">
        <v>60</v>
      </c>
      <c r="F962">
        <v>117018.77541667729</v>
      </c>
      <c r="Q962">
        <f t="shared" si="76"/>
        <v>0</v>
      </c>
      <c r="T962">
        <f t="shared" si="77"/>
        <v>0</v>
      </c>
      <c r="V962">
        <f t="shared" si="78"/>
        <v>0</v>
      </c>
      <c r="W962">
        <f t="shared" si="75"/>
        <v>117018.77541667729</v>
      </c>
      <c r="X962">
        <f t="shared" si="79"/>
        <v>117000</v>
      </c>
    </row>
    <row r="963" spans="1:24">
      <c r="A963" t="s">
        <v>1456</v>
      </c>
      <c r="B963">
        <v>305</v>
      </c>
      <c r="C963">
        <v>590568</v>
      </c>
      <c r="D963" t="s">
        <v>75</v>
      </c>
      <c r="E963" t="s">
        <v>97</v>
      </c>
      <c r="F963">
        <v>66479.012093518613</v>
      </c>
      <c r="Q963">
        <f t="shared" si="76"/>
        <v>0</v>
      </c>
      <c r="T963">
        <f t="shared" si="77"/>
        <v>0</v>
      </c>
      <c r="V963">
        <f t="shared" si="78"/>
        <v>0</v>
      </c>
      <c r="W963">
        <f t="shared" si="75"/>
        <v>66479.012093518613</v>
      </c>
      <c r="X963">
        <f t="shared" si="79"/>
        <v>66500</v>
      </c>
    </row>
    <row r="964" spans="1:24">
      <c r="A964" t="s">
        <v>1457</v>
      </c>
      <c r="B964">
        <v>385</v>
      </c>
      <c r="C964">
        <v>562840</v>
      </c>
      <c r="D964" t="s">
        <v>23</v>
      </c>
      <c r="E964" t="s">
        <v>981</v>
      </c>
      <c r="F964">
        <v>83733.859176620856</v>
      </c>
      <c r="Q964">
        <f t="shared" si="76"/>
        <v>0</v>
      </c>
      <c r="T964">
        <f t="shared" si="77"/>
        <v>0</v>
      </c>
      <c r="V964">
        <f t="shared" si="78"/>
        <v>0</v>
      </c>
      <c r="W964">
        <f t="shared" ref="W964:W1027" si="80">F964+H964+J964+L964+N964+O964+Q964+R964+T964+V964</f>
        <v>83733.859176620856</v>
      </c>
      <c r="X964">
        <f t="shared" si="79"/>
        <v>83700</v>
      </c>
    </row>
    <row r="965" spans="1:24">
      <c r="A965" s="3" t="s">
        <v>1457</v>
      </c>
      <c r="B965">
        <v>1008</v>
      </c>
      <c r="C965">
        <v>586145</v>
      </c>
      <c r="D965" t="s">
        <v>30</v>
      </c>
      <c r="E965" t="s">
        <v>71</v>
      </c>
      <c r="F965">
        <v>216585.6703502702</v>
      </c>
      <c r="G965">
        <v>1008</v>
      </c>
      <c r="H965">
        <v>107944.28594609375</v>
      </c>
      <c r="Q965">
        <f t="shared" ref="Q965:Q1028" si="81">IF(P965=0,0,P965*118)</f>
        <v>0</v>
      </c>
      <c r="S965">
        <v>2</v>
      </c>
      <c r="T965">
        <f t="shared" ref="T965:T1028" si="82">S965*29000</f>
        <v>58000</v>
      </c>
      <c r="V965">
        <f t="shared" ref="V965:V1028" si="83">U965*1451</f>
        <v>0</v>
      </c>
      <c r="W965">
        <f t="shared" si="80"/>
        <v>382529.95629636396</v>
      </c>
      <c r="X965">
        <f t="shared" ref="X965:X1028" si="84">ROUND(W965/100,0)*100</f>
        <v>382500</v>
      </c>
    </row>
    <row r="966" spans="1:24">
      <c r="A966" t="s">
        <v>1459</v>
      </c>
      <c r="B966">
        <v>119</v>
      </c>
      <c r="C966">
        <v>513181</v>
      </c>
      <c r="D966" t="s">
        <v>26</v>
      </c>
      <c r="E966" t="s">
        <v>154</v>
      </c>
      <c r="F966">
        <v>65398.678202790172</v>
      </c>
      <c r="Q966">
        <f t="shared" si="81"/>
        <v>0</v>
      </c>
      <c r="T966">
        <f t="shared" si="82"/>
        <v>0</v>
      </c>
      <c r="V966">
        <f t="shared" si="83"/>
        <v>0</v>
      </c>
      <c r="W966">
        <f t="shared" si="80"/>
        <v>65398.678202790172</v>
      </c>
      <c r="X966">
        <f t="shared" si="84"/>
        <v>65400</v>
      </c>
    </row>
    <row r="967" spans="1:24">
      <c r="A967" t="s">
        <v>1462</v>
      </c>
      <c r="B967">
        <v>183</v>
      </c>
      <c r="C967">
        <v>563048</v>
      </c>
      <c r="D967" t="s">
        <v>85</v>
      </c>
      <c r="E967" t="s">
        <v>1464</v>
      </c>
      <c r="F967">
        <v>65398.678202790172</v>
      </c>
      <c r="Q967">
        <f t="shared" si="81"/>
        <v>0</v>
      </c>
      <c r="T967">
        <f t="shared" si="82"/>
        <v>0</v>
      </c>
      <c r="V967">
        <f t="shared" si="83"/>
        <v>0</v>
      </c>
      <c r="W967">
        <f t="shared" si="80"/>
        <v>65398.678202790172</v>
      </c>
      <c r="X967">
        <f t="shared" si="84"/>
        <v>65400</v>
      </c>
    </row>
    <row r="968" spans="1:24">
      <c r="A968" t="s">
        <v>1465</v>
      </c>
      <c r="B968">
        <v>644</v>
      </c>
      <c r="C968">
        <v>582964</v>
      </c>
      <c r="D968" t="s">
        <v>30</v>
      </c>
      <c r="E968" t="s">
        <v>107</v>
      </c>
      <c r="F968">
        <v>139256.85058275319</v>
      </c>
      <c r="Q968">
        <f t="shared" si="81"/>
        <v>0</v>
      </c>
      <c r="T968">
        <f t="shared" si="82"/>
        <v>0</v>
      </c>
      <c r="V968">
        <f t="shared" si="83"/>
        <v>0</v>
      </c>
      <c r="W968">
        <f t="shared" si="80"/>
        <v>139256.85058275319</v>
      </c>
      <c r="X968">
        <f t="shared" si="84"/>
        <v>139300</v>
      </c>
    </row>
    <row r="969" spans="1:24">
      <c r="A969" t="s">
        <v>1466</v>
      </c>
      <c r="B969">
        <v>501</v>
      </c>
      <c r="C969">
        <v>545279</v>
      </c>
      <c r="D969" t="s">
        <v>61</v>
      </c>
      <c r="E969" t="s">
        <v>95</v>
      </c>
      <c r="F969">
        <v>108660.61211311386</v>
      </c>
      <c r="Q969">
        <f t="shared" si="81"/>
        <v>0</v>
      </c>
      <c r="S969">
        <v>1</v>
      </c>
      <c r="T969">
        <f t="shared" si="82"/>
        <v>29000</v>
      </c>
      <c r="V969">
        <f t="shared" si="83"/>
        <v>0</v>
      </c>
      <c r="W969">
        <f t="shared" si="80"/>
        <v>137660.61211311386</v>
      </c>
      <c r="X969">
        <f t="shared" si="84"/>
        <v>137700</v>
      </c>
    </row>
    <row r="970" spans="1:24">
      <c r="A970" t="s">
        <v>1467</v>
      </c>
      <c r="B970">
        <v>332</v>
      </c>
      <c r="C970">
        <v>552313</v>
      </c>
      <c r="D970" t="s">
        <v>61</v>
      </c>
      <c r="E970" t="s">
        <v>95</v>
      </c>
      <c r="F970">
        <v>72308.831626495536</v>
      </c>
      <c r="Q970">
        <f t="shared" si="81"/>
        <v>0</v>
      </c>
      <c r="T970">
        <f t="shared" si="82"/>
        <v>0</v>
      </c>
      <c r="V970">
        <f t="shared" si="83"/>
        <v>0</v>
      </c>
      <c r="W970">
        <f t="shared" si="80"/>
        <v>72308.831626495536</v>
      </c>
      <c r="X970">
        <f t="shared" si="84"/>
        <v>72300</v>
      </c>
    </row>
    <row r="971" spans="1:24">
      <c r="A971" s="3" t="s">
        <v>1058</v>
      </c>
      <c r="B971">
        <v>549</v>
      </c>
      <c r="C971">
        <v>513211</v>
      </c>
      <c r="D971" t="s">
        <v>61</v>
      </c>
      <c r="E971" t="s">
        <v>272</v>
      </c>
      <c r="F971">
        <v>118946.07515900709</v>
      </c>
      <c r="G971">
        <v>1120</v>
      </c>
      <c r="H971">
        <v>119892.86426852863</v>
      </c>
      <c r="Q971">
        <f t="shared" si="81"/>
        <v>0</v>
      </c>
      <c r="T971">
        <f t="shared" si="82"/>
        <v>0</v>
      </c>
      <c r="V971">
        <f t="shared" si="83"/>
        <v>0</v>
      </c>
      <c r="W971">
        <f t="shared" si="80"/>
        <v>238838.93942753572</v>
      </c>
      <c r="X971">
        <f t="shared" si="84"/>
        <v>238800</v>
      </c>
    </row>
    <row r="972" spans="1:24">
      <c r="A972" s="6" t="s">
        <v>109</v>
      </c>
      <c r="B972">
        <v>11233</v>
      </c>
      <c r="C972">
        <v>553425</v>
      </c>
      <c r="D972" t="s">
        <v>110</v>
      </c>
      <c r="E972" t="s">
        <v>109</v>
      </c>
      <c r="F972">
        <v>454409.10691169149</v>
      </c>
      <c r="G972">
        <v>17577</v>
      </c>
      <c r="H972">
        <v>654541.8467679132</v>
      </c>
      <c r="I972">
        <v>18528</v>
      </c>
      <c r="J972">
        <v>1947082.9692533037</v>
      </c>
      <c r="K972">
        <v>24778</v>
      </c>
      <c r="L972">
        <v>3881405.2402775162</v>
      </c>
      <c r="M972">
        <v>40610</v>
      </c>
      <c r="N972">
        <v>20430942.604494005</v>
      </c>
      <c r="P972">
        <v>5437</v>
      </c>
      <c r="Q972">
        <f t="shared" si="81"/>
        <v>641566</v>
      </c>
      <c r="S972">
        <v>3</v>
      </c>
      <c r="T972">
        <f t="shared" si="82"/>
        <v>87000</v>
      </c>
      <c r="U972">
        <v>559</v>
      </c>
      <c r="V972">
        <f t="shared" si="83"/>
        <v>811109</v>
      </c>
      <c r="W972">
        <f t="shared" si="80"/>
        <v>28908056.767704431</v>
      </c>
      <c r="X972">
        <f t="shared" si="84"/>
        <v>28908100</v>
      </c>
    </row>
    <row r="973" spans="1:24">
      <c r="A973" t="s">
        <v>1468</v>
      </c>
      <c r="B973">
        <v>53</v>
      </c>
      <c r="C973">
        <v>578517</v>
      </c>
      <c r="D973" t="s">
        <v>110</v>
      </c>
      <c r="E973" t="s">
        <v>867</v>
      </c>
      <c r="F973">
        <v>65398.678202790172</v>
      </c>
      <c r="Q973">
        <f t="shared" si="81"/>
        <v>0</v>
      </c>
      <c r="T973">
        <f t="shared" si="82"/>
        <v>0</v>
      </c>
      <c r="V973">
        <f t="shared" si="83"/>
        <v>0</v>
      </c>
      <c r="W973">
        <f t="shared" si="80"/>
        <v>65398.678202790172</v>
      </c>
      <c r="X973">
        <f t="shared" si="84"/>
        <v>65400</v>
      </c>
    </row>
    <row r="974" spans="1:24">
      <c r="A974" t="s">
        <v>1470</v>
      </c>
      <c r="B974">
        <v>248</v>
      </c>
      <c r="C974">
        <v>535745</v>
      </c>
      <c r="D974" t="s">
        <v>26</v>
      </c>
      <c r="E974" t="s">
        <v>130</v>
      </c>
      <c r="F974">
        <v>65398.678202790172</v>
      </c>
      <c r="Q974">
        <f t="shared" si="81"/>
        <v>0</v>
      </c>
      <c r="T974">
        <f t="shared" si="82"/>
        <v>0</v>
      </c>
      <c r="V974">
        <f t="shared" si="83"/>
        <v>0</v>
      </c>
      <c r="W974">
        <f t="shared" si="80"/>
        <v>65398.678202790172</v>
      </c>
      <c r="X974">
        <f t="shared" si="84"/>
        <v>65400</v>
      </c>
    </row>
    <row r="975" spans="1:24">
      <c r="A975" t="s">
        <v>1471</v>
      </c>
      <c r="B975">
        <v>641</v>
      </c>
      <c r="C975">
        <v>566152</v>
      </c>
      <c r="D975" t="s">
        <v>85</v>
      </c>
      <c r="E975" t="s">
        <v>430</v>
      </c>
      <c r="F975">
        <v>138616.35052099123</v>
      </c>
      <c r="Q975">
        <f t="shared" si="81"/>
        <v>0</v>
      </c>
      <c r="T975">
        <f t="shared" si="82"/>
        <v>0</v>
      </c>
      <c r="V975">
        <f t="shared" si="83"/>
        <v>0</v>
      </c>
      <c r="W975">
        <f t="shared" si="80"/>
        <v>138616.35052099123</v>
      </c>
      <c r="X975">
        <f t="shared" si="84"/>
        <v>138600</v>
      </c>
    </row>
    <row r="976" spans="1:24">
      <c r="A976" t="s">
        <v>1473</v>
      </c>
      <c r="B976">
        <v>78</v>
      </c>
      <c r="C976">
        <v>507610</v>
      </c>
      <c r="D976" t="s">
        <v>23</v>
      </c>
      <c r="E976" t="s">
        <v>145</v>
      </c>
      <c r="F976">
        <v>65398.678202790172</v>
      </c>
      <c r="Q976">
        <f t="shared" si="81"/>
        <v>0</v>
      </c>
      <c r="T976">
        <f t="shared" si="82"/>
        <v>0</v>
      </c>
      <c r="V976">
        <f t="shared" si="83"/>
        <v>0</v>
      </c>
      <c r="W976">
        <f t="shared" si="80"/>
        <v>65398.678202790172</v>
      </c>
      <c r="X976">
        <f t="shared" si="84"/>
        <v>65400</v>
      </c>
    </row>
    <row r="977" spans="1:24">
      <c r="A977" t="s">
        <v>1476</v>
      </c>
      <c r="B977">
        <v>462</v>
      </c>
      <c r="C977">
        <v>564885</v>
      </c>
      <c r="D977" t="s">
        <v>26</v>
      </c>
      <c r="E977" t="s">
        <v>93</v>
      </c>
      <c r="F977">
        <v>100291.51160423124</v>
      </c>
      <c r="Q977">
        <f t="shared" si="81"/>
        <v>0</v>
      </c>
      <c r="T977">
        <f t="shared" si="82"/>
        <v>0</v>
      </c>
      <c r="V977">
        <f t="shared" si="83"/>
        <v>0</v>
      </c>
      <c r="W977">
        <f t="shared" si="80"/>
        <v>100291.51160423124</v>
      </c>
      <c r="X977">
        <f t="shared" si="84"/>
        <v>100300</v>
      </c>
    </row>
    <row r="978" spans="1:24">
      <c r="A978" t="s">
        <v>1477</v>
      </c>
      <c r="B978">
        <v>109</v>
      </c>
      <c r="C978">
        <v>530417</v>
      </c>
      <c r="D978" t="s">
        <v>85</v>
      </c>
      <c r="E978" t="s">
        <v>1429</v>
      </c>
      <c r="F978">
        <v>65398.678202790172</v>
      </c>
      <c r="Q978">
        <f t="shared" si="81"/>
        <v>0</v>
      </c>
      <c r="T978">
        <f t="shared" si="82"/>
        <v>0</v>
      </c>
      <c r="V978">
        <f t="shared" si="83"/>
        <v>0</v>
      </c>
      <c r="W978">
        <f t="shared" si="80"/>
        <v>65398.678202790172</v>
      </c>
      <c r="X978">
        <f t="shared" si="84"/>
        <v>65400</v>
      </c>
    </row>
    <row r="979" spans="1:24">
      <c r="A979" s="4" t="s">
        <v>1479</v>
      </c>
      <c r="B979">
        <v>1201</v>
      </c>
      <c r="C979">
        <v>568864</v>
      </c>
      <c r="D979" t="s">
        <v>38</v>
      </c>
      <c r="E979" t="s">
        <v>1480</v>
      </c>
      <c r="F979">
        <v>257311.01533200662</v>
      </c>
      <c r="G979">
        <v>1201</v>
      </c>
      <c r="H979">
        <v>128530.12786974624</v>
      </c>
      <c r="I979">
        <v>1201</v>
      </c>
      <c r="J979">
        <v>239982.33254608294</v>
      </c>
      <c r="Q979">
        <f t="shared" si="81"/>
        <v>0</v>
      </c>
      <c r="S979">
        <v>1</v>
      </c>
      <c r="T979">
        <f t="shared" si="82"/>
        <v>29000</v>
      </c>
      <c r="V979">
        <f t="shared" si="83"/>
        <v>0</v>
      </c>
      <c r="W979">
        <f t="shared" si="80"/>
        <v>654823.47574783582</v>
      </c>
      <c r="X979">
        <f t="shared" si="84"/>
        <v>654800</v>
      </c>
    </row>
    <row r="980" spans="1:24">
      <c r="A980" t="s">
        <v>1481</v>
      </c>
      <c r="B980">
        <v>715</v>
      </c>
      <c r="C980">
        <v>533301</v>
      </c>
      <c r="D980" t="s">
        <v>26</v>
      </c>
      <c r="E980" t="s">
        <v>837</v>
      </c>
      <c r="F980">
        <v>154399.12801555288</v>
      </c>
      <c r="Q980">
        <f t="shared" si="81"/>
        <v>0</v>
      </c>
      <c r="T980">
        <f t="shared" si="82"/>
        <v>0</v>
      </c>
      <c r="V980">
        <f t="shared" si="83"/>
        <v>0</v>
      </c>
      <c r="W980">
        <f t="shared" si="80"/>
        <v>154399.12801555288</v>
      </c>
      <c r="X980">
        <f t="shared" si="84"/>
        <v>154400</v>
      </c>
    </row>
    <row r="981" spans="1:24">
      <c r="A981" t="s">
        <v>381</v>
      </c>
      <c r="B981">
        <v>311</v>
      </c>
      <c r="C981">
        <v>535664</v>
      </c>
      <c r="D981" t="s">
        <v>23</v>
      </c>
      <c r="E981" t="s">
        <v>22</v>
      </c>
      <c r="F981">
        <v>67775.104890173345</v>
      </c>
      <c r="Q981">
        <f t="shared" si="81"/>
        <v>0</v>
      </c>
      <c r="T981">
        <f t="shared" si="82"/>
        <v>0</v>
      </c>
      <c r="V981">
        <f t="shared" si="83"/>
        <v>0</v>
      </c>
      <c r="W981">
        <f t="shared" si="80"/>
        <v>67775.104890173345</v>
      </c>
      <c r="X981">
        <f t="shared" si="84"/>
        <v>67800</v>
      </c>
    </row>
    <row r="982" spans="1:24">
      <c r="A982" t="s">
        <v>381</v>
      </c>
      <c r="B982">
        <v>276</v>
      </c>
      <c r="C982">
        <v>550981</v>
      </c>
      <c r="D982" t="s">
        <v>23</v>
      </c>
      <c r="E982" t="s">
        <v>181</v>
      </c>
      <c r="F982">
        <v>65398.678202790172</v>
      </c>
      <c r="Q982">
        <f t="shared" si="81"/>
        <v>0</v>
      </c>
      <c r="T982">
        <f t="shared" si="82"/>
        <v>0</v>
      </c>
      <c r="V982">
        <f t="shared" si="83"/>
        <v>0</v>
      </c>
      <c r="W982">
        <f t="shared" si="80"/>
        <v>65398.678202790172</v>
      </c>
      <c r="X982">
        <f t="shared" si="84"/>
        <v>65400</v>
      </c>
    </row>
    <row r="983" spans="1:24">
      <c r="A983" t="s">
        <v>381</v>
      </c>
      <c r="B983">
        <v>374</v>
      </c>
      <c r="C983">
        <v>579181</v>
      </c>
      <c r="D983" t="s">
        <v>33</v>
      </c>
      <c r="E983" t="s">
        <v>373</v>
      </c>
      <c r="F983">
        <v>81364.59404609559</v>
      </c>
      <c r="Q983">
        <f t="shared" si="81"/>
        <v>0</v>
      </c>
      <c r="T983">
        <f t="shared" si="82"/>
        <v>0</v>
      </c>
      <c r="V983">
        <f t="shared" si="83"/>
        <v>0</v>
      </c>
      <c r="W983">
        <f t="shared" si="80"/>
        <v>81364.59404609559</v>
      </c>
      <c r="X983">
        <f t="shared" si="84"/>
        <v>81400</v>
      </c>
    </row>
    <row r="984" spans="1:24">
      <c r="A984" s="3" t="s">
        <v>1482</v>
      </c>
      <c r="B984">
        <v>1374</v>
      </c>
      <c r="C984">
        <v>581542</v>
      </c>
      <c r="D984" t="s">
        <v>30</v>
      </c>
      <c r="E984" t="s">
        <v>29</v>
      </c>
      <c r="F984">
        <v>293673.18816344981</v>
      </c>
      <c r="G984">
        <v>1672</v>
      </c>
      <c r="H984">
        <v>178691.62059257281</v>
      </c>
      <c r="Q984">
        <f t="shared" si="81"/>
        <v>0</v>
      </c>
      <c r="S984">
        <v>1</v>
      </c>
      <c r="T984">
        <f t="shared" si="82"/>
        <v>29000</v>
      </c>
      <c r="V984">
        <f t="shared" si="83"/>
        <v>0</v>
      </c>
      <c r="W984">
        <f t="shared" si="80"/>
        <v>501364.8087560226</v>
      </c>
      <c r="X984">
        <f t="shared" si="84"/>
        <v>501400</v>
      </c>
    </row>
    <row r="985" spans="1:24">
      <c r="A985" t="s">
        <v>1483</v>
      </c>
      <c r="B985">
        <v>139</v>
      </c>
      <c r="C985">
        <v>571067</v>
      </c>
      <c r="D985" t="s">
        <v>26</v>
      </c>
      <c r="E985" t="s">
        <v>130</v>
      </c>
      <c r="F985">
        <v>65398.678202790172</v>
      </c>
      <c r="Q985">
        <f t="shared" si="81"/>
        <v>0</v>
      </c>
      <c r="T985">
        <f t="shared" si="82"/>
        <v>0</v>
      </c>
      <c r="V985">
        <f t="shared" si="83"/>
        <v>0</v>
      </c>
      <c r="W985">
        <f t="shared" si="80"/>
        <v>65398.678202790172</v>
      </c>
      <c r="X985">
        <f t="shared" si="84"/>
        <v>65400</v>
      </c>
    </row>
    <row r="986" spans="1:24">
      <c r="A986" s="3" t="s">
        <v>573</v>
      </c>
      <c r="B986">
        <v>846</v>
      </c>
      <c r="C986">
        <v>595551</v>
      </c>
      <c r="D986" t="s">
        <v>30</v>
      </c>
      <c r="E986" t="s">
        <v>261</v>
      </c>
      <c r="F986">
        <v>182260.06097341175</v>
      </c>
      <c r="G986">
        <v>1815</v>
      </c>
      <c r="H986">
        <v>193901.64941948865</v>
      </c>
      <c r="Q986">
        <f t="shared" si="81"/>
        <v>0</v>
      </c>
      <c r="S986">
        <v>1</v>
      </c>
      <c r="T986">
        <f t="shared" si="82"/>
        <v>29000</v>
      </c>
      <c r="V986">
        <f t="shared" si="83"/>
        <v>0</v>
      </c>
      <c r="W986">
        <f t="shared" si="80"/>
        <v>405161.71039290039</v>
      </c>
      <c r="X986">
        <f t="shared" si="84"/>
        <v>405200</v>
      </c>
    </row>
    <row r="987" spans="1:24">
      <c r="A987" t="s">
        <v>1484</v>
      </c>
      <c r="B987">
        <v>560</v>
      </c>
      <c r="C987">
        <v>585181</v>
      </c>
      <c r="D987" t="s">
        <v>90</v>
      </c>
      <c r="E987" t="s">
        <v>275</v>
      </c>
      <c r="F987">
        <v>121300.91099838915</v>
      </c>
      <c r="Q987">
        <f t="shared" si="81"/>
        <v>0</v>
      </c>
      <c r="T987">
        <f t="shared" si="82"/>
        <v>0</v>
      </c>
      <c r="V987">
        <f t="shared" si="83"/>
        <v>0</v>
      </c>
      <c r="W987">
        <f t="shared" si="80"/>
        <v>121300.91099838915</v>
      </c>
      <c r="X987">
        <f t="shared" si="84"/>
        <v>121300</v>
      </c>
    </row>
    <row r="988" spans="1:24">
      <c r="A988" t="s">
        <v>1485</v>
      </c>
      <c r="B988">
        <v>483</v>
      </c>
      <c r="C988">
        <v>544400</v>
      </c>
      <c r="D988" t="s">
        <v>23</v>
      </c>
      <c r="E988" t="s">
        <v>22</v>
      </c>
      <c r="F988">
        <v>104799.33710900335</v>
      </c>
      <c r="Q988">
        <f t="shared" si="81"/>
        <v>0</v>
      </c>
      <c r="T988">
        <f t="shared" si="82"/>
        <v>0</v>
      </c>
      <c r="V988">
        <f t="shared" si="83"/>
        <v>0</v>
      </c>
      <c r="W988">
        <f t="shared" si="80"/>
        <v>104799.33710900335</v>
      </c>
      <c r="X988">
        <f t="shared" si="84"/>
        <v>104800</v>
      </c>
    </row>
    <row r="989" spans="1:24">
      <c r="A989" s="3" t="s">
        <v>1486</v>
      </c>
      <c r="B989">
        <v>1818</v>
      </c>
      <c r="C989">
        <v>576301</v>
      </c>
      <c r="D989" t="s">
        <v>33</v>
      </c>
      <c r="E989" t="s">
        <v>46</v>
      </c>
      <c r="F989">
        <v>386441.82920838677</v>
      </c>
      <c r="G989">
        <v>1818</v>
      </c>
      <c r="H989">
        <v>194220.65001281351</v>
      </c>
      <c r="Q989">
        <f t="shared" si="81"/>
        <v>0</v>
      </c>
      <c r="T989">
        <f t="shared" si="82"/>
        <v>0</v>
      </c>
      <c r="V989">
        <f t="shared" si="83"/>
        <v>0</v>
      </c>
      <c r="W989">
        <f t="shared" si="80"/>
        <v>580662.47922120034</v>
      </c>
      <c r="X989">
        <f t="shared" si="84"/>
        <v>580700</v>
      </c>
    </row>
    <row r="990" spans="1:24">
      <c r="A990" t="s">
        <v>1487</v>
      </c>
      <c r="B990">
        <v>103</v>
      </c>
      <c r="C990">
        <v>587079</v>
      </c>
      <c r="D990" t="s">
        <v>75</v>
      </c>
      <c r="E990" t="s">
        <v>523</v>
      </c>
      <c r="F990">
        <v>65398.678202790172</v>
      </c>
      <c r="Q990">
        <f t="shared" si="81"/>
        <v>0</v>
      </c>
      <c r="T990">
        <f t="shared" si="82"/>
        <v>0</v>
      </c>
      <c r="V990">
        <f t="shared" si="83"/>
        <v>0</v>
      </c>
      <c r="W990">
        <f t="shared" si="80"/>
        <v>65398.678202790172</v>
      </c>
      <c r="X990">
        <f t="shared" si="84"/>
        <v>65400</v>
      </c>
    </row>
    <row r="991" spans="1:24">
      <c r="A991" t="s">
        <v>1488</v>
      </c>
      <c r="B991">
        <v>160</v>
      </c>
      <c r="C991">
        <v>500127</v>
      </c>
      <c r="D991" t="s">
        <v>18</v>
      </c>
      <c r="E991" t="s">
        <v>20</v>
      </c>
      <c r="F991">
        <v>65398.678202790172</v>
      </c>
      <c r="Q991">
        <f t="shared" si="81"/>
        <v>0</v>
      </c>
      <c r="T991">
        <f t="shared" si="82"/>
        <v>0</v>
      </c>
      <c r="V991">
        <f t="shared" si="83"/>
        <v>0</v>
      </c>
      <c r="W991">
        <f t="shared" si="80"/>
        <v>65398.678202790172</v>
      </c>
      <c r="X991">
        <f t="shared" si="84"/>
        <v>65400</v>
      </c>
    </row>
    <row r="992" spans="1:24">
      <c r="A992" s="3" t="s">
        <v>1489</v>
      </c>
      <c r="B992">
        <v>1687</v>
      </c>
      <c r="C992">
        <v>501751</v>
      </c>
      <c r="D992" t="s">
        <v>61</v>
      </c>
      <c r="E992" t="s">
        <v>94</v>
      </c>
      <c r="F992">
        <v>359149.00686764793</v>
      </c>
      <c r="G992">
        <v>1687</v>
      </c>
      <c r="H992">
        <v>180287.48184980862</v>
      </c>
      <c r="Q992">
        <f t="shared" si="81"/>
        <v>0</v>
      </c>
      <c r="S992">
        <v>1</v>
      </c>
      <c r="T992">
        <f t="shared" si="82"/>
        <v>29000</v>
      </c>
      <c r="V992">
        <f t="shared" si="83"/>
        <v>0</v>
      </c>
      <c r="W992">
        <f t="shared" si="80"/>
        <v>568436.48871745658</v>
      </c>
      <c r="X992">
        <f t="shared" si="84"/>
        <v>568400</v>
      </c>
    </row>
    <row r="993" spans="1:24">
      <c r="A993" s="3" t="s">
        <v>661</v>
      </c>
      <c r="B993">
        <v>539</v>
      </c>
      <c r="C993">
        <v>589462</v>
      </c>
      <c r="D993" t="s">
        <v>61</v>
      </c>
      <c r="E993" t="s">
        <v>60</v>
      </c>
      <c r="F993">
        <v>116804.59655244094</v>
      </c>
      <c r="G993">
        <v>1891</v>
      </c>
      <c r="H993">
        <v>201981.86987268971</v>
      </c>
      <c r="Q993">
        <f t="shared" si="81"/>
        <v>0</v>
      </c>
      <c r="T993">
        <f t="shared" si="82"/>
        <v>0</v>
      </c>
      <c r="V993">
        <f t="shared" si="83"/>
        <v>0</v>
      </c>
      <c r="W993">
        <f t="shared" si="80"/>
        <v>318786.46642513067</v>
      </c>
      <c r="X993">
        <f t="shared" si="84"/>
        <v>318800</v>
      </c>
    </row>
    <row r="994" spans="1:24">
      <c r="A994" t="s">
        <v>1491</v>
      </c>
      <c r="B994">
        <v>1011</v>
      </c>
      <c r="C994">
        <v>531146</v>
      </c>
      <c r="D994" t="s">
        <v>26</v>
      </c>
      <c r="E994" t="s">
        <v>548</v>
      </c>
      <c r="F994">
        <v>217220.06927593361</v>
      </c>
      <c r="Q994">
        <f t="shared" si="81"/>
        <v>0</v>
      </c>
      <c r="S994">
        <v>1</v>
      </c>
      <c r="T994">
        <f t="shared" si="82"/>
        <v>29000</v>
      </c>
      <c r="V994">
        <f t="shared" si="83"/>
        <v>0</v>
      </c>
      <c r="W994">
        <f t="shared" si="80"/>
        <v>246220.06927593361</v>
      </c>
      <c r="X994">
        <f t="shared" si="84"/>
        <v>246200</v>
      </c>
    </row>
    <row r="995" spans="1:24">
      <c r="A995" t="s">
        <v>1492</v>
      </c>
      <c r="B995">
        <v>160</v>
      </c>
      <c r="C995">
        <v>599298</v>
      </c>
      <c r="D995" t="s">
        <v>26</v>
      </c>
      <c r="E995" t="s">
        <v>345</v>
      </c>
      <c r="F995">
        <v>65398.678202790172</v>
      </c>
      <c r="Q995">
        <f t="shared" si="81"/>
        <v>0</v>
      </c>
      <c r="T995">
        <f t="shared" si="82"/>
        <v>0</v>
      </c>
      <c r="V995">
        <f t="shared" si="83"/>
        <v>0</v>
      </c>
      <c r="W995">
        <f t="shared" si="80"/>
        <v>65398.678202790172</v>
      </c>
      <c r="X995">
        <f t="shared" si="84"/>
        <v>65400</v>
      </c>
    </row>
    <row r="996" spans="1:24">
      <c r="A996" t="s">
        <v>1493</v>
      </c>
      <c r="B996">
        <v>123</v>
      </c>
      <c r="C996">
        <v>540251</v>
      </c>
      <c r="D996" t="s">
        <v>110</v>
      </c>
      <c r="E996" t="s">
        <v>467</v>
      </c>
      <c r="F996">
        <v>65398.678202790172</v>
      </c>
      <c r="Q996">
        <f t="shared" si="81"/>
        <v>0</v>
      </c>
      <c r="T996">
        <f t="shared" si="82"/>
        <v>0</v>
      </c>
      <c r="V996">
        <f t="shared" si="83"/>
        <v>0</v>
      </c>
      <c r="W996">
        <f t="shared" si="80"/>
        <v>65398.678202790172</v>
      </c>
      <c r="X996">
        <f t="shared" si="84"/>
        <v>65400</v>
      </c>
    </row>
    <row r="997" spans="1:24">
      <c r="A997" t="s">
        <v>720</v>
      </c>
      <c r="B997">
        <v>537</v>
      </c>
      <c r="C997">
        <v>540145</v>
      </c>
      <c r="D997" t="s">
        <v>26</v>
      </c>
      <c r="E997" t="s">
        <v>345</v>
      </c>
      <c r="F997">
        <v>116376.21807368127</v>
      </c>
      <c r="Q997">
        <f t="shared" si="81"/>
        <v>0</v>
      </c>
      <c r="T997">
        <f t="shared" si="82"/>
        <v>0</v>
      </c>
      <c r="V997">
        <f t="shared" si="83"/>
        <v>0</v>
      </c>
      <c r="W997">
        <f t="shared" si="80"/>
        <v>116376.21807368127</v>
      </c>
      <c r="X997">
        <f t="shared" si="84"/>
        <v>116400</v>
      </c>
    </row>
    <row r="998" spans="1:24">
      <c r="A998" t="s">
        <v>1497</v>
      </c>
      <c r="B998">
        <v>98</v>
      </c>
      <c r="C998">
        <v>532151</v>
      </c>
      <c r="D998" t="s">
        <v>26</v>
      </c>
      <c r="E998" t="s">
        <v>288</v>
      </c>
      <c r="F998">
        <v>65398.678202790172</v>
      </c>
      <c r="Q998">
        <f t="shared" si="81"/>
        <v>0</v>
      </c>
      <c r="T998">
        <f t="shared" si="82"/>
        <v>0</v>
      </c>
      <c r="V998">
        <f t="shared" si="83"/>
        <v>0</v>
      </c>
      <c r="W998">
        <f t="shared" si="80"/>
        <v>65398.678202790172</v>
      </c>
      <c r="X998">
        <f t="shared" si="84"/>
        <v>65400</v>
      </c>
    </row>
    <row r="999" spans="1:24">
      <c r="A999" t="s">
        <v>1498</v>
      </c>
      <c r="B999">
        <v>252</v>
      </c>
      <c r="C999">
        <v>564681</v>
      </c>
      <c r="D999" t="s">
        <v>26</v>
      </c>
      <c r="E999" t="s">
        <v>154</v>
      </c>
      <c r="F999">
        <v>65398.678202790172</v>
      </c>
      <c r="Q999">
        <f t="shared" si="81"/>
        <v>0</v>
      </c>
      <c r="T999">
        <f t="shared" si="82"/>
        <v>0</v>
      </c>
      <c r="V999">
        <f t="shared" si="83"/>
        <v>0</v>
      </c>
      <c r="W999">
        <f t="shared" si="80"/>
        <v>65398.678202790172</v>
      </c>
      <c r="X999">
        <f t="shared" si="84"/>
        <v>65400</v>
      </c>
    </row>
    <row r="1000" spans="1:24">
      <c r="A1000" t="s">
        <v>1499</v>
      </c>
      <c r="B1000">
        <v>283</v>
      </c>
      <c r="C1000">
        <v>564770</v>
      </c>
      <c r="D1000" t="s">
        <v>85</v>
      </c>
      <c r="E1000" t="s">
        <v>228</v>
      </c>
      <c r="F1000">
        <v>65398.678202790172</v>
      </c>
      <c r="Q1000">
        <f t="shared" si="81"/>
        <v>0</v>
      </c>
      <c r="T1000">
        <f t="shared" si="82"/>
        <v>0</v>
      </c>
      <c r="V1000">
        <f t="shared" si="83"/>
        <v>0</v>
      </c>
      <c r="W1000">
        <f t="shared" si="80"/>
        <v>65398.678202790172</v>
      </c>
      <c r="X1000">
        <f t="shared" si="84"/>
        <v>65400</v>
      </c>
    </row>
    <row r="1001" spans="1:24">
      <c r="A1001" t="s">
        <v>1502</v>
      </c>
      <c r="B1001">
        <v>357</v>
      </c>
      <c r="C1001">
        <v>551015</v>
      </c>
      <c r="D1001" t="s">
        <v>23</v>
      </c>
      <c r="E1001" t="s">
        <v>182</v>
      </c>
      <c r="F1001">
        <v>77701.000467079066</v>
      </c>
      <c r="Q1001">
        <f t="shared" si="81"/>
        <v>0</v>
      </c>
      <c r="S1001">
        <v>5</v>
      </c>
      <c r="T1001">
        <f t="shared" si="82"/>
        <v>145000</v>
      </c>
      <c r="V1001">
        <f t="shared" si="83"/>
        <v>0</v>
      </c>
      <c r="W1001">
        <f t="shared" si="80"/>
        <v>222701.00046707905</v>
      </c>
      <c r="X1001">
        <f t="shared" si="84"/>
        <v>222700</v>
      </c>
    </row>
    <row r="1002" spans="1:24">
      <c r="A1002" t="s">
        <v>1503</v>
      </c>
      <c r="B1002">
        <v>120</v>
      </c>
      <c r="C1002">
        <v>595560</v>
      </c>
      <c r="D1002" t="s">
        <v>30</v>
      </c>
      <c r="E1002" t="s">
        <v>261</v>
      </c>
      <c r="F1002">
        <v>65398.678202790172</v>
      </c>
      <c r="Q1002">
        <f t="shared" si="81"/>
        <v>0</v>
      </c>
      <c r="T1002">
        <f t="shared" si="82"/>
        <v>0</v>
      </c>
      <c r="V1002">
        <f t="shared" si="83"/>
        <v>0</v>
      </c>
      <c r="W1002">
        <f t="shared" si="80"/>
        <v>65398.678202790172</v>
      </c>
      <c r="X1002">
        <f t="shared" si="84"/>
        <v>65400</v>
      </c>
    </row>
    <row r="1003" spans="1:24">
      <c r="A1003" t="s">
        <v>1504</v>
      </c>
      <c r="B1003">
        <v>132</v>
      </c>
      <c r="C1003">
        <v>530379</v>
      </c>
      <c r="D1003" t="s">
        <v>110</v>
      </c>
      <c r="E1003" t="s">
        <v>336</v>
      </c>
      <c r="F1003">
        <v>65398.678202790172</v>
      </c>
      <c r="Q1003">
        <f t="shared" si="81"/>
        <v>0</v>
      </c>
      <c r="T1003">
        <f t="shared" si="82"/>
        <v>0</v>
      </c>
      <c r="V1003">
        <f t="shared" si="83"/>
        <v>0</v>
      </c>
      <c r="W1003">
        <f t="shared" si="80"/>
        <v>65398.678202790172</v>
      </c>
      <c r="X1003">
        <f t="shared" si="84"/>
        <v>65400</v>
      </c>
    </row>
    <row r="1004" spans="1:24">
      <c r="A1004" t="s">
        <v>1505</v>
      </c>
      <c r="B1004">
        <v>331</v>
      </c>
      <c r="C1004">
        <v>535958</v>
      </c>
      <c r="D1004" t="s">
        <v>23</v>
      </c>
      <c r="E1004" t="s">
        <v>22</v>
      </c>
      <c r="F1004">
        <v>72093.030225101946</v>
      </c>
      <c r="Q1004">
        <f t="shared" si="81"/>
        <v>0</v>
      </c>
      <c r="T1004">
        <f t="shared" si="82"/>
        <v>0</v>
      </c>
      <c r="V1004">
        <f t="shared" si="83"/>
        <v>0</v>
      </c>
      <c r="W1004">
        <f t="shared" si="80"/>
        <v>72093.030225101946</v>
      </c>
      <c r="X1004">
        <f t="shared" si="84"/>
        <v>72100</v>
      </c>
    </row>
    <row r="1005" spans="1:24">
      <c r="A1005" t="s">
        <v>1506</v>
      </c>
      <c r="B1005">
        <v>196</v>
      </c>
      <c r="C1005">
        <v>553573</v>
      </c>
      <c r="D1005" t="s">
        <v>110</v>
      </c>
      <c r="E1005" t="s">
        <v>109</v>
      </c>
      <c r="F1005">
        <v>65398.678202790172</v>
      </c>
      <c r="Q1005">
        <f t="shared" si="81"/>
        <v>0</v>
      </c>
      <c r="T1005">
        <f t="shared" si="82"/>
        <v>0</v>
      </c>
      <c r="V1005">
        <f t="shared" si="83"/>
        <v>0</v>
      </c>
      <c r="W1005">
        <f t="shared" si="80"/>
        <v>65398.678202790172</v>
      </c>
      <c r="X1005">
        <f t="shared" si="84"/>
        <v>65400</v>
      </c>
    </row>
    <row r="1006" spans="1:24">
      <c r="A1006" t="s">
        <v>1507</v>
      </c>
      <c r="B1006">
        <v>84</v>
      </c>
      <c r="C1006">
        <v>529711</v>
      </c>
      <c r="D1006" t="s">
        <v>26</v>
      </c>
      <c r="E1006" t="s">
        <v>195</v>
      </c>
      <c r="F1006">
        <v>65398.678202790172</v>
      </c>
      <c r="Q1006">
        <f t="shared" si="81"/>
        <v>0</v>
      </c>
      <c r="T1006">
        <f t="shared" si="82"/>
        <v>0</v>
      </c>
      <c r="V1006">
        <f t="shared" si="83"/>
        <v>0</v>
      </c>
      <c r="W1006">
        <f t="shared" si="80"/>
        <v>65398.678202790172</v>
      </c>
      <c r="X1006">
        <f t="shared" si="84"/>
        <v>65400</v>
      </c>
    </row>
    <row r="1007" spans="1:24">
      <c r="A1007" t="s">
        <v>1508</v>
      </c>
      <c r="B1007">
        <v>164</v>
      </c>
      <c r="C1007">
        <v>563765</v>
      </c>
      <c r="D1007" t="s">
        <v>23</v>
      </c>
      <c r="E1007" t="s">
        <v>588</v>
      </c>
      <c r="F1007">
        <v>65398.678202790172</v>
      </c>
      <c r="Q1007">
        <f t="shared" si="81"/>
        <v>0</v>
      </c>
      <c r="T1007">
        <f t="shared" si="82"/>
        <v>0</v>
      </c>
      <c r="V1007">
        <f t="shared" si="83"/>
        <v>0</v>
      </c>
      <c r="W1007">
        <f t="shared" si="80"/>
        <v>65398.678202790172</v>
      </c>
      <c r="X1007">
        <f t="shared" si="84"/>
        <v>65400</v>
      </c>
    </row>
    <row r="1008" spans="1:24">
      <c r="A1008" t="s">
        <v>1509</v>
      </c>
      <c r="B1008">
        <v>197</v>
      </c>
      <c r="C1008">
        <v>560219</v>
      </c>
      <c r="D1008" t="s">
        <v>23</v>
      </c>
      <c r="E1008" t="s">
        <v>181</v>
      </c>
      <c r="F1008">
        <v>65398.678202790172</v>
      </c>
      <c r="Q1008">
        <f t="shared" si="81"/>
        <v>0</v>
      </c>
      <c r="T1008">
        <f t="shared" si="82"/>
        <v>0</v>
      </c>
      <c r="V1008">
        <f t="shared" si="83"/>
        <v>0</v>
      </c>
      <c r="W1008">
        <f t="shared" si="80"/>
        <v>65398.678202790172</v>
      </c>
      <c r="X1008">
        <f t="shared" si="84"/>
        <v>65400</v>
      </c>
    </row>
    <row r="1009" spans="1:24">
      <c r="A1009" t="s">
        <v>1511</v>
      </c>
      <c r="B1009">
        <v>239</v>
      </c>
      <c r="C1009">
        <v>552275</v>
      </c>
      <c r="D1009" t="s">
        <v>23</v>
      </c>
      <c r="E1009" t="s">
        <v>588</v>
      </c>
      <c r="F1009">
        <v>65398.678202790172</v>
      </c>
      <c r="Q1009">
        <f t="shared" si="81"/>
        <v>0</v>
      </c>
      <c r="T1009">
        <f t="shared" si="82"/>
        <v>0</v>
      </c>
      <c r="V1009">
        <f t="shared" si="83"/>
        <v>0</v>
      </c>
      <c r="W1009">
        <f t="shared" si="80"/>
        <v>65398.678202790172</v>
      </c>
      <c r="X1009">
        <f t="shared" si="84"/>
        <v>65400</v>
      </c>
    </row>
    <row r="1010" spans="1:24">
      <c r="A1010" t="s">
        <v>1512</v>
      </c>
      <c r="B1010">
        <v>416</v>
      </c>
      <c r="C1010">
        <v>540153</v>
      </c>
      <c r="D1010" t="s">
        <v>26</v>
      </c>
      <c r="E1010" t="s">
        <v>345</v>
      </c>
      <c r="F1010">
        <v>90405.548872258383</v>
      </c>
      <c r="Q1010">
        <f t="shared" si="81"/>
        <v>0</v>
      </c>
      <c r="T1010">
        <f t="shared" si="82"/>
        <v>0</v>
      </c>
      <c r="V1010">
        <f t="shared" si="83"/>
        <v>0</v>
      </c>
      <c r="W1010">
        <f t="shared" si="80"/>
        <v>90405.548872258383</v>
      </c>
      <c r="X1010">
        <f t="shared" si="84"/>
        <v>90400</v>
      </c>
    </row>
    <row r="1011" spans="1:24">
      <c r="A1011" t="s">
        <v>1512</v>
      </c>
      <c r="B1011">
        <v>1780</v>
      </c>
      <c r="C1011">
        <v>582972</v>
      </c>
      <c r="D1011" t="s">
        <v>30</v>
      </c>
      <c r="E1011" t="s">
        <v>261</v>
      </c>
      <c r="F1011">
        <v>378531.25926332641</v>
      </c>
      <c r="Q1011">
        <f t="shared" si="81"/>
        <v>0</v>
      </c>
      <c r="T1011">
        <f t="shared" si="82"/>
        <v>0</v>
      </c>
      <c r="V1011">
        <f t="shared" si="83"/>
        <v>0</v>
      </c>
      <c r="W1011">
        <f t="shared" si="80"/>
        <v>378531.25926332641</v>
      </c>
      <c r="X1011">
        <f t="shared" si="84"/>
        <v>378500</v>
      </c>
    </row>
    <row r="1012" spans="1:24">
      <c r="A1012" t="s">
        <v>1515</v>
      </c>
      <c r="B1012">
        <v>140</v>
      </c>
      <c r="C1012">
        <v>578665</v>
      </c>
      <c r="D1012" t="s">
        <v>110</v>
      </c>
      <c r="E1012" t="s">
        <v>360</v>
      </c>
      <c r="F1012">
        <v>65398.678202790172</v>
      </c>
      <c r="Q1012">
        <f t="shared" si="81"/>
        <v>0</v>
      </c>
      <c r="T1012">
        <f t="shared" si="82"/>
        <v>0</v>
      </c>
      <c r="V1012">
        <f t="shared" si="83"/>
        <v>0</v>
      </c>
      <c r="W1012">
        <f t="shared" si="80"/>
        <v>65398.678202790172</v>
      </c>
      <c r="X1012">
        <f t="shared" si="84"/>
        <v>65400</v>
      </c>
    </row>
    <row r="1013" spans="1:24">
      <c r="A1013" t="s">
        <v>1516</v>
      </c>
      <c r="B1013">
        <v>430</v>
      </c>
      <c r="C1013">
        <v>553581</v>
      </c>
      <c r="D1013" t="s">
        <v>110</v>
      </c>
      <c r="E1013" t="s">
        <v>109</v>
      </c>
      <c r="F1013">
        <v>93416.053362205639</v>
      </c>
      <c r="Q1013">
        <f t="shared" si="81"/>
        <v>0</v>
      </c>
      <c r="T1013">
        <f t="shared" si="82"/>
        <v>0</v>
      </c>
      <c r="V1013">
        <f t="shared" si="83"/>
        <v>0</v>
      </c>
      <c r="W1013">
        <f t="shared" si="80"/>
        <v>93416.053362205639</v>
      </c>
      <c r="X1013">
        <f t="shared" si="84"/>
        <v>93400</v>
      </c>
    </row>
    <row r="1014" spans="1:24">
      <c r="A1014" t="s">
        <v>137</v>
      </c>
      <c r="B1014">
        <v>824</v>
      </c>
      <c r="C1014">
        <v>552283</v>
      </c>
      <c r="D1014" t="s">
        <v>23</v>
      </c>
      <c r="E1014" t="s">
        <v>136</v>
      </c>
      <c r="F1014">
        <v>177587.86571612049</v>
      </c>
      <c r="Q1014">
        <f t="shared" si="81"/>
        <v>0</v>
      </c>
      <c r="T1014">
        <f t="shared" si="82"/>
        <v>0</v>
      </c>
      <c r="V1014">
        <f t="shared" si="83"/>
        <v>0</v>
      </c>
      <c r="W1014">
        <f t="shared" si="80"/>
        <v>177587.86571612049</v>
      </c>
      <c r="X1014">
        <f t="shared" si="84"/>
        <v>177600</v>
      </c>
    </row>
    <row r="1015" spans="1:24">
      <c r="A1015" t="s">
        <v>1518</v>
      </c>
      <c r="B1015">
        <v>235</v>
      </c>
      <c r="C1015">
        <v>549371</v>
      </c>
      <c r="D1015" t="s">
        <v>23</v>
      </c>
      <c r="E1015" t="s">
        <v>200</v>
      </c>
      <c r="F1015">
        <v>65398.678202790172</v>
      </c>
      <c r="Q1015">
        <f t="shared" si="81"/>
        <v>0</v>
      </c>
      <c r="T1015">
        <f t="shared" si="82"/>
        <v>0</v>
      </c>
      <c r="V1015">
        <f t="shared" si="83"/>
        <v>0</v>
      </c>
      <c r="W1015">
        <f t="shared" si="80"/>
        <v>65398.678202790172</v>
      </c>
      <c r="X1015">
        <f t="shared" si="84"/>
        <v>65400</v>
      </c>
    </row>
    <row r="1016" spans="1:24">
      <c r="A1016" t="s">
        <v>203</v>
      </c>
      <c r="B1016">
        <v>156</v>
      </c>
      <c r="C1016">
        <v>552291</v>
      </c>
      <c r="D1016" t="s">
        <v>23</v>
      </c>
      <c r="E1016" t="s">
        <v>136</v>
      </c>
      <c r="F1016">
        <v>65398.678202790172</v>
      </c>
      <c r="Q1016">
        <f t="shared" si="81"/>
        <v>0</v>
      </c>
      <c r="S1016">
        <v>2</v>
      </c>
      <c r="T1016">
        <f t="shared" si="82"/>
        <v>58000</v>
      </c>
      <c r="V1016">
        <f t="shared" si="83"/>
        <v>0</v>
      </c>
      <c r="W1016">
        <f t="shared" si="80"/>
        <v>123398.67820279018</v>
      </c>
      <c r="X1016">
        <f t="shared" si="84"/>
        <v>123400</v>
      </c>
    </row>
    <row r="1017" spans="1:24">
      <c r="A1017" t="s">
        <v>1519</v>
      </c>
      <c r="B1017">
        <v>242</v>
      </c>
      <c r="C1017">
        <v>551023</v>
      </c>
      <c r="D1017" t="s">
        <v>23</v>
      </c>
      <c r="E1017" t="s">
        <v>181</v>
      </c>
      <c r="F1017">
        <v>65398.678202790172</v>
      </c>
      <c r="Q1017">
        <f t="shared" si="81"/>
        <v>0</v>
      </c>
      <c r="S1017">
        <v>1</v>
      </c>
      <c r="T1017">
        <f t="shared" si="82"/>
        <v>29000</v>
      </c>
      <c r="V1017">
        <f t="shared" si="83"/>
        <v>0</v>
      </c>
      <c r="W1017">
        <f t="shared" si="80"/>
        <v>94398.678202790179</v>
      </c>
      <c r="X1017">
        <f t="shared" si="84"/>
        <v>94400</v>
      </c>
    </row>
    <row r="1018" spans="1:24">
      <c r="A1018" t="s">
        <v>920</v>
      </c>
      <c r="B1018">
        <v>159</v>
      </c>
      <c r="C1018">
        <v>566683</v>
      </c>
      <c r="D1018" t="s">
        <v>110</v>
      </c>
      <c r="E1018" t="s">
        <v>867</v>
      </c>
      <c r="F1018">
        <v>65398.678202790172</v>
      </c>
      <c r="Q1018">
        <f t="shared" si="81"/>
        <v>0</v>
      </c>
      <c r="T1018">
        <f t="shared" si="82"/>
        <v>0</v>
      </c>
      <c r="V1018">
        <f t="shared" si="83"/>
        <v>0</v>
      </c>
      <c r="W1018">
        <f t="shared" si="80"/>
        <v>65398.678202790172</v>
      </c>
      <c r="X1018">
        <f t="shared" si="84"/>
        <v>65400</v>
      </c>
    </row>
    <row r="1019" spans="1:24">
      <c r="A1019" t="s">
        <v>920</v>
      </c>
      <c r="B1019">
        <v>931</v>
      </c>
      <c r="C1019">
        <v>592994</v>
      </c>
      <c r="D1019" t="s">
        <v>30</v>
      </c>
      <c r="E1019" t="s">
        <v>486</v>
      </c>
      <c r="F1019">
        <v>200287.33273403216</v>
      </c>
      <c r="Q1019">
        <f t="shared" si="81"/>
        <v>0</v>
      </c>
      <c r="T1019">
        <f t="shared" si="82"/>
        <v>0</v>
      </c>
      <c r="V1019">
        <f t="shared" si="83"/>
        <v>0</v>
      </c>
      <c r="W1019">
        <f t="shared" si="80"/>
        <v>200287.33273403216</v>
      </c>
      <c r="X1019">
        <f t="shared" si="84"/>
        <v>200300</v>
      </c>
    </row>
    <row r="1020" spans="1:24">
      <c r="A1020" t="s">
        <v>1521</v>
      </c>
      <c r="B1020">
        <v>273</v>
      </c>
      <c r="C1020">
        <v>586153</v>
      </c>
      <c r="D1020" t="s">
        <v>30</v>
      </c>
      <c r="E1020" t="s">
        <v>71</v>
      </c>
      <c r="F1020">
        <v>65398.678202790172</v>
      </c>
      <c r="Q1020">
        <f t="shared" si="81"/>
        <v>0</v>
      </c>
      <c r="T1020">
        <f t="shared" si="82"/>
        <v>0</v>
      </c>
      <c r="V1020">
        <f t="shared" si="83"/>
        <v>0</v>
      </c>
      <c r="W1020">
        <f t="shared" si="80"/>
        <v>65398.678202790172</v>
      </c>
      <c r="X1020">
        <f t="shared" si="84"/>
        <v>65400</v>
      </c>
    </row>
    <row r="1021" spans="1:24">
      <c r="A1021" t="s">
        <v>1523</v>
      </c>
      <c r="B1021">
        <v>326</v>
      </c>
      <c r="C1021">
        <v>540170</v>
      </c>
      <c r="D1021" t="s">
        <v>26</v>
      </c>
      <c r="E1021" t="s">
        <v>591</v>
      </c>
      <c r="F1021">
        <v>71013.888788735916</v>
      </c>
      <c r="Q1021">
        <f t="shared" si="81"/>
        <v>0</v>
      </c>
      <c r="T1021">
        <f t="shared" si="82"/>
        <v>0</v>
      </c>
      <c r="V1021">
        <f t="shared" si="83"/>
        <v>0</v>
      </c>
      <c r="W1021">
        <f t="shared" si="80"/>
        <v>71013.888788735916</v>
      </c>
      <c r="X1021">
        <f t="shared" si="84"/>
        <v>71000</v>
      </c>
    </row>
    <row r="1022" spans="1:24">
      <c r="A1022" t="s">
        <v>1525</v>
      </c>
      <c r="B1022">
        <v>217</v>
      </c>
      <c r="C1022">
        <v>563307</v>
      </c>
      <c r="D1022" t="s">
        <v>23</v>
      </c>
      <c r="E1022" t="s">
        <v>136</v>
      </c>
      <c r="F1022">
        <v>65398.678202790172</v>
      </c>
      <c r="Q1022">
        <f t="shared" si="81"/>
        <v>0</v>
      </c>
      <c r="T1022">
        <f t="shared" si="82"/>
        <v>0</v>
      </c>
      <c r="V1022">
        <f t="shared" si="83"/>
        <v>0</v>
      </c>
      <c r="W1022">
        <f t="shared" si="80"/>
        <v>65398.678202790172</v>
      </c>
      <c r="X1022">
        <f t="shared" si="84"/>
        <v>65400</v>
      </c>
    </row>
    <row r="1023" spans="1:24">
      <c r="A1023" t="s">
        <v>1526</v>
      </c>
      <c r="B1023">
        <v>562</v>
      </c>
      <c r="C1023">
        <v>549380</v>
      </c>
      <c r="D1023" t="s">
        <v>23</v>
      </c>
      <c r="E1023" t="s">
        <v>48</v>
      </c>
      <c r="F1023">
        <v>121728.97463497685</v>
      </c>
      <c r="Q1023">
        <f t="shared" si="81"/>
        <v>0</v>
      </c>
      <c r="S1023">
        <v>8</v>
      </c>
      <c r="T1023">
        <f t="shared" si="82"/>
        <v>232000</v>
      </c>
      <c r="V1023">
        <f t="shared" si="83"/>
        <v>0</v>
      </c>
      <c r="W1023">
        <f t="shared" si="80"/>
        <v>353728.97463497682</v>
      </c>
      <c r="X1023">
        <f t="shared" si="84"/>
        <v>353700</v>
      </c>
    </row>
    <row r="1024" spans="1:24">
      <c r="A1024" t="s">
        <v>1527</v>
      </c>
      <c r="B1024">
        <v>260</v>
      </c>
      <c r="C1024">
        <v>540188</v>
      </c>
      <c r="D1024" t="s">
        <v>26</v>
      </c>
      <c r="E1024" t="s">
        <v>591</v>
      </c>
      <c r="F1024">
        <v>65398.678202790172</v>
      </c>
      <c r="Q1024">
        <f t="shared" si="81"/>
        <v>0</v>
      </c>
      <c r="T1024">
        <f t="shared" si="82"/>
        <v>0</v>
      </c>
      <c r="V1024">
        <f t="shared" si="83"/>
        <v>0</v>
      </c>
      <c r="W1024">
        <f t="shared" si="80"/>
        <v>65398.678202790172</v>
      </c>
      <c r="X1024">
        <f t="shared" si="84"/>
        <v>65400</v>
      </c>
    </row>
    <row r="1025" spans="1:24">
      <c r="A1025" t="s">
        <v>1528</v>
      </c>
      <c r="B1025">
        <v>986</v>
      </c>
      <c r="C1025">
        <v>554511</v>
      </c>
      <c r="D1025" t="s">
        <v>18</v>
      </c>
      <c r="E1025" t="s">
        <v>1530</v>
      </c>
      <c r="F1025">
        <v>211932.04761739422</v>
      </c>
      <c r="Q1025">
        <f t="shared" si="81"/>
        <v>0</v>
      </c>
      <c r="S1025">
        <v>1</v>
      </c>
      <c r="T1025">
        <f t="shared" si="82"/>
        <v>29000</v>
      </c>
      <c r="V1025">
        <f t="shared" si="83"/>
        <v>0</v>
      </c>
      <c r="W1025">
        <f t="shared" si="80"/>
        <v>240932.04761739422</v>
      </c>
      <c r="X1025">
        <f t="shared" si="84"/>
        <v>240900</v>
      </c>
    </row>
    <row r="1026" spans="1:24">
      <c r="A1026" t="s">
        <v>1531</v>
      </c>
      <c r="B1026">
        <v>171</v>
      </c>
      <c r="C1026">
        <v>512991</v>
      </c>
      <c r="D1026" t="s">
        <v>26</v>
      </c>
      <c r="E1026" t="s">
        <v>319</v>
      </c>
      <c r="F1026">
        <v>65398.678202790172</v>
      </c>
      <c r="Q1026">
        <f t="shared" si="81"/>
        <v>0</v>
      </c>
      <c r="T1026">
        <f t="shared" si="82"/>
        <v>0</v>
      </c>
      <c r="V1026">
        <f t="shared" si="83"/>
        <v>0</v>
      </c>
      <c r="W1026">
        <f t="shared" si="80"/>
        <v>65398.678202790172</v>
      </c>
      <c r="X1026">
        <f t="shared" si="84"/>
        <v>65400</v>
      </c>
    </row>
    <row r="1027" spans="1:24">
      <c r="A1027" s="4" t="s">
        <v>748</v>
      </c>
      <c r="B1027">
        <v>1790</v>
      </c>
      <c r="C1027">
        <v>584444</v>
      </c>
      <c r="D1027" t="s">
        <v>30</v>
      </c>
      <c r="E1027" t="s">
        <v>185</v>
      </c>
      <c r="F1027">
        <v>380613.49232311331</v>
      </c>
      <c r="G1027">
        <v>2449</v>
      </c>
      <c r="H1027">
        <v>261239.53898774681</v>
      </c>
      <c r="I1027">
        <v>4915</v>
      </c>
      <c r="J1027">
        <v>966254.13294473721</v>
      </c>
      <c r="Q1027">
        <f t="shared" si="81"/>
        <v>0</v>
      </c>
      <c r="T1027">
        <f t="shared" si="82"/>
        <v>0</v>
      </c>
      <c r="V1027">
        <f t="shared" si="83"/>
        <v>0</v>
      </c>
      <c r="W1027">
        <f t="shared" si="80"/>
        <v>1608107.1642555972</v>
      </c>
      <c r="X1027">
        <f t="shared" si="84"/>
        <v>1608100</v>
      </c>
    </row>
    <row r="1028" spans="1:24">
      <c r="A1028" t="s">
        <v>217</v>
      </c>
      <c r="B1028">
        <v>414</v>
      </c>
      <c r="C1028">
        <v>585190</v>
      </c>
      <c r="D1028" t="s">
        <v>90</v>
      </c>
      <c r="E1028" t="s">
        <v>768</v>
      </c>
      <c r="F1028">
        <v>89975.350554501361</v>
      </c>
      <c r="Q1028">
        <f t="shared" si="81"/>
        <v>0</v>
      </c>
      <c r="T1028">
        <f t="shared" si="82"/>
        <v>0</v>
      </c>
      <c r="V1028">
        <f t="shared" si="83"/>
        <v>0</v>
      </c>
      <c r="W1028">
        <f t="shared" ref="W1028:W1091" si="85">F1028+H1028+J1028+L1028+N1028+O1028+Q1028+R1028+T1028+V1028</f>
        <v>89975.350554501361</v>
      </c>
      <c r="X1028">
        <f t="shared" si="84"/>
        <v>90000</v>
      </c>
    </row>
    <row r="1029" spans="1:24">
      <c r="A1029" t="s">
        <v>217</v>
      </c>
      <c r="B1029">
        <v>1247</v>
      </c>
      <c r="C1029">
        <v>581551</v>
      </c>
      <c r="D1029" t="s">
        <v>30</v>
      </c>
      <c r="E1029" t="s">
        <v>216</v>
      </c>
      <c r="F1029">
        <v>266992.28378998954</v>
      </c>
      <c r="Q1029">
        <f t="shared" ref="Q1029:Q1092" si="86">IF(P1029=0,0,P1029*118)</f>
        <v>0</v>
      </c>
      <c r="T1029">
        <f t="shared" ref="T1029:T1092" si="87">S1029*29000</f>
        <v>0</v>
      </c>
      <c r="V1029">
        <f t="shared" ref="V1029:V1092" si="88">U1029*1451</f>
        <v>0</v>
      </c>
      <c r="W1029">
        <f t="shared" si="85"/>
        <v>266992.28378998954</v>
      </c>
      <c r="X1029">
        <f t="shared" ref="X1029:X1092" si="89">ROUND(W1029/100,0)*100</f>
        <v>267000</v>
      </c>
    </row>
    <row r="1030" spans="1:24">
      <c r="A1030" s="3" t="s">
        <v>217</v>
      </c>
      <c r="B1030">
        <v>2363</v>
      </c>
      <c r="C1030">
        <v>593001</v>
      </c>
      <c r="D1030" t="s">
        <v>30</v>
      </c>
      <c r="E1030" t="s">
        <v>485</v>
      </c>
      <c r="F1030">
        <v>499354.29698360816</v>
      </c>
      <c r="G1030">
        <v>2745</v>
      </c>
      <c r="H1030">
        <v>292628.38785462402</v>
      </c>
      <c r="Q1030">
        <f t="shared" si="86"/>
        <v>0</v>
      </c>
      <c r="S1030">
        <v>1</v>
      </c>
      <c r="T1030">
        <f t="shared" si="87"/>
        <v>29000</v>
      </c>
      <c r="V1030">
        <f t="shared" si="88"/>
        <v>0</v>
      </c>
      <c r="W1030">
        <f t="shared" si="85"/>
        <v>820982.68483823212</v>
      </c>
      <c r="X1030">
        <f t="shared" si="89"/>
        <v>821000</v>
      </c>
    </row>
    <row r="1031" spans="1:24">
      <c r="A1031" t="s">
        <v>1535</v>
      </c>
      <c r="B1031">
        <v>390</v>
      </c>
      <c r="C1031">
        <v>531341</v>
      </c>
      <c r="D1031" t="s">
        <v>26</v>
      </c>
      <c r="E1031" t="s">
        <v>28</v>
      </c>
      <c r="F1031">
        <v>84810.466539537665</v>
      </c>
      <c r="Q1031">
        <f t="shared" si="86"/>
        <v>0</v>
      </c>
      <c r="T1031">
        <f t="shared" si="87"/>
        <v>0</v>
      </c>
      <c r="V1031">
        <f t="shared" si="88"/>
        <v>0</v>
      </c>
      <c r="W1031">
        <f t="shared" si="85"/>
        <v>84810.466539537665</v>
      </c>
      <c r="X1031">
        <f t="shared" si="89"/>
        <v>84800</v>
      </c>
    </row>
    <row r="1032" spans="1:24">
      <c r="A1032" t="s">
        <v>1536</v>
      </c>
      <c r="B1032">
        <v>128</v>
      </c>
      <c r="C1032">
        <v>560243</v>
      </c>
      <c r="D1032" t="s">
        <v>23</v>
      </c>
      <c r="E1032" t="s">
        <v>181</v>
      </c>
      <c r="F1032">
        <v>65398.678202790172</v>
      </c>
      <c r="Q1032">
        <f t="shared" si="86"/>
        <v>0</v>
      </c>
      <c r="T1032">
        <f t="shared" si="87"/>
        <v>0</v>
      </c>
      <c r="V1032">
        <f t="shared" si="88"/>
        <v>0</v>
      </c>
      <c r="W1032">
        <f t="shared" si="85"/>
        <v>65398.678202790172</v>
      </c>
      <c r="X1032">
        <f t="shared" si="89"/>
        <v>65400</v>
      </c>
    </row>
    <row r="1033" spans="1:24">
      <c r="A1033" t="s">
        <v>1538</v>
      </c>
      <c r="B1033">
        <v>813</v>
      </c>
      <c r="C1033">
        <v>563056</v>
      </c>
      <c r="D1033" t="s">
        <v>85</v>
      </c>
      <c r="E1033" t="s">
        <v>383</v>
      </c>
      <c r="F1033">
        <v>175250.77016796719</v>
      </c>
      <c r="Q1033">
        <f t="shared" si="86"/>
        <v>0</v>
      </c>
      <c r="T1033">
        <f t="shared" si="87"/>
        <v>0</v>
      </c>
      <c r="V1033">
        <f t="shared" si="88"/>
        <v>0</v>
      </c>
      <c r="W1033">
        <f t="shared" si="85"/>
        <v>175250.77016796719</v>
      </c>
      <c r="X1033">
        <f t="shared" si="89"/>
        <v>175300</v>
      </c>
    </row>
    <row r="1034" spans="1:24">
      <c r="A1034" t="s">
        <v>1539</v>
      </c>
      <c r="B1034">
        <v>767</v>
      </c>
      <c r="C1034">
        <v>531154</v>
      </c>
      <c r="D1034" t="s">
        <v>26</v>
      </c>
      <c r="E1034" t="s">
        <v>330</v>
      </c>
      <c r="F1034">
        <v>165470.12643783703</v>
      </c>
      <c r="Q1034">
        <f t="shared" si="86"/>
        <v>0</v>
      </c>
      <c r="S1034">
        <v>1</v>
      </c>
      <c r="T1034">
        <f t="shared" si="87"/>
        <v>29000</v>
      </c>
      <c r="V1034">
        <f t="shared" si="88"/>
        <v>0</v>
      </c>
      <c r="W1034">
        <f t="shared" si="85"/>
        <v>194470.12643783703</v>
      </c>
      <c r="X1034">
        <f t="shared" si="89"/>
        <v>194500</v>
      </c>
    </row>
    <row r="1035" spans="1:24">
      <c r="A1035" t="s">
        <v>1539</v>
      </c>
      <c r="B1035">
        <v>351</v>
      </c>
      <c r="C1035">
        <v>570141</v>
      </c>
      <c r="D1035" t="s">
        <v>61</v>
      </c>
      <c r="E1035" t="s">
        <v>520</v>
      </c>
      <c r="F1035">
        <v>76407.377520183174</v>
      </c>
      <c r="Q1035">
        <f t="shared" si="86"/>
        <v>0</v>
      </c>
      <c r="T1035">
        <f t="shared" si="87"/>
        <v>0</v>
      </c>
      <c r="V1035">
        <f t="shared" si="88"/>
        <v>0</v>
      </c>
      <c r="W1035">
        <f t="shared" si="85"/>
        <v>76407.377520183174</v>
      </c>
      <c r="X1035">
        <f t="shared" si="89"/>
        <v>76400</v>
      </c>
    </row>
    <row r="1036" spans="1:24">
      <c r="A1036" t="s">
        <v>1540</v>
      </c>
      <c r="B1036">
        <v>523</v>
      </c>
      <c r="C1036">
        <v>592153</v>
      </c>
      <c r="D1036" t="s">
        <v>90</v>
      </c>
      <c r="E1036" t="s">
        <v>143</v>
      </c>
      <c r="F1036">
        <v>113376.78966976203</v>
      </c>
      <c r="Q1036">
        <f t="shared" si="86"/>
        <v>0</v>
      </c>
      <c r="T1036">
        <f t="shared" si="87"/>
        <v>0</v>
      </c>
      <c r="V1036">
        <f t="shared" si="88"/>
        <v>0</v>
      </c>
      <c r="W1036">
        <f t="shared" si="85"/>
        <v>113376.78966976203</v>
      </c>
      <c r="X1036">
        <f t="shared" si="89"/>
        <v>113400</v>
      </c>
    </row>
    <row r="1037" spans="1:24">
      <c r="A1037" t="s">
        <v>1540</v>
      </c>
      <c r="B1037">
        <v>91</v>
      </c>
      <c r="C1037">
        <v>537187</v>
      </c>
      <c r="D1037" t="s">
        <v>23</v>
      </c>
      <c r="E1037" t="s">
        <v>91</v>
      </c>
      <c r="F1037">
        <v>65398.678202790172</v>
      </c>
      <c r="Q1037">
        <f t="shared" si="86"/>
        <v>0</v>
      </c>
      <c r="T1037">
        <f t="shared" si="87"/>
        <v>0</v>
      </c>
      <c r="V1037">
        <f t="shared" si="88"/>
        <v>0</v>
      </c>
      <c r="W1037">
        <f t="shared" si="85"/>
        <v>65398.678202790172</v>
      </c>
      <c r="X1037">
        <f t="shared" si="89"/>
        <v>65400</v>
      </c>
    </row>
    <row r="1038" spans="1:24">
      <c r="A1038" t="s">
        <v>1543</v>
      </c>
      <c r="B1038">
        <v>152</v>
      </c>
      <c r="C1038">
        <v>568619</v>
      </c>
      <c r="D1038" t="s">
        <v>75</v>
      </c>
      <c r="E1038" t="s">
        <v>125</v>
      </c>
      <c r="F1038">
        <v>65398.678202790172</v>
      </c>
      <c r="Q1038">
        <f t="shared" si="86"/>
        <v>0</v>
      </c>
      <c r="T1038">
        <f t="shared" si="87"/>
        <v>0</v>
      </c>
      <c r="V1038">
        <f t="shared" si="88"/>
        <v>0</v>
      </c>
      <c r="W1038">
        <f t="shared" si="85"/>
        <v>65398.678202790172</v>
      </c>
      <c r="X1038">
        <f t="shared" si="89"/>
        <v>65400</v>
      </c>
    </row>
    <row r="1039" spans="1:24">
      <c r="A1039" t="s">
        <v>1544</v>
      </c>
      <c r="B1039">
        <v>45</v>
      </c>
      <c r="C1039">
        <v>560987</v>
      </c>
      <c r="D1039" t="s">
        <v>23</v>
      </c>
      <c r="E1039" t="s">
        <v>145</v>
      </c>
      <c r="F1039">
        <v>65398.678202790172</v>
      </c>
      <c r="Q1039">
        <f t="shared" si="86"/>
        <v>0</v>
      </c>
      <c r="S1039">
        <v>1</v>
      </c>
      <c r="T1039">
        <f t="shared" si="87"/>
        <v>29000</v>
      </c>
      <c r="V1039">
        <f t="shared" si="88"/>
        <v>0</v>
      </c>
      <c r="W1039">
        <f t="shared" si="85"/>
        <v>94398.678202790179</v>
      </c>
      <c r="X1039">
        <f t="shared" si="89"/>
        <v>94400</v>
      </c>
    </row>
    <row r="1040" spans="1:24">
      <c r="A1040" t="s">
        <v>1545</v>
      </c>
      <c r="B1040">
        <v>780</v>
      </c>
      <c r="C1040">
        <v>558834</v>
      </c>
      <c r="D1040" t="s">
        <v>110</v>
      </c>
      <c r="E1040" t="s">
        <v>192</v>
      </c>
      <c r="F1040">
        <v>168235.43346767098</v>
      </c>
      <c r="Q1040">
        <f t="shared" si="86"/>
        <v>0</v>
      </c>
      <c r="T1040">
        <f t="shared" si="87"/>
        <v>0</v>
      </c>
      <c r="V1040">
        <f t="shared" si="88"/>
        <v>0</v>
      </c>
      <c r="W1040">
        <f t="shared" si="85"/>
        <v>168235.43346767098</v>
      </c>
      <c r="X1040">
        <f t="shared" si="89"/>
        <v>168200</v>
      </c>
    </row>
    <row r="1041" spans="1:24">
      <c r="A1041" t="s">
        <v>1546</v>
      </c>
      <c r="B1041">
        <v>1055</v>
      </c>
      <c r="C1041">
        <v>532274</v>
      </c>
      <c r="D1041" t="s">
        <v>26</v>
      </c>
      <c r="E1041" t="s">
        <v>257</v>
      </c>
      <c r="F1041">
        <v>226519.52098606928</v>
      </c>
      <c r="Q1041">
        <f t="shared" si="86"/>
        <v>0</v>
      </c>
      <c r="T1041">
        <f t="shared" si="87"/>
        <v>0</v>
      </c>
      <c r="V1041">
        <f t="shared" si="88"/>
        <v>0</v>
      </c>
      <c r="W1041">
        <f t="shared" si="85"/>
        <v>226519.52098606928</v>
      </c>
      <c r="X1041">
        <f t="shared" si="89"/>
        <v>226500</v>
      </c>
    </row>
    <row r="1042" spans="1:24">
      <c r="A1042" t="s">
        <v>1547</v>
      </c>
      <c r="B1042">
        <v>582</v>
      </c>
      <c r="C1042">
        <v>593010</v>
      </c>
      <c r="D1042" t="s">
        <v>30</v>
      </c>
      <c r="E1042" t="s">
        <v>485</v>
      </c>
      <c r="F1042">
        <v>126008.13154656628</v>
      </c>
      <c r="Q1042">
        <f t="shared" si="86"/>
        <v>0</v>
      </c>
      <c r="T1042">
        <f t="shared" si="87"/>
        <v>0</v>
      </c>
      <c r="V1042">
        <f t="shared" si="88"/>
        <v>0</v>
      </c>
      <c r="W1042">
        <f t="shared" si="85"/>
        <v>126008.13154656628</v>
      </c>
      <c r="X1042">
        <f t="shared" si="89"/>
        <v>126000</v>
      </c>
    </row>
    <row r="1043" spans="1:24">
      <c r="A1043" t="s">
        <v>1549</v>
      </c>
      <c r="B1043">
        <v>600</v>
      </c>
      <c r="C1043">
        <v>563561</v>
      </c>
      <c r="D1043" t="s">
        <v>51</v>
      </c>
      <c r="E1043" t="s">
        <v>1550</v>
      </c>
      <c r="F1043">
        <v>129857.10100904881</v>
      </c>
      <c r="Q1043">
        <f t="shared" si="86"/>
        <v>0</v>
      </c>
      <c r="T1043">
        <f t="shared" si="87"/>
        <v>0</v>
      </c>
      <c r="V1043">
        <f t="shared" si="88"/>
        <v>0</v>
      </c>
      <c r="W1043">
        <f t="shared" si="85"/>
        <v>129857.10100904881</v>
      </c>
      <c r="X1043">
        <f t="shared" si="89"/>
        <v>129900</v>
      </c>
    </row>
    <row r="1044" spans="1:24">
      <c r="A1044" t="s">
        <v>1552</v>
      </c>
      <c r="B1044">
        <v>369</v>
      </c>
      <c r="C1044">
        <v>585203</v>
      </c>
      <c r="D1044" t="s">
        <v>90</v>
      </c>
      <c r="E1044" t="s">
        <v>275</v>
      </c>
      <c r="F1044">
        <v>80287.32078619489</v>
      </c>
      <c r="Q1044">
        <f t="shared" si="86"/>
        <v>0</v>
      </c>
      <c r="T1044">
        <f t="shared" si="87"/>
        <v>0</v>
      </c>
      <c r="V1044">
        <f t="shared" si="88"/>
        <v>0</v>
      </c>
      <c r="W1044">
        <f t="shared" si="85"/>
        <v>80287.32078619489</v>
      </c>
      <c r="X1044">
        <f t="shared" si="89"/>
        <v>80300</v>
      </c>
    </row>
    <row r="1045" spans="1:24">
      <c r="A1045" t="s">
        <v>1555</v>
      </c>
      <c r="B1045">
        <v>1401</v>
      </c>
      <c r="C1045">
        <v>558419</v>
      </c>
      <c r="D1045" t="s">
        <v>61</v>
      </c>
      <c r="E1045" t="s">
        <v>60</v>
      </c>
      <c r="F1045">
        <v>299336.70734357974</v>
      </c>
      <c r="Q1045">
        <f t="shared" si="86"/>
        <v>0</v>
      </c>
      <c r="T1045">
        <f t="shared" si="87"/>
        <v>0</v>
      </c>
      <c r="V1045">
        <f t="shared" si="88"/>
        <v>0</v>
      </c>
      <c r="W1045">
        <f t="shared" si="85"/>
        <v>299336.70734357974</v>
      </c>
      <c r="X1045">
        <f t="shared" si="89"/>
        <v>299300</v>
      </c>
    </row>
    <row r="1046" spans="1:24">
      <c r="A1046" t="s">
        <v>1556</v>
      </c>
      <c r="B1046">
        <v>403</v>
      </c>
      <c r="C1046">
        <v>504301</v>
      </c>
      <c r="D1046" t="s">
        <v>41</v>
      </c>
      <c r="E1046" t="s">
        <v>325</v>
      </c>
      <c r="F1046">
        <v>87608.689161443937</v>
      </c>
      <c r="Q1046">
        <f t="shared" si="86"/>
        <v>0</v>
      </c>
      <c r="T1046">
        <f t="shared" si="87"/>
        <v>0</v>
      </c>
      <c r="V1046">
        <f t="shared" si="88"/>
        <v>0</v>
      </c>
      <c r="W1046">
        <f t="shared" si="85"/>
        <v>87608.689161443937</v>
      </c>
      <c r="X1046">
        <f t="shared" si="89"/>
        <v>87600</v>
      </c>
    </row>
    <row r="1047" spans="1:24">
      <c r="A1047" t="s">
        <v>1557</v>
      </c>
      <c r="B1047">
        <v>322</v>
      </c>
      <c r="C1047">
        <v>551040</v>
      </c>
      <c r="D1047" t="s">
        <v>23</v>
      </c>
      <c r="E1047" t="s">
        <v>181</v>
      </c>
      <c r="F1047">
        <v>70150.413461495977</v>
      </c>
      <c r="Q1047">
        <f t="shared" si="86"/>
        <v>0</v>
      </c>
      <c r="T1047">
        <f t="shared" si="87"/>
        <v>0</v>
      </c>
      <c r="V1047">
        <f t="shared" si="88"/>
        <v>0</v>
      </c>
      <c r="W1047">
        <f t="shared" si="85"/>
        <v>70150.413461495977</v>
      </c>
      <c r="X1047">
        <f t="shared" si="89"/>
        <v>70200</v>
      </c>
    </row>
    <row r="1048" spans="1:24">
      <c r="A1048" t="s">
        <v>1558</v>
      </c>
      <c r="B1048">
        <v>485</v>
      </c>
      <c r="C1048">
        <v>532282</v>
      </c>
      <c r="D1048" t="s">
        <v>26</v>
      </c>
      <c r="E1048" t="s">
        <v>257</v>
      </c>
      <c r="F1048">
        <v>105228.48407710039</v>
      </c>
      <c r="Q1048">
        <f t="shared" si="86"/>
        <v>0</v>
      </c>
      <c r="T1048">
        <f t="shared" si="87"/>
        <v>0</v>
      </c>
      <c r="V1048">
        <f t="shared" si="88"/>
        <v>0</v>
      </c>
      <c r="W1048">
        <f t="shared" si="85"/>
        <v>105228.48407710039</v>
      </c>
      <c r="X1048">
        <f t="shared" si="89"/>
        <v>105200</v>
      </c>
    </row>
    <row r="1049" spans="1:24">
      <c r="A1049" t="s">
        <v>1559</v>
      </c>
      <c r="B1049">
        <v>798</v>
      </c>
      <c r="C1049">
        <v>538191</v>
      </c>
      <c r="D1049" t="s">
        <v>26</v>
      </c>
      <c r="E1049" t="s">
        <v>173</v>
      </c>
      <c r="F1049">
        <v>172062.7382403159</v>
      </c>
      <c r="Q1049">
        <f t="shared" si="86"/>
        <v>0</v>
      </c>
      <c r="T1049">
        <f t="shared" si="87"/>
        <v>0</v>
      </c>
      <c r="V1049">
        <f t="shared" si="88"/>
        <v>0</v>
      </c>
      <c r="W1049">
        <f t="shared" si="85"/>
        <v>172062.7382403159</v>
      </c>
      <c r="X1049">
        <f t="shared" si="89"/>
        <v>172100</v>
      </c>
    </row>
    <row r="1050" spans="1:24">
      <c r="A1050" t="s">
        <v>1560</v>
      </c>
      <c r="B1050">
        <v>236</v>
      </c>
      <c r="C1050">
        <v>573337</v>
      </c>
      <c r="D1050" t="s">
        <v>33</v>
      </c>
      <c r="E1050" t="s">
        <v>114</v>
      </c>
      <c r="F1050">
        <v>65398.678202790172</v>
      </c>
      <c r="Q1050">
        <f t="shared" si="86"/>
        <v>0</v>
      </c>
      <c r="T1050">
        <f t="shared" si="87"/>
        <v>0</v>
      </c>
      <c r="V1050">
        <f t="shared" si="88"/>
        <v>0</v>
      </c>
      <c r="W1050">
        <f t="shared" si="85"/>
        <v>65398.678202790172</v>
      </c>
      <c r="X1050">
        <f t="shared" si="89"/>
        <v>65400</v>
      </c>
    </row>
    <row r="1051" spans="1:24">
      <c r="A1051" t="s">
        <v>1561</v>
      </c>
      <c r="B1051">
        <v>474</v>
      </c>
      <c r="C1051">
        <v>589489</v>
      </c>
      <c r="D1051" t="s">
        <v>61</v>
      </c>
      <c r="E1051" t="s">
        <v>60</v>
      </c>
      <c r="F1051">
        <v>102867.81205415147</v>
      </c>
      <c r="Q1051">
        <f t="shared" si="86"/>
        <v>0</v>
      </c>
      <c r="S1051">
        <v>1</v>
      </c>
      <c r="T1051">
        <f t="shared" si="87"/>
        <v>29000</v>
      </c>
      <c r="V1051">
        <f t="shared" si="88"/>
        <v>0</v>
      </c>
      <c r="W1051">
        <f t="shared" si="85"/>
        <v>131867.81205415147</v>
      </c>
      <c r="X1051">
        <f t="shared" si="89"/>
        <v>131900</v>
      </c>
    </row>
    <row r="1052" spans="1:24">
      <c r="A1052" s="4" t="s">
        <v>356</v>
      </c>
      <c r="B1052">
        <v>1508</v>
      </c>
      <c r="C1052">
        <v>513229</v>
      </c>
      <c r="D1052" t="s">
        <v>61</v>
      </c>
      <c r="E1052" t="s">
        <v>272</v>
      </c>
      <c r="F1052">
        <v>321751.71435870964</v>
      </c>
      <c r="G1052">
        <v>3193</v>
      </c>
      <c r="H1052">
        <v>340081.09860751912</v>
      </c>
      <c r="I1052">
        <v>4352</v>
      </c>
      <c r="J1052">
        <v>857187.32803277776</v>
      </c>
      <c r="Q1052">
        <f t="shared" si="86"/>
        <v>0</v>
      </c>
      <c r="S1052">
        <v>46</v>
      </c>
      <c r="T1052">
        <f t="shared" si="87"/>
        <v>1334000</v>
      </c>
      <c r="V1052">
        <f t="shared" si="88"/>
        <v>0</v>
      </c>
      <c r="W1052">
        <f t="shared" si="85"/>
        <v>2853020.1409990066</v>
      </c>
      <c r="X1052">
        <f t="shared" si="89"/>
        <v>2853000</v>
      </c>
    </row>
    <row r="1053" spans="1:24">
      <c r="A1053" t="s">
        <v>1562</v>
      </c>
      <c r="B1053">
        <v>434</v>
      </c>
      <c r="C1053">
        <v>588431</v>
      </c>
      <c r="D1053" t="s">
        <v>90</v>
      </c>
      <c r="E1053" t="s">
        <v>164</v>
      </c>
      <c r="F1053">
        <v>94275.915793717024</v>
      </c>
      <c r="Q1053">
        <f t="shared" si="86"/>
        <v>0</v>
      </c>
      <c r="T1053">
        <f t="shared" si="87"/>
        <v>0</v>
      </c>
      <c r="V1053">
        <f t="shared" si="88"/>
        <v>0</v>
      </c>
      <c r="W1053">
        <f t="shared" si="85"/>
        <v>94275.915793717024</v>
      </c>
      <c r="X1053">
        <f t="shared" si="89"/>
        <v>94300</v>
      </c>
    </row>
    <row r="1054" spans="1:24">
      <c r="A1054" t="s">
        <v>1562</v>
      </c>
      <c r="B1054">
        <v>327</v>
      </c>
      <c r="C1054">
        <v>532291</v>
      </c>
      <c r="D1054" t="s">
        <v>26</v>
      </c>
      <c r="E1054" t="s">
        <v>319</v>
      </c>
      <c r="F1054">
        <v>71229.73504759121</v>
      </c>
      <c r="Q1054">
        <f t="shared" si="86"/>
        <v>0</v>
      </c>
      <c r="T1054">
        <f t="shared" si="87"/>
        <v>0</v>
      </c>
      <c r="V1054">
        <f t="shared" si="88"/>
        <v>0</v>
      </c>
      <c r="W1054">
        <f t="shared" si="85"/>
        <v>71229.73504759121</v>
      </c>
      <c r="X1054">
        <f t="shared" si="89"/>
        <v>71200</v>
      </c>
    </row>
    <row r="1055" spans="1:24">
      <c r="A1055" t="s">
        <v>1562</v>
      </c>
      <c r="B1055">
        <v>477</v>
      </c>
      <c r="C1055">
        <v>534773</v>
      </c>
      <c r="D1055" t="s">
        <v>26</v>
      </c>
      <c r="E1055" t="s">
        <v>1369</v>
      </c>
      <c r="F1055">
        <v>103511.72006083313</v>
      </c>
      <c r="Q1055">
        <f t="shared" si="86"/>
        <v>0</v>
      </c>
      <c r="T1055">
        <f t="shared" si="87"/>
        <v>0</v>
      </c>
      <c r="V1055">
        <f t="shared" si="88"/>
        <v>0</v>
      </c>
      <c r="W1055">
        <f t="shared" si="85"/>
        <v>103511.72006083313</v>
      </c>
      <c r="X1055">
        <f t="shared" si="89"/>
        <v>103500</v>
      </c>
    </row>
    <row r="1056" spans="1:24">
      <c r="A1056" s="3" t="s">
        <v>579</v>
      </c>
      <c r="B1056">
        <v>1031</v>
      </c>
      <c r="C1056">
        <v>534781</v>
      </c>
      <c r="D1056" t="s">
        <v>26</v>
      </c>
      <c r="E1056" t="s">
        <v>173</v>
      </c>
      <c r="F1056">
        <v>221448.26384966433</v>
      </c>
      <c r="G1056">
        <v>2391</v>
      </c>
      <c r="H1056">
        <v>255085.47323901631</v>
      </c>
      <c r="Q1056">
        <f t="shared" si="86"/>
        <v>0</v>
      </c>
      <c r="T1056">
        <f t="shared" si="87"/>
        <v>0</v>
      </c>
      <c r="V1056">
        <f t="shared" si="88"/>
        <v>0</v>
      </c>
      <c r="W1056">
        <f t="shared" si="85"/>
        <v>476533.73708868062</v>
      </c>
      <c r="X1056">
        <f t="shared" si="89"/>
        <v>476500</v>
      </c>
    </row>
    <row r="1057" spans="1:24">
      <c r="A1057" t="s">
        <v>1564</v>
      </c>
      <c r="B1057">
        <v>458</v>
      </c>
      <c r="C1057">
        <v>574953</v>
      </c>
      <c r="D1057" t="s">
        <v>41</v>
      </c>
      <c r="E1057" t="s">
        <v>151</v>
      </c>
      <c r="F1057">
        <v>99432.505417568493</v>
      </c>
      <c r="Q1057">
        <f t="shared" si="86"/>
        <v>0</v>
      </c>
      <c r="T1057">
        <f t="shared" si="87"/>
        <v>0</v>
      </c>
      <c r="V1057">
        <f t="shared" si="88"/>
        <v>0</v>
      </c>
      <c r="W1057">
        <f t="shared" si="85"/>
        <v>99432.505417568493</v>
      </c>
      <c r="X1057">
        <f t="shared" si="89"/>
        <v>99400</v>
      </c>
    </row>
    <row r="1058" spans="1:24">
      <c r="A1058" s="3" t="s">
        <v>1565</v>
      </c>
      <c r="B1058">
        <v>1677</v>
      </c>
      <c r="C1058">
        <v>544426</v>
      </c>
      <c r="D1058" t="s">
        <v>23</v>
      </c>
      <c r="E1058" t="s">
        <v>22</v>
      </c>
      <c r="F1058">
        <v>357062.9908114319</v>
      </c>
      <c r="G1058">
        <v>2694</v>
      </c>
      <c r="H1058">
        <v>287222.28988441528</v>
      </c>
      <c r="Q1058">
        <f t="shared" si="86"/>
        <v>0</v>
      </c>
      <c r="T1058">
        <f t="shared" si="87"/>
        <v>0</v>
      </c>
      <c r="V1058">
        <f t="shared" si="88"/>
        <v>0</v>
      </c>
      <c r="W1058">
        <f t="shared" si="85"/>
        <v>644285.28069584724</v>
      </c>
      <c r="X1058">
        <f t="shared" si="89"/>
        <v>644300</v>
      </c>
    </row>
    <row r="1059" spans="1:24">
      <c r="A1059" t="s">
        <v>510</v>
      </c>
      <c r="B1059">
        <v>395</v>
      </c>
      <c r="C1059">
        <v>550183</v>
      </c>
      <c r="D1059" t="s">
        <v>23</v>
      </c>
      <c r="E1059" t="s">
        <v>91</v>
      </c>
      <c r="F1059">
        <v>85886.868788193722</v>
      </c>
      <c r="Q1059">
        <f t="shared" si="86"/>
        <v>0</v>
      </c>
      <c r="S1059">
        <v>3</v>
      </c>
      <c r="T1059">
        <f t="shared" si="87"/>
        <v>87000</v>
      </c>
      <c r="V1059">
        <f t="shared" si="88"/>
        <v>0</v>
      </c>
      <c r="W1059">
        <f t="shared" si="85"/>
        <v>172886.86878819374</v>
      </c>
      <c r="X1059">
        <f t="shared" si="89"/>
        <v>172900</v>
      </c>
    </row>
    <row r="1060" spans="1:24">
      <c r="A1060" s="4" t="s">
        <v>416</v>
      </c>
      <c r="B1060">
        <v>1618</v>
      </c>
      <c r="C1060">
        <v>501794</v>
      </c>
      <c r="D1060" t="s">
        <v>61</v>
      </c>
      <c r="E1060" t="s">
        <v>94</v>
      </c>
      <c r="F1060">
        <v>344747.84086586058</v>
      </c>
      <c r="G1060">
        <v>3881</v>
      </c>
      <c r="H1060">
        <v>412836.48651366081</v>
      </c>
      <c r="I1060">
        <v>3881</v>
      </c>
      <c r="J1060">
        <v>765700.07258571929</v>
      </c>
      <c r="Q1060">
        <f t="shared" si="86"/>
        <v>0</v>
      </c>
      <c r="S1060">
        <v>1</v>
      </c>
      <c r="T1060">
        <f t="shared" si="87"/>
        <v>29000</v>
      </c>
      <c r="V1060">
        <f t="shared" si="88"/>
        <v>0</v>
      </c>
      <c r="W1060">
        <f t="shared" si="85"/>
        <v>1552284.3999652406</v>
      </c>
      <c r="X1060">
        <f t="shared" si="89"/>
        <v>1552300</v>
      </c>
    </row>
    <row r="1061" spans="1:24">
      <c r="A1061" s="4" t="s">
        <v>436</v>
      </c>
      <c r="B1061">
        <v>1707</v>
      </c>
      <c r="C1061">
        <v>561533</v>
      </c>
      <c r="D1061" t="s">
        <v>51</v>
      </c>
      <c r="E1061" t="s">
        <v>348</v>
      </c>
      <c r="F1061">
        <v>363319.92176331888</v>
      </c>
      <c r="G1061">
        <v>2441</v>
      </c>
      <c r="H1061">
        <v>260390.77290098107</v>
      </c>
      <c r="I1061">
        <v>2441</v>
      </c>
      <c r="J1061">
        <v>484450.00143481634</v>
      </c>
      <c r="Q1061">
        <f t="shared" si="86"/>
        <v>0</v>
      </c>
      <c r="S1061">
        <v>1</v>
      </c>
      <c r="T1061">
        <f t="shared" si="87"/>
        <v>29000</v>
      </c>
      <c r="V1061">
        <f t="shared" si="88"/>
        <v>0</v>
      </c>
      <c r="W1061">
        <f t="shared" si="85"/>
        <v>1137160.6960991162</v>
      </c>
      <c r="X1061">
        <f t="shared" si="89"/>
        <v>1137200</v>
      </c>
    </row>
    <row r="1062" spans="1:24">
      <c r="A1062" t="s">
        <v>1568</v>
      </c>
      <c r="B1062">
        <v>269</v>
      </c>
      <c r="C1062">
        <v>572977</v>
      </c>
      <c r="D1062" t="s">
        <v>41</v>
      </c>
      <c r="E1062" t="s">
        <v>151</v>
      </c>
      <c r="F1062">
        <v>65398.678202790172</v>
      </c>
      <c r="Q1062">
        <f t="shared" si="86"/>
        <v>0</v>
      </c>
      <c r="T1062">
        <f t="shared" si="87"/>
        <v>0</v>
      </c>
      <c r="V1062">
        <f t="shared" si="88"/>
        <v>0</v>
      </c>
      <c r="W1062">
        <f t="shared" si="85"/>
        <v>65398.678202790172</v>
      </c>
      <c r="X1062">
        <f t="shared" si="89"/>
        <v>65400</v>
      </c>
    </row>
    <row r="1063" spans="1:24">
      <c r="A1063" t="s">
        <v>1569</v>
      </c>
      <c r="B1063">
        <v>243</v>
      </c>
      <c r="C1063">
        <v>552071</v>
      </c>
      <c r="D1063" t="s">
        <v>61</v>
      </c>
      <c r="E1063" t="s">
        <v>371</v>
      </c>
      <c r="F1063">
        <v>65398.678202790172</v>
      </c>
      <c r="Q1063">
        <f t="shared" si="86"/>
        <v>0</v>
      </c>
      <c r="T1063">
        <f t="shared" si="87"/>
        <v>0</v>
      </c>
      <c r="V1063">
        <f t="shared" si="88"/>
        <v>0</v>
      </c>
      <c r="W1063">
        <f t="shared" si="85"/>
        <v>65398.678202790172</v>
      </c>
      <c r="X1063">
        <f t="shared" si="89"/>
        <v>65400</v>
      </c>
    </row>
    <row r="1064" spans="1:24">
      <c r="A1064" t="s">
        <v>380</v>
      </c>
      <c r="B1064">
        <v>366</v>
      </c>
      <c r="C1064">
        <v>598381</v>
      </c>
      <c r="D1064" t="s">
        <v>26</v>
      </c>
      <c r="E1064" t="s">
        <v>345</v>
      </c>
      <c r="F1064">
        <v>79640.85556268286</v>
      </c>
      <c r="Q1064">
        <f t="shared" si="86"/>
        <v>0</v>
      </c>
      <c r="T1064">
        <f t="shared" si="87"/>
        <v>0</v>
      </c>
      <c r="V1064">
        <f t="shared" si="88"/>
        <v>0</v>
      </c>
      <c r="W1064">
        <f t="shared" si="85"/>
        <v>79640.85556268286</v>
      </c>
      <c r="X1064">
        <f t="shared" si="89"/>
        <v>79600</v>
      </c>
    </row>
    <row r="1065" spans="1:24">
      <c r="A1065" s="3" t="s">
        <v>380</v>
      </c>
      <c r="B1065">
        <v>671</v>
      </c>
      <c r="C1065">
        <v>579190</v>
      </c>
      <c r="D1065" t="s">
        <v>33</v>
      </c>
      <c r="E1065" t="s">
        <v>373</v>
      </c>
      <c r="F1065">
        <v>145018.82056120437</v>
      </c>
      <c r="G1065">
        <v>2412</v>
      </c>
      <c r="H1065">
        <v>257313.80681866442</v>
      </c>
      <c r="Q1065">
        <f t="shared" si="86"/>
        <v>0</v>
      </c>
      <c r="T1065">
        <f t="shared" si="87"/>
        <v>0</v>
      </c>
      <c r="V1065">
        <f t="shared" si="88"/>
        <v>0</v>
      </c>
      <c r="W1065">
        <f t="shared" si="85"/>
        <v>402332.62737986876</v>
      </c>
      <c r="X1065">
        <f t="shared" si="89"/>
        <v>402300</v>
      </c>
    </row>
    <row r="1066" spans="1:24">
      <c r="A1066" s="4" t="s">
        <v>1571</v>
      </c>
      <c r="B1066">
        <v>7914</v>
      </c>
      <c r="C1066">
        <v>567507</v>
      </c>
      <c r="D1066" t="s">
        <v>85</v>
      </c>
      <c r="E1066" t="s">
        <v>388</v>
      </c>
      <c r="F1066">
        <v>1608890.7353898599</v>
      </c>
      <c r="G1066">
        <v>7914</v>
      </c>
      <c r="H1066">
        <v>836972.19022113259</v>
      </c>
      <c r="I1066">
        <v>7914</v>
      </c>
      <c r="J1066">
        <v>1542592.2882309083</v>
      </c>
      <c r="Q1066">
        <f t="shared" si="86"/>
        <v>0</v>
      </c>
      <c r="T1066">
        <f t="shared" si="87"/>
        <v>0</v>
      </c>
      <c r="V1066">
        <f t="shared" si="88"/>
        <v>0</v>
      </c>
      <c r="W1066">
        <f t="shared" si="85"/>
        <v>3988455.2138419012</v>
      </c>
      <c r="X1066">
        <f t="shared" si="89"/>
        <v>3988500</v>
      </c>
    </row>
    <row r="1067" spans="1:24">
      <c r="A1067" s="3" t="s">
        <v>519</v>
      </c>
      <c r="B1067">
        <v>1058</v>
      </c>
      <c r="C1067">
        <v>534927</v>
      </c>
      <c r="D1067" t="s">
        <v>61</v>
      </c>
      <c r="E1067" t="s">
        <v>520</v>
      </c>
      <c r="F1067">
        <v>227153.23212219487</v>
      </c>
      <c r="G1067">
        <v>2217</v>
      </c>
      <c r="H1067">
        <v>236616.03772275089</v>
      </c>
      <c r="Q1067">
        <f t="shared" si="86"/>
        <v>0</v>
      </c>
      <c r="T1067">
        <f t="shared" si="87"/>
        <v>0</v>
      </c>
      <c r="V1067">
        <f t="shared" si="88"/>
        <v>0</v>
      </c>
      <c r="W1067">
        <f t="shared" si="85"/>
        <v>463769.26984494575</v>
      </c>
      <c r="X1067">
        <f t="shared" si="89"/>
        <v>463800</v>
      </c>
    </row>
    <row r="1068" spans="1:24">
      <c r="A1068" t="s">
        <v>1572</v>
      </c>
      <c r="B1068">
        <v>397</v>
      </c>
      <c r="C1068">
        <v>535788</v>
      </c>
      <c r="D1068" t="s">
        <v>23</v>
      </c>
      <c r="E1068" t="s">
        <v>22</v>
      </c>
      <c r="F1068">
        <v>86317.37256371016</v>
      </c>
      <c r="Q1068">
        <f t="shared" si="86"/>
        <v>0</v>
      </c>
      <c r="T1068">
        <f t="shared" si="87"/>
        <v>0</v>
      </c>
      <c r="V1068">
        <f t="shared" si="88"/>
        <v>0</v>
      </c>
      <c r="W1068">
        <f t="shared" si="85"/>
        <v>86317.37256371016</v>
      </c>
      <c r="X1068">
        <f t="shared" si="89"/>
        <v>86300</v>
      </c>
    </row>
    <row r="1069" spans="1:24">
      <c r="A1069" s="3" t="s">
        <v>1573</v>
      </c>
      <c r="B1069">
        <v>1090</v>
      </c>
      <c r="C1069">
        <v>540218</v>
      </c>
      <c r="D1069" t="s">
        <v>26</v>
      </c>
      <c r="E1069" t="s">
        <v>1574</v>
      </c>
      <c r="F1069">
        <v>233910.134567587</v>
      </c>
      <c r="G1069">
        <v>1090</v>
      </c>
      <c r="H1069">
        <v>116693.01147220362</v>
      </c>
      <c r="Q1069">
        <f t="shared" si="86"/>
        <v>0</v>
      </c>
      <c r="T1069">
        <f t="shared" si="87"/>
        <v>0</v>
      </c>
      <c r="V1069">
        <f t="shared" si="88"/>
        <v>0</v>
      </c>
      <c r="W1069">
        <f t="shared" si="85"/>
        <v>350603.14603979059</v>
      </c>
      <c r="X1069">
        <f t="shared" si="89"/>
        <v>350600</v>
      </c>
    </row>
    <row r="1070" spans="1:24">
      <c r="A1070" s="4" t="s">
        <v>1575</v>
      </c>
      <c r="B1070">
        <v>6357</v>
      </c>
      <c r="C1070">
        <v>586161</v>
      </c>
      <c r="D1070" t="s">
        <v>30</v>
      </c>
      <c r="E1070" t="s">
        <v>69</v>
      </c>
      <c r="F1070">
        <v>1303682.8336683172</v>
      </c>
      <c r="G1070">
        <v>6357</v>
      </c>
      <c r="H1070">
        <v>673655.24005654466</v>
      </c>
      <c r="I1070">
        <v>6357</v>
      </c>
      <c r="J1070">
        <v>1244288.0810228246</v>
      </c>
      <c r="Q1070">
        <f t="shared" si="86"/>
        <v>0</v>
      </c>
      <c r="S1070">
        <v>5</v>
      </c>
      <c r="T1070">
        <f t="shared" si="87"/>
        <v>145000</v>
      </c>
      <c r="V1070">
        <f t="shared" si="88"/>
        <v>0</v>
      </c>
      <c r="W1070">
        <f t="shared" si="85"/>
        <v>3366626.1547476863</v>
      </c>
      <c r="X1070">
        <f t="shared" si="89"/>
        <v>3366600</v>
      </c>
    </row>
    <row r="1071" spans="1:24">
      <c r="A1071" s="3" t="s">
        <v>695</v>
      </c>
      <c r="B1071">
        <v>1550</v>
      </c>
      <c r="C1071">
        <v>544442</v>
      </c>
      <c r="D1071" t="s">
        <v>23</v>
      </c>
      <c r="E1071" t="s">
        <v>22</v>
      </c>
      <c r="F1071">
        <v>330537.61580703233</v>
      </c>
      <c r="G1071">
        <v>4849</v>
      </c>
      <c r="H1071">
        <v>514981.77183759533</v>
      </c>
      <c r="Q1071">
        <f t="shared" si="86"/>
        <v>0</v>
      </c>
      <c r="T1071">
        <f t="shared" si="87"/>
        <v>0</v>
      </c>
      <c r="V1071">
        <f t="shared" si="88"/>
        <v>0</v>
      </c>
      <c r="W1071">
        <f t="shared" si="85"/>
        <v>845519.3876446276</v>
      </c>
      <c r="X1071">
        <f t="shared" si="89"/>
        <v>845500</v>
      </c>
    </row>
    <row r="1072" spans="1:24">
      <c r="A1072" t="s">
        <v>1576</v>
      </c>
      <c r="B1072">
        <v>649</v>
      </c>
      <c r="C1072">
        <v>561541</v>
      </c>
      <c r="D1072" t="s">
        <v>51</v>
      </c>
      <c r="E1072" t="s">
        <v>348</v>
      </c>
      <c r="F1072">
        <v>140324.22496697234</v>
      </c>
      <c r="Q1072">
        <f t="shared" si="86"/>
        <v>0</v>
      </c>
      <c r="T1072">
        <f t="shared" si="87"/>
        <v>0</v>
      </c>
      <c r="V1072">
        <f t="shared" si="88"/>
        <v>0</v>
      </c>
      <c r="W1072">
        <f t="shared" si="85"/>
        <v>140324.22496697234</v>
      </c>
      <c r="X1072">
        <f t="shared" si="89"/>
        <v>140300</v>
      </c>
    </row>
    <row r="1073" spans="1:24">
      <c r="A1073" t="s">
        <v>1578</v>
      </c>
      <c r="B1073">
        <v>301</v>
      </c>
      <c r="C1073">
        <v>564508</v>
      </c>
      <c r="D1073" t="s">
        <v>26</v>
      </c>
      <c r="E1073" t="s">
        <v>345</v>
      </c>
      <c r="F1073">
        <v>65614.76374706655</v>
      </c>
      <c r="Q1073">
        <f t="shared" si="86"/>
        <v>0</v>
      </c>
      <c r="T1073">
        <f t="shared" si="87"/>
        <v>0</v>
      </c>
      <c r="V1073">
        <f t="shared" si="88"/>
        <v>0</v>
      </c>
      <c r="W1073">
        <f t="shared" si="85"/>
        <v>65614.76374706655</v>
      </c>
      <c r="X1073">
        <f t="shared" si="89"/>
        <v>65600</v>
      </c>
    </row>
    <row r="1074" spans="1:24">
      <c r="A1074" t="s">
        <v>1579</v>
      </c>
      <c r="B1074">
        <v>74</v>
      </c>
      <c r="C1074">
        <v>551546</v>
      </c>
      <c r="D1074" t="s">
        <v>75</v>
      </c>
      <c r="E1074" t="s">
        <v>74</v>
      </c>
      <c r="F1074">
        <v>65398.678202790172</v>
      </c>
      <c r="Q1074">
        <f t="shared" si="86"/>
        <v>0</v>
      </c>
      <c r="T1074">
        <f t="shared" si="87"/>
        <v>0</v>
      </c>
      <c r="V1074">
        <f t="shared" si="88"/>
        <v>0</v>
      </c>
      <c r="W1074">
        <f t="shared" si="85"/>
        <v>65398.678202790172</v>
      </c>
      <c r="X1074">
        <f t="shared" si="89"/>
        <v>65400</v>
      </c>
    </row>
    <row r="1075" spans="1:24">
      <c r="A1075" t="s">
        <v>1580</v>
      </c>
      <c r="B1075">
        <v>187</v>
      </c>
      <c r="C1075">
        <v>587087</v>
      </c>
      <c r="D1075" t="s">
        <v>75</v>
      </c>
      <c r="E1075" t="s">
        <v>79</v>
      </c>
      <c r="F1075">
        <v>65398.678202790172</v>
      </c>
      <c r="Q1075">
        <f t="shared" si="86"/>
        <v>0</v>
      </c>
      <c r="T1075">
        <f t="shared" si="87"/>
        <v>0</v>
      </c>
      <c r="V1075">
        <f t="shared" si="88"/>
        <v>0</v>
      </c>
      <c r="W1075">
        <f t="shared" si="85"/>
        <v>65398.678202790172</v>
      </c>
      <c r="X1075">
        <f t="shared" si="89"/>
        <v>65400</v>
      </c>
    </row>
    <row r="1076" spans="1:24">
      <c r="A1076" s="5" t="s">
        <v>1583</v>
      </c>
      <c r="B1076">
        <v>8398</v>
      </c>
      <c r="C1076">
        <v>567515</v>
      </c>
      <c r="D1076" t="s">
        <v>85</v>
      </c>
      <c r="E1076" t="s">
        <v>388</v>
      </c>
      <c r="F1076">
        <v>1702990.8667568963</v>
      </c>
      <c r="G1076">
        <v>11032</v>
      </c>
      <c r="H1076">
        <v>1162672.8275150983</v>
      </c>
      <c r="I1076">
        <v>18337</v>
      </c>
      <c r="J1076">
        <v>3500811.8449295643</v>
      </c>
      <c r="K1076">
        <v>22550</v>
      </c>
      <c r="L1076">
        <v>2306467.3440212496</v>
      </c>
      <c r="Q1076">
        <f t="shared" si="86"/>
        <v>0</v>
      </c>
      <c r="S1076">
        <v>5</v>
      </c>
      <c r="T1076">
        <f t="shared" si="87"/>
        <v>145000</v>
      </c>
      <c r="V1076">
        <f t="shared" si="88"/>
        <v>0</v>
      </c>
      <c r="W1076">
        <f t="shared" si="85"/>
        <v>8817942.8832228091</v>
      </c>
      <c r="X1076">
        <f t="shared" si="89"/>
        <v>8817900</v>
      </c>
    </row>
    <row r="1077" spans="1:24">
      <c r="A1077" s="3" t="s">
        <v>1584</v>
      </c>
      <c r="B1077">
        <v>885</v>
      </c>
      <c r="C1077">
        <v>590576</v>
      </c>
      <c r="D1077" t="s">
        <v>75</v>
      </c>
      <c r="E1077" t="s">
        <v>96</v>
      </c>
      <c r="F1077">
        <v>190536.14834308709</v>
      </c>
      <c r="G1077">
        <v>885</v>
      </c>
      <c r="H1077">
        <v>94814.170621501951</v>
      </c>
      <c r="Q1077">
        <f t="shared" si="86"/>
        <v>0</v>
      </c>
      <c r="T1077">
        <f t="shared" si="87"/>
        <v>0</v>
      </c>
      <c r="V1077">
        <f t="shared" si="88"/>
        <v>0</v>
      </c>
      <c r="W1077">
        <f t="shared" si="85"/>
        <v>285350.31896458904</v>
      </c>
      <c r="X1077">
        <f t="shared" si="89"/>
        <v>285400</v>
      </c>
    </row>
    <row r="1078" spans="1:24">
      <c r="A1078" t="s">
        <v>1585</v>
      </c>
      <c r="B1078">
        <v>58</v>
      </c>
      <c r="C1078">
        <v>529869</v>
      </c>
      <c r="D1078" t="s">
        <v>75</v>
      </c>
      <c r="E1078" t="s">
        <v>725</v>
      </c>
      <c r="F1078">
        <v>65398.678202790172</v>
      </c>
      <c r="Q1078">
        <f t="shared" si="86"/>
        <v>0</v>
      </c>
      <c r="T1078">
        <f t="shared" si="87"/>
        <v>0</v>
      </c>
      <c r="V1078">
        <f t="shared" si="88"/>
        <v>0</v>
      </c>
      <c r="W1078">
        <f t="shared" si="85"/>
        <v>65398.678202790172</v>
      </c>
      <c r="X1078">
        <f t="shared" si="89"/>
        <v>65400</v>
      </c>
    </row>
    <row r="1079" spans="1:24">
      <c r="A1079" t="s">
        <v>1586</v>
      </c>
      <c r="B1079">
        <v>220</v>
      </c>
      <c r="C1079">
        <v>562815</v>
      </c>
      <c r="D1079" t="s">
        <v>23</v>
      </c>
      <c r="E1079" t="s">
        <v>981</v>
      </c>
      <c r="F1079">
        <v>65398.678202790172</v>
      </c>
      <c r="Q1079">
        <f t="shared" si="86"/>
        <v>0</v>
      </c>
      <c r="T1079">
        <f t="shared" si="87"/>
        <v>0</v>
      </c>
      <c r="V1079">
        <f t="shared" si="88"/>
        <v>0</v>
      </c>
      <c r="W1079">
        <f t="shared" si="85"/>
        <v>65398.678202790172</v>
      </c>
      <c r="X1079">
        <f t="shared" si="89"/>
        <v>65400</v>
      </c>
    </row>
    <row r="1080" spans="1:24">
      <c r="A1080" t="s">
        <v>1587</v>
      </c>
      <c r="B1080">
        <v>65</v>
      </c>
      <c r="C1080">
        <v>532843</v>
      </c>
      <c r="D1080" t="s">
        <v>26</v>
      </c>
      <c r="E1080" t="s">
        <v>307</v>
      </c>
      <c r="F1080">
        <v>65398.678202790172</v>
      </c>
      <c r="Q1080">
        <f t="shared" si="86"/>
        <v>0</v>
      </c>
      <c r="T1080">
        <f t="shared" si="87"/>
        <v>0</v>
      </c>
      <c r="V1080">
        <f t="shared" si="88"/>
        <v>0</v>
      </c>
      <c r="W1080">
        <f t="shared" si="85"/>
        <v>65398.678202790172</v>
      </c>
      <c r="X1080">
        <f t="shared" si="89"/>
        <v>65400</v>
      </c>
    </row>
    <row r="1081" spans="1:24">
      <c r="A1081" s="3" t="s">
        <v>624</v>
      </c>
      <c r="B1081">
        <v>466</v>
      </c>
      <c r="C1081">
        <v>587095</v>
      </c>
      <c r="D1081" t="s">
        <v>75</v>
      </c>
      <c r="E1081" t="s">
        <v>79</v>
      </c>
      <c r="F1081">
        <v>101150.39774302777</v>
      </c>
      <c r="G1081">
        <v>1545</v>
      </c>
      <c r="H1081">
        <v>165176.09801725968</v>
      </c>
      <c r="Q1081">
        <f t="shared" si="86"/>
        <v>0</v>
      </c>
      <c r="T1081">
        <f t="shared" si="87"/>
        <v>0</v>
      </c>
      <c r="V1081">
        <f t="shared" si="88"/>
        <v>0</v>
      </c>
      <c r="W1081">
        <f t="shared" si="85"/>
        <v>266326.49576028745</v>
      </c>
      <c r="X1081">
        <f t="shared" si="89"/>
        <v>266300</v>
      </c>
    </row>
    <row r="1082" spans="1:24">
      <c r="A1082" t="s">
        <v>1588</v>
      </c>
      <c r="B1082">
        <v>428</v>
      </c>
      <c r="C1082">
        <v>564818</v>
      </c>
      <c r="D1082" t="s">
        <v>85</v>
      </c>
      <c r="E1082" t="s">
        <v>229</v>
      </c>
      <c r="F1082">
        <v>92986.075427036572</v>
      </c>
      <c r="Q1082">
        <f t="shared" si="86"/>
        <v>0</v>
      </c>
      <c r="T1082">
        <f t="shared" si="87"/>
        <v>0</v>
      </c>
      <c r="V1082">
        <f t="shared" si="88"/>
        <v>0</v>
      </c>
      <c r="W1082">
        <f t="shared" si="85"/>
        <v>92986.075427036572</v>
      </c>
      <c r="X1082">
        <f t="shared" si="89"/>
        <v>93000</v>
      </c>
    </row>
    <row r="1083" spans="1:24">
      <c r="A1083" t="s">
        <v>1589</v>
      </c>
      <c r="B1083">
        <v>168</v>
      </c>
      <c r="C1083">
        <v>504955</v>
      </c>
      <c r="D1083" t="s">
        <v>41</v>
      </c>
      <c r="E1083" t="s">
        <v>325</v>
      </c>
      <c r="F1083">
        <v>65398.678202790172</v>
      </c>
      <c r="Q1083">
        <f t="shared" si="86"/>
        <v>0</v>
      </c>
      <c r="T1083">
        <f t="shared" si="87"/>
        <v>0</v>
      </c>
      <c r="V1083">
        <f t="shared" si="88"/>
        <v>0</v>
      </c>
      <c r="W1083">
        <f t="shared" si="85"/>
        <v>65398.678202790172</v>
      </c>
      <c r="X1083">
        <f t="shared" si="89"/>
        <v>65400</v>
      </c>
    </row>
    <row r="1084" spans="1:24">
      <c r="A1084" s="3" t="s">
        <v>376</v>
      </c>
      <c r="B1084">
        <v>1308</v>
      </c>
      <c r="C1084">
        <v>597317</v>
      </c>
      <c r="D1084" t="s">
        <v>38</v>
      </c>
      <c r="E1084" t="s">
        <v>64</v>
      </c>
      <c r="F1084">
        <v>279816.15010543895</v>
      </c>
      <c r="G1084">
        <v>1794</v>
      </c>
      <c r="H1084">
        <v>191668.54187154857</v>
      </c>
      <c r="Q1084">
        <f t="shared" si="86"/>
        <v>0</v>
      </c>
      <c r="T1084">
        <f t="shared" si="87"/>
        <v>0</v>
      </c>
      <c r="V1084">
        <f t="shared" si="88"/>
        <v>0</v>
      </c>
      <c r="W1084">
        <f t="shared" si="85"/>
        <v>471484.69197698752</v>
      </c>
      <c r="X1084">
        <f t="shared" si="89"/>
        <v>471500</v>
      </c>
    </row>
    <row r="1085" spans="1:24">
      <c r="A1085" t="s">
        <v>376</v>
      </c>
      <c r="B1085">
        <v>198</v>
      </c>
      <c r="C1085">
        <v>506729</v>
      </c>
      <c r="D1085" t="s">
        <v>75</v>
      </c>
      <c r="E1085" t="s">
        <v>79</v>
      </c>
      <c r="F1085">
        <v>65398.678202790172</v>
      </c>
      <c r="Q1085">
        <f t="shared" si="86"/>
        <v>0</v>
      </c>
      <c r="T1085">
        <f t="shared" si="87"/>
        <v>0</v>
      </c>
      <c r="V1085">
        <f t="shared" si="88"/>
        <v>0</v>
      </c>
      <c r="W1085">
        <f t="shared" si="85"/>
        <v>65398.678202790172</v>
      </c>
      <c r="X1085">
        <f t="shared" si="89"/>
        <v>65400</v>
      </c>
    </row>
    <row r="1086" spans="1:24">
      <c r="A1086" t="s">
        <v>1200</v>
      </c>
      <c r="B1086">
        <v>97</v>
      </c>
      <c r="C1086">
        <v>537144</v>
      </c>
      <c r="D1086" t="s">
        <v>23</v>
      </c>
      <c r="E1086" t="s">
        <v>91</v>
      </c>
      <c r="F1086">
        <v>65398.678202790172</v>
      </c>
      <c r="Q1086">
        <f t="shared" si="86"/>
        <v>0</v>
      </c>
      <c r="T1086">
        <f t="shared" si="87"/>
        <v>0</v>
      </c>
      <c r="V1086">
        <f t="shared" si="88"/>
        <v>0</v>
      </c>
      <c r="W1086">
        <f t="shared" si="85"/>
        <v>65398.678202790172</v>
      </c>
      <c r="X1086">
        <f t="shared" si="89"/>
        <v>65400</v>
      </c>
    </row>
    <row r="1087" spans="1:24">
      <c r="A1087" t="s">
        <v>1200</v>
      </c>
      <c r="B1087">
        <v>545</v>
      </c>
      <c r="C1087">
        <v>537110</v>
      </c>
      <c r="D1087" t="s">
        <v>26</v>
      </c>
      <c r="E1087" t="s">
        <v>314</v>
      </c>
      <c r="F1087">
        <v>118089.56625795283</v>
      </c>
      <c r="Q1087">
        <f t="shared" si="86"/>
        <v>0</v>
      </c>
      <c r="T1087">
        <f t="shared" si="87"/>
        <v>0</v>
      </c>
      <c r="V1087">
        <f t="shared" si="88"/>
        <v>0</v>
      </c>
      <c r="W1087">
        <f t="shared" si="85"/>
        <v>118089.56625795283</v>
      </c>
      <c r="X1087">
        <f t="shared" si="89"/>
        <v>118100</v>
      </c>
    </row>
    <row r="1088" spans="1:24">
      <c r="A1088" t="s">
        <v>1590</v>
      </c>
      <c r="B1088">
        <v>336</v>
      </c>
      <c r="C1088">
        <v>509141</v>
      </c>
      <c r="D1088" t="s">
        <v>23</v>
      </c>
      <c r="E1088" t="s">
        <v>981</v>
      </c>
      <c r="F1088">
        <v>73171.948084251431</v>
      </c>
      <c r="Q1088">
        <f t="shared" si="86"/>
        <v>0</v>
      </c>
      <c r="T1088">
        <f t="shared" si="87"/>
        <v>0</v>
      </c>
      <c r="V1088">
        <f t="shared" si="88"/>
        <v>0</v>
      </c>
      <c r="W1088">
        <f t="shared" si="85"/>
        <v>73171.948084251431</v>
      </c>
      <c r="X1088">
        <f t="shared" si="89"/>
        <v>73200</v>
      </c>
    </row>
    <row r="1089" spans="1:24">
      <c r="A1089" s="6" t="s">
        <v>373</v>
      </c>
      <c r="B1089">
        <v>15733</v>
      </c>
      <c r="C1089">
        <v>579203</v>
      </c>
      <c r="D1089" t="s">
        <v>33</v>
      </c>
      <c r="E1089" t="s">
        <v>373</v>
      </c>
      <c r="F1089">
        <v>626032.69316168479</v>
      </c>
      <c r="G1089">
        <v>19547</v>
      </c>
      <c r="H1089">
        <v>710331.44111385546</v>
      </c>
      <c r="I1089">
        <v>24871</v>
      </c>
      <c r="J1089">
        <v>2571493.8100042073</v>
      </c>
      <c r="K1089">
        <v>27081</v>
      </c>
      <c r="L1089">
        <v>4188784.0119420718</v>
      </c>
      <c r="M1089">
        <v>27081</v>
      </c>
      <c r="N1089">
        <v>15473390.26618514</v>
      </c>
      <c r="P1089">
        <v>3858</v>
      </c>
      <c r="Q1089">
        <f t="shared" si="86"/>
        <v>455244</v>
      </c>
      <c r="S1089">
        <v>17</v>
      </c>
      <c r="T1089">
        <f t="shared" si="87"/>
        <v>493000</v>
      </c>
      <c r="U1089">
        <v>342</v>
      </c>
      <c r="V1089">
        <f t="shared" si="88"/>
        <v>496242</v>
      </c>
      <c r="W1089">
        <f t="shared" si="85"/>
        <v>25014518.222406961</v>
      </c>
      <c r="X1089">
        <f t="shared" si="89"/>
        <v>25014500</v>
      </c>
    </row>
    <row r="1090" spans="1:24">
      <c r="A1090" t="s">
        <v>1592</v>
      </c>
      <c r="B1090">
        <v>861</v>
      </c>
      <c r="C1090">
        <v>593974</v>
      </c>
      <c r="D1090" t="s">
        <v>30</v>
      </c>
      <c r="E1090" t="s">
        <v>149</v>
      </c>
      <c r="F1090">
        <v>185444.13854277501</v>
      </c>
      <c r="Q1090">
        <f t="shared" si="86"/>
        <v>0</v>
      </c>
      <c r="T1090">
        <f t="shared" si="87"/>
        <v>0</v>
      </c>
      <c r="V1090">
        <f t="shared" si="88"/>
        <v>0</v>
      </c>
      <c r="W1090">
        <f t="shared" si="85"/>
        <v>185444.13854277501</v>
      </c>
      <c r="X1090">
        <f t="shared" si="89"/>
        <v>185400</v>
      </c>
    </row>
    <row r="1091" spans="1:24">
      <c r="A1091" t="s">
        <v>1594</v>
      </c>
      <c r="B1091">
        <v>538</v>
      </c>
      <c r="C1091">
        <v>593982</v>
      </c>
      <c r="D1091" t="s">
        <v>30</v>
      </c>
      <c r="E1091" t="s">
        <v>149</v>
      </c>
      <c r="F1091">
        <v>116590.41077371604</v>
      </c>
      <c r="Q1091">
        <f t="shared" si="86"/>
        <v>0</v>
      </c>
      <c r="T1091">
        <f t="shared" si="87"/>
        <v>0</v>
      </c>
      <c r="V1091">
        <f t="shared" si="88"/>
        <v>0</v>
      </c>
      <c r="W1091">
        <f t="shared" si="85"/>
        <v>116590.41077371604</v>
      </c>
      <c r="X1091">
        <f t="shared" si="89"/>
        <v>116600</v>
      </c>
    </row>
    <row r="1092" spans="1:24">
      <c r="A1092" t="s">
        <v>1596</v>
      </c>
      <c r="B1092">
        <v>464</v>
      </c>
      <c r="C1092">
        <v>593991</v>
      </c>
      <c r="D1092" t="s">
        <v>30</v>
      </c>
      <c r="E1092" t="s">
        <v>149</v>
      </c>
      <c r="F1092">
        <v>100720.96964532009</v>
      </c>
      <c r="Q1092">
        <f t="shared" si="86"/>
        <v>0</v>
      </c>
      <c r="T1092">
        <f t="shared" si="87"/>
        <v>0</v>
      </c>
      <c r="V1092">
        <f t="shared" si="88"/>
        <v>0</v>
      </c>
      <c r="W1092">
        <f t="shared" ref="W1092:W1155" si="90">F1092+H1092+J1092+L1092+N1092+O1092+Q1092+R1092+T1092+V1092</f>
        <v>100720.96964532009</v>
      </c>
      <c r="X1092">
        <f t="shared" si="89"/>
        <v>100700</v>
      </c>
    </row>
    <row r="1093" spans="1:24">
      <c r="A1093" t="s">
        <v>1597</v>
      </c>
      <c r="B1093">
        <v>140</v>
      </c>
      <c r="C1093">
        <v>587109</v>
      </c>
      <c r="D1093" t="s">
        <v>75</v>
      </c>
      <c r="E1093" t="s">
        <v>523</v>
      </c>
      <c r="F1093">
        <v>65398.678202790172</v>
      </c>
      <c r="Q1093">
        <f t="shared" ref="Q1093:Q1156" si="91">IF(P1093=0,0,P1093*118)</f>
        <v>0</v>
      </c>
      <c r="T1093">
        <f t="shared" ref="T1093:T1156" si="92">S1093*29000</f>
        <v>0</v>
      </c>
      <c r="V1093">
        <f t="shared" ref="V1093:V1156" si="93">U1093*1451</f>
        <v>0</v>
      </c>
      <c r="W1093">
        <f t="shared" si="90"/>
        <v>65398.678202790172</v>
      </c>
      <c r="X1093">
        <f t="shared" ref="X1093:X1156" si="94">ROUND(W1093/100,0)*100</f>
        <v>65400</v>
      </c>
    </row>
    <row r="1094" spans="1:24">
      <c r="A1094" s="3" t="s">
        <v>1208</v>
      </c>
      <c r="B1094">
        <v>875</v>
      </c>
      <c r="C1094">
        <v>537128</v>
      </c>
      <c r="D1094" t="s">
        <v>26</v>
      </c>
      <c r="E1094" t="s">
        <v>316</v>
      </c>
      <c r="F1094">
        <v>188414.85140789993</v>
      </c>
      <c r="G1094">
        <v>1587</v>
      </c>
      <c r="H1094">
        <v>169646.5780401419</v>
      </c>
      <c r="Q1094">
        <f t="shared" si="91"/>
        <v>0</v>
      </c>
      <c r="T1094">
        <f t="shared" si="92"/>
        <v>0</v>
      </c>
      <c r="V1094">
        <f t="shared" si="93"/>
        <v>0</v>
      </c>
      <c r="W1094">
        <f t="shared" si="90"/>
        <v>358061.42944804183</v>
      </c>
      <c r="X1094">
        <f t="shared" si="94"/>
        <v>358100</v>
      </c>
    </row>
    <row r="1095" spans="1:24">
      <c r="A1095" t="s">
        <v>1598</v>
      </c>
      <c r="B1095">
        <v>315</v>
      </c>
      <c r="C1095">
        <v>544451</v>
      </c>
      <c r="D1095" t="s">
        <v>23</v>
      </c>
      <c r="E1095" t="s">
        <v>22</v>
      </c>
      <c r="F1095">
        <v>68638.981746213874</v>
      </c>
      <c r="Q1095">
        <f t="shared" si="91"/>
        <v>0</v>
      </c>
      <c r="T1095">
        <f t="shared" si="92"/>
        <v>0</v>
      </c>
      <c r="V1095">
        <f t="shared" si="93"/>
        <v>0</v>
      </c>
      <c r="W1095">
        <f t="shared" si="90"/>
        <v>68638.981746213874</v>
      </c>
      <c r="X1095">
        <f t="shared" si="94"/>
        <v>68600</v>
      </c>
    </row>
    <row r="1096" spans="1:24">
      <c r="A1096" t="s">
        <v>1599</v>
      </c>
      <c r="B1096">
        <v>1844</v>
      </c>
      <c r="C1096">
        <v>558851</v>
      </c>
      <c r="D1096" t="s">
        <v>110</v>
      </c>
      <c r="E1096" t="s">
        <v>1157</v>
      </c>
      <c r="F1096">
        <v>391851.34499163897</v>
      </c>
      <c r="Q1096">
        <f t="shared" si="91"/>
        <v>0</v>
      </c>
      <c r="T1096">
        <f t="shared" si="92"/>
        <v>0</v>
      </c>
      <c r="V1096">
        <f t="shared" si="93"/>
        <v>0</v>
      </c>
      <c r="W1096">
        <f t="shared" si="90"/>
        <v>391851.34499163897</v>
      </c>
      <c r="X1096">
        <f t="shared" si="94"/>
        <v>391900</v>
      </c>
    </row>
    <row r="1097" spans="1:24">
      <c r="A1097" t="s">
        <v>1601</v>
      </c>
      <c r="B1097">
        <v>247</v>
      </c>
      <c r="C1097">
        <v>589497</v>
      </c>
      <c r="D1097" t="s">
        <v>61</v>
      </c>
      <c r="E1097" t="s">
        <v>521</v>
      </c>
      <c r="F1097">
        <v>65398.678202790172</v>
      </c>
      <c r="Q1097">
        <f t="shared" si="91"/>
        <v>0</v>
      </c>
      <c r="T1097">
        <f t="shared" si="92"/>
        <v>0</v>
      </c>
      <c r="V1097">
        <f t="shared" si="93"/>
        <v>0</v>
      </c>
      <c r="W1097">
        <f t="shared" si="90"/>
        <v>65398.678202790172</v>
      </c>
      <c r="X1097">
        <f t="shared" si="94"/>
        <v>65400</v>
      </c>
    </row>
    <row r="1098" spans="1:24">
      <c r="A1098" t="s">
        <v>1602</v>
      </c>
      <c r="B1098">
        <v>147</v>
      </c>
      <c r="C1098">
        <v>594008</v>
      </c>
      <c r="D1098" t="s">
        <v>30</v>
      </c>
      <c r="E1098" t="s">
        <v>537</v>
      </c>
      <c r="F1098">
        <v>65398.678202790172</v>
      </c>
      <c r="Q1098">
        <f t="shared" si="91"/>
        <v>0</v>
      </c>
      <c r="T1098">
        <f t="shared" si="92"/>
        <v>0</v>
      </c>
      <c r="V1098">
        <f t="shared" si="93"/>
        <v>0</v>
      </c>
      <c r="W1098">
        <f t="shared" si="90"/>
        <v>65398.678202790172</v>
      </c>
      <c r="X1098">
        <f t="shared" si="94"/>
        <v>65400</v>
      </c>
    </row>
    <row r="1099" spans="1:24">
      <c r="A1099" t="s">
        <v>1603</v>
      </c>
      <c r="B1099">
        <v>364</v>
      </c>
      <c r="C1099">
        <v>580210</v>
      </c>
      <c r="D1099" t="s">
        <v>41</v>
      </c>
      <c r="E1099" t="s">
        <v>323</v>
      </c>
      <c r="F1099">
        <v>79209.836350976431</v>
      </c>
      <c r="Q1099">
        <f t="shared" si="91"/>
        <v>0</v>
      </c>
      <c r="T1099">
        <f t="shared" si="92"/>
        <v>0</v>
      </c>
      <c r="V1099">
        <f t="shared" si="93"/>
        <v>0</v>
      </c>
      <c r="W1099">
        <f t="shared" si="90"/>
        <v>79209.836350976431</v>
      </c>
      <c r="X1099">
        <f t="shared" si="94"/>
        <v>79200</v>
      </c>
    </row>
    <row r="1100" spans="1:24">
      <c r="A1100" t="s">
        <v>1604</v>
      </c>
      <c r="B1100">
        <v>676</v>
      </c>
      <c r="C1100">
        <v>559792</v>
      </c>
      <c r="D1100" t="s">
        <v>110</v>
      </c>
      <c r="E1100" t="s">
        <v>336</v>
      </c>
      <c r="F1100">
        <v>146085.35688341269</v>
      </c>
      <c r="Q1100">
        <f t="shared" si="91"/>
        <v>0</v>
      </c>
      <c r="S1100">
        <v>1</v>
      </c>
      <c r="T1100">
        <f t="shared" si="92"/>
        <v>29000</v>
      </c>
      <c r="V1100">
        <f t="shared" si="93"/>
        <v>0</v>
      </c>
      <c r="W1100">
        <f t="shared" si="90"/>
        <v>175085.35688341269</v>
      </c>
      <c r="X1100">
        <f t="shared" si="94"/>
        <v>175100</v>
      </c>
    </row>
    <row r="1101" spans="1:24">
      <c r="A1101" t="s">
        <v>1605</v>
      </c>
      <c r="B1101">
        <v>337</v>
      </c>
      <c r="C1101">
        <v>560855</v>
      </c>
      <c r="D1101" t="s">
        <v>110</v>
      </c>
      <c r="E1101" t="s">
        <v>296</v>
      </c>
      <c r="F1101">
        <v>73387.704981628194</v>
      </c>
      <c r="Q1101">
        <f t="shared" si="91"/>
        <v>0</v>
      </c>
      <c r="T1101">
        <f t="shared" si="92"/>
        <v>0</v>
      </c>
      <c r="V1101">
        <f t="shared" si="93"/>
        <v>0</v>
      </c>
      <c r="W1101">
        <f t="shared" si="90"/>
        <v>73387.704981628194</v>
      </c>
      <c r="X1101">
        <f t="shared" si="94"/>
        <v>73400</v>
      </c>
    </row>
    <row r="1102" spans="1:24">
      <c r="A1102" t="s">
        <v>1606</v>
      </c>
      <c r="B1102">
        <v>57</v>
      </c>
      <c r="C1102">
        <v>561754</v>
      </c>
      <c r="D1102" t="s">
        <v>75</v>
      </c>
      <c r="E1102" t="s">
        <v>725</v>
      </c>
      <c r="F1102">
        <v>65398.678202790172</v>
      </c>
      <c r="Q1102">
        <f t="shared" si="91"/>
        <v>0</v>
      </c>
      <c r="T1102">
        <f t="shared" si="92"/>
        <v>0</v>
      </c>
      <c r="V1102">
        <f t="shared" si="93"/>
        <v>0</v>
      </c>
      <c r="W1102">
        <f t="shared" si="90"/>
        <v>65398.678202790172</v>
      </c>
      <c r="X1102">
        <f t="shared" si="94"/>
        <v>65400</v>
      </c>
    </row>
    <row r="1103" spans="1:24">
      <c r="A1103" t="s">
        <v>1607</v>
      </c>
      <c r="B1103">
        <v>277</v>
      </c>
      <c r="C1103">
        <v>564834</v>
      </c>
      <c r="D1103" t="s">
        <v>85</v>
      </c>
      <c r="E1103" t="s">
        <v>1117</v>
      </c>
      <c r="F1103">
        <v>65398.678202790172</v>
      </c>
      <c r="Q1103">
        <f t="shared" si="91"/>
        <v>0</v>
      </c>
      <c r="T1103">
        <f t="shared" si="92"/>
        <v>0</v>
      </c>
      <c r="V1103">
        <f t="shared" si="93"/>
        <v>0</v>
      </c>
      <c r="W1103">
        <f t="shared" si="90"/>
        <v>65398.678202790172</v>
      </c>
      <c r="X1103">
        <f t="shared" si="94"/>
        <v>65400</v>
      </c>
    </row>
    <row r="1104" spans="1:24">
      <c r="A1104" t="s">
        <v>1608</v>
      </c>
      <c r="B1104">
        <v>282</v>
      </c>
      <c r="C1104">
        <v>531162</v>
      </c>
      <c r="D1104" t="s">
        <v>26</v>
      </c>
      <c r="E1104" t="s">
        <v>330</v>
      </c>
      <c r="F1104">
        <v>65398.678202790172</v>
      </c>
      <c r="Q1104">
        <f t="shared" si="91"/>
        <v>0</v>
      </c>
      <c r="T1104">
        <f t="shared" si="92"/>
        <v>0</v>
      </c>
      <c r="V1104">
        <f t="shared" si="93"/>
        <v>0</v>
      </c>
      <c r="W1104">
        <f t="shared" si="90"/>
        <v>65398.678202790172</v>
      </c>
      <c r="X1104">
        <f t="shared" si="94"/>
        <v>65400</v>
      </c>
    </row>
    <row r="1105" spans="1:24">
      <c r="A1105" t="s">
        <v>1609</v>
      </c>
      <c r="B1105">
        <v>148</v>
      </c>
      <c r="C1105">
        <v>562637</v>
      </c>
      <c r="D1105" t="s">
        <v>23</v>
      </c>
      <c r="E1105" t="s">
        <v>981</v>
      </c>
      <c r="F1105">
        <v>65398.678202790172</v>
      </c>
      <c r="Q1105">
        <f t="shared" si="91"/>
        <v>0</v>
      </c>
      <c r="T1105">
        <f t="shared" si="92"/>
        <v>0</v>
      </c>
      <c r="V1105">
        <f t="shared" si="93"/>
        <v>0</v>
      </c>
      <c r="W1105">
        <f t="shared" si="90"/>
        <v>65398.678202790172</v>
      </c>
      <c r="X1105">
        <f t="shared" si="94"/>
        <v>65400</v>
      </c>
    </row>
    <row r="1106" spans="1:24">
      <c r="A1106" t="s">
        <v>1611</v>
      </c>
      <c r="B1106">
        <v>1591</v>
      </c>
      <c r="C1106">
        <v>542644</v>
      </c>
      <c r="D1106" t="s">
        <v>90</v>
      </c>
      <c r="E1106" t="s">
        <v>702</v>
      </c>
      <c r="F1106">
        <v>339107.68061674602</v>
      </c>
      <c r="Q1106">
        <f t="shared" si="91"/>
        <v>0</v>
      </c>
      <c r="T1106">
        <f t="shared" si="92"/>
        <v>0</v>
      </c>
      <c r="V1106">
        <f t="shared" si="93"/>
        <v>0</v>
      </c>
      <c r="W1106">
        <f t="shared" si="90"/>
        <v>339107.68061674602</v>
      </c>
      <c r="X1106">
        <f t="shared" si="94"/>
        <v>339100</v>
      </c>
    </row>
    <row r="1107" spans="1:24">
      <c r="A1107" t="s">
        <v>1613</v>
      </c>
      <c r="B1107">
        <v>384</v>
      </c>
      <c r="C1107">
        <v>545899</v>
      </c>
      <c r="D1107" t="s">
        <v>85</v>
      </c>
      <c r="E1107" t="s">
        <v>84</v>
      </c>
      <c r="F1107">
        <v>83518.512967784744</v>
      </c>
      <c r="Q1107">
        <f t="shared" si="91"/>
        <v>0</v>
      </c>
      <c r="T1107">
        <f t="shared" si="92"/>
        <v>0</v>
      </c>
      <c r="V1107">
        <f t="shared" si="93"/>
        <v>0</v>
      </c>
      <c r="W1107">
        <f t="shared" si="90"/>
        <v>83518.512967784744</v>
      </c>
      <c r="X1107">
        <f t="shared" si="94"/>
        <v>83500</v>
      </c>
    </row>
    <row r="1108" spans="1:24">
      <c r="A1108" s="4" t="s">
        <v>1614</v>
      </c>
      <c r="B1108">
        <v>5501</v>
      </c>
      <c r="C1108">
        <v>554529</v>
      </c>
      <c r="D1108" t="s">
        <v>18</v>
      </c>
      <c r="E1108" t="s">
        <v>87</v>
      </c>
      <c r="F1108">
        <v>1134124.9398652196</v>
      </c>
      <c r="G1108">
        <v>6265</v>
      </c>
      <c r="H1108">
        <v>663989.52176001144</v>
      </c>
      <c r="I1108">
        <v>7006</v>
      </c>
      <c r="J1108">
        <v>1368855.6194238223</v>
      </c>
      <c r="Q1108">
        <f t="shared" si="91"/>
        <v>0</v>
      </c>
      <c r="S1108">
        <v>2</v>
      </c>
      <c r="T1108">
        <f t="shared" si="92"/>
        <v>58000</v>
      </c>
      <c r="V1108">
        <f t="shared" si="93"/>
        <v>0</v>
      </c>
      <c r="W1108">
        <f t="shared" si="90"/>
        <v>3224970.081049053</v>
      </c>
      <c r="X1108">
        <f t="shared" si="94"/>
        <v>3225000</v>
      </c>
    </row>
    <row r="1109" spans="1:24">
      <c r="A1109" s="6" t="s">
        <v>575</v>
      </c>
      <c r="B1109">
        <v>10824</v>
      </c>
      <c r="C1109">
        <v>599344</v>
      </c>
      <c r="D1109" t="s">
        <v>38</v>
      </c>
      <c r="E1109" t="s">
        <v>575</v>
      </c>
      <c r="F1109">
        <v>438594.55807722348</v>
      </c>
      <c r="G1109">
        <v>14024</v>
      </c>
      <c r="H1109">
        <v>513950.4197566486</v>
      </c>
      <c r="I1109">
        <v>19391</v>
      </c>
      <c r="J1109">
        <v>2042514.8535349329</v>
      </c>
      <c r="K1109">
        <v>19391</v>
      </c>
      <c r="L1109">
        <v>3045053.0133877476</v>
      </c>
      <c r="M1109">
        <v>19391</v>
      </c>
      <c r="N1109">
        <v>12468306.402418911</v>
      </c>
      <c r="P1109">
        <v>2819</v>
      </c>
      <c r="Q1109">
        <f t="shared" si="91"/>
        <v>332642</v>
      </c>
      <c r="S1109">
        <v>9</v>
      </c>
      <c r="T1109">
        <f t="shared" si="92"/>
        <v>261000</v>
      </c>
      <c r="U1109">
        <v>313</v>
      </c>
      <c r="V1109">
        <f t="shared" si="93"/>
        <v>454163</v>
      </c>
      <c r="W1109">
        <f t="shared" si="90"/>
        <v>19556224.247175463</v>
      </c>
      <c r="X1109">
        <f t="shared" si="94"/>
        <v>19556200</v>
      </c>
    </row>
    <row r="1110" spans="1:24">
      <c r="A1110" s="3" t="s">
        <v>1615</v>
      </c>
      <c r="B1110">
        <v>2433</v>
      </c>
      <c r="C1110">
        <v>598135</v>
      </c>
      <c r="D1110" t="s">
        <v>38</v>
      </c>
      <c r="E1110" t="s">
        <v>166</v>
      </c>
      <c r="F1110">
        <v>513787.57071734109</v>
      </c>
      <c r="G1110">
        <v>2433</v>
      </c>
      <c r="H1110">
        <v>259541.98429932233</v>
      </c>
      <c r="Q1110">
        <f t="shared" si="91"/>
        <v>0</v>
      </c>
      <c r="T1110">
        <f t="shared" si="92"/>
        <v>0</v>
      </c>
      <c r="V1110">
        <f t="shared" si="93"/>
        <v>0</v>
      </c>
      <c r="W1110">
        <f t="shared" si="90"/>
        <v>773329.55501666339</v>
      </c>
      <c r="X1110">
        <f t="shared" si="94"/>
        <v>773300</v>
      </c>
    </row>
    <row r="1111" spans="1:24">
      <c r="A1111" s="6" t="s">
        <v>166</v>
      </c>
      <c r="B1111">
        <v>56334</v>
      </c>
      <c r="C1111">
        <v>598003</v>
      </c>
      <c r="D1111" t="s">
        <v>38</v>
      </c>
      <c r="E1111" t="s">
        <v>166</v>
      </c>
      <c r="F1111">
        <v>2048639.2469090619</v>
      </c>
      <c r="G1111">
        <v>65410</v>
      </c>
      <c r="H1111">
        <v>2310181.5713036442</v>
      </c>
      <c r="I1111">
        <v>84133</v>
      </c>
      <c r="J1111">
        <v>7993402.6096243151</v>
      </c>
      <c r="K1111">
        <v>111713</v>
      </c>
      <c r="L1111">
        <v>15945025.280533362</v>
      </c>
      <c r="M1111">
        <v>111713</v>
      </c>
      <c r="N1111">
        <v>37332538.445836231</v>
      </c>
      <c r="P1111">
        <v>14935</v>
      </c>
      <c r="Q1111">
        <f t="shared" si="91"/>
        <v>1762330</v>
      </c>
      <c r="S1111">
        <v>80</v>
      </c>
      <c r="T1111">
        <f t="shared" si="92"/>
        <v>2320000</v>
      </c>
      <c r="U1111">
        <v>1796</v>
      </c>
      <c r="V1111">
        <f t="shared" si="93"/>
        <v>2605996</v>
      </c>
      <c r="W1111">
        <f t="shared" si="90"/>
        <v>72318113.154206619</v>
      </c>
      <c r="X1111">
        <f t="shared" si="94"/>
        <v>72318100</v>
      </c>
    </row>
    <row r="1112" spans="1:24">
      <c r="A1112" s="6" t="s">
        <v>404</v>
      </c>
      <c r="B1112">
        <v>7540</v>
      </c>
      <c r="C1112">
        <v>564028</v>
      </c>
      <c r="D1112" t="s">
        <v>51</v>
      </c>
      <c r="E1112" t="s">
        <v>404</v>
      </c>
      <c r="F1112">
        <v>310097.33610518189</v>
      </c>
      <c r="G1112">
        <v>13445</v>
      </c>
      <c r="H1112">
        <v>507529.37651837606</v>
      </c>
      <c r="I1112">
        <v>13445</v>
      </c>
      <c r="J1112">
        <v>1437393.8134231507</v>
      </c>
      <c r="K1112">
        <v>19725</v>
      </c>
      <c r="L1112">
        <v>3133045.8828557446</v>
      </c>
      <c r="M1112">
        <v>24515</v>
      </c>
      <c r="N1112">
        <v>14742785.944032237</v>
      </c>
      <c r="P1112">
        <v>3592</v>
      </c>
      <c r="Q1112">
        <f t="shared" si="91"/>
        <v>423856</v>
      </c>
      <c r="S1112">
        <v>3</v>
      </c>
      <c r="T1112">
        <f t="shared" si="92"/>
        <v>87000</v>
      </c>
      <c r="U1112">
        <v>257</v>
      </c>
      <c r="V1112">
        <f t="shared" si="93"/>
        <v>372907</v>
      </c>
      <c r="W1112">
        <f t="shared" si="90"/>
        <v>21014615.352934688</v>
      </c>
      <c r="X1112">
        <f t="shared" si="94"/>
        <v>21014600</v>
      </c>
    </row>
    <row r="1113" spans="1:24">
      <c r="A1113" s="6" t="s">
        <v>366</v>
      </c>
      <c r="B1113">
        <v>9940</v>
      </c>
      <c r="C1113">
        <v>598143</v>
      </c>
      <c r="D1113" t="s">
        <v>38</v>
      </c>
      <c r="E1113" t="s">
        <v>366</v>
      </c>
      <c r="F1113">
        <v>404277.64499343099</v>
      </c>
      <c r="G1113">
        <v>16331</v>
      </c>
      <c r="H1113">
        <v>611200.91189943254</v>
      </c>
      <c r="I1113">
        <v>18678</v>
      </c>
      <c r="J1113">
        <v>1975301.2628667173</v>
      </c>
      <c r="K1113">
        <v>24727</v>
      </c>
      <c r="L1113">
        <v>3887483.2442188086</v>
      </c>
      <c r="M1113">
        <v>24727</v>
      </c>
      <c r="N1113">
        <v>14745266.590422949</v>
      </c>
      <c r="P1113">
        <v>3642</v>
      </c>
      <c r="Q1113">
        <f t="shared" si="91"/>
        <v>429756</v>
      </c>
      <c r="S1113">
        <v>13</v>
      </c>
      <c r="T1113">
        <f t="shared" si="92"/>
        <v>377000</v>
      </c>
      <c r="U1113">
        <v>535</v>
      </c>
      <c r="V1113">
        <f t="shared" si="93"/>
        <v>776285</v>
      </c>
      <c r="W1113">
        <f t="shared" si="90"/>
        <v>23206570.65440134</v>
      </c>
      <c r="X1113">
        <f t="shared" si="94"/>
        <v>23206600</v>
      </c>
    </row>
    <row r="1114" spans="1:24">
      <c r="A1114" t="s">
        <v>1616</v>
      </c>
      <c r="B1114">
        <v>850</v>
      </c>
      <c r="C1114">
        <v>563579</v>
      </c>
      <c r="D1114" t="s">
        <v>51</v>
      </c>
      <c r="E1114" t="s">
        <v>1228</v>
      </c>
      <c r="F1114">
        <v>183109.26738487603</v>
      </c>
      <c r="Q1114">
        <f t="shared" si="91"/>
        <v>0</v>
      </c>
      <c r="T1114">
        <f t="shared" si="92"/>
        <v>0</v>
      </c>
      <c r="V1114">
        <f t="shared" si="93"/>
        <v>0</v>
      </c>
      <c r="W1114">
        <f t="shared" si="90"/>
        <v>183109.26738487603</v>
      </c>
      <c r="X1114">
        <f t="shared" si="94"/>
        <v>183100</v>
      </c>
    </row>
    <row r="1115" spans="1:24">
      <c r="A1115" s="3" t="s">
        <v>1618</v>
      </c>
      <c r="B1115">
        <v>1295</v>
      </c>
      <c r="C1115">
        <v>545481</v>
      </c>
      <c r="D1115" t="s">
        <v>23</v>
      </c>
      <c r="E1115" t="s">
        <v>290</v>
      </c>
      <c r="F1115">
        <v>277084.54717910732</v>
      </c>
      <c r="G1115">
        <v>2193</v>
      </c>
      <c r="H1115">
        <v>234067.66099278422</v>
      </c>
      <c r="Q1115">
        <f t="shared" si="91"/>
        <v>0</v>
      </c>
      <c r="T1115">
        <f t="shared" si="92"/>
        <v>0</v>
      </c>
      <c r="V1115">
        <f t="shared" si="93"/>
        <v>0</v>
      </c>
      <c r="W1115">
        <f t="shared" si="90"/>
        <v>511152.20817189151</v>
      </c>
      <c r="X1115">
        <f t="shared" si="94"/>
        <v>511200</v>
      </c>
    </row>
    <row r="1116" spans="1:24">
      <c r="A1116" t="s">
        <v>1618</v>
      </c>
      <c r="B1116">
        <v>112</v>
      </c>
      <c r="C1116">
        <v>578525</v>
      </c>
      <c r="D1116" t="s">
        <v>110</v>
      </c>
      <c r="E1116" t="s">
        <v>867</v>
      </c>
      <c r="F1116">
        <v>65398.678202790172</v>
      </c>
      <c r="Q1116">
        <f t="shared" si="91"/>
        <v>0</v>
      </c>
      <c r="T1116">
        <f t="shared" si="92"/>
        <v>0</v>
      </c>
      <c r="V1116">
        <f t="shared" si="93"/>
        <v>0</v>
      </c>
      <c r="W1116">
        <f t="shared" si="90"/>
        <v>65398.678202790172</v>
      </c>
      <c r="X1116">
        <f t="shared" si="94"/>
        <v>65400</v>
      </c>
    </row>
    <row r="1117" spans="1:24">
      <c r="A1117" t="s">
        <v>1619</v>
      </c>
      <c r="B1117">
        <v>336</v>
      </c>
      <c r="C1117">
        <v>595578</v>
      </c>
      <c r="D1117" t="s">
        <v>75</v>
      </c>
      <c r="E1117" t="s">
        <v>477</v>
      </c>
      <c r="F1117">
        <v>73171.948084251431</v>
      </c>
      <c r="Q1117">
        <f t="shared" si="91"/>
        <v>0</v>
      </c>
      <c r="T1117">
        <f t="shared" si="92"/>
        <v>0</v>
      </c>
      <c r="V1117">
        <f t="shared" si="93"/>
        <v>0</v>
      </c>
      <c r="W1117">
        <f t="shared" si="90"/>
        <v>73171.948084251431</v>
      </c>
      <c r="X1117">
        <f t="shared" si="94"/>
        <v>73200</v>
      </c>
    </row>
    <row r="1118" spans="1:24">
      <c r="A1118" s="4" t="s">
        <v>1554</v>
      </c>
      <c r="B1118">
        <v>3704</v>
      </c>
      <c r="C1118">
        <v>585211</v>
      </c>
      <c r="D1118" t="s">
        <v>90</v>
      </c>
      <c r="E1118" t="s">
        <v>275</v>
      </c>
      <c r="F1118">
        <v>773467.67590292112</v>
      </c>
      <c r="G1118">
        <v>4158</v>
      </c>
      <c r="H1118">
        <v>442091.24069124728</v>
      </c>
      <c r="I1118">
        <v>7602</v>
      </c>
      <c r="J1118">
        <v>1482963.3672651867</v>
      </c>
      <c r="Q1118">
        <f t="shared" si="91"/>
        <v>0</v>
      </c>
      <c r="S1118">
        <v>4</v>
      </c>
      <c r="T1118">
        <f t="shared" si="92"/>
        <v>116000</v>
      </c>
      <c r="V1118">
        <f t="shared" si="93"/>
        <v>0</v>
      </c>
      <c r="W1118">
        <f t="shared" si="90"/>
        <v>2814522.2838593554</v>
      </c>
      <c r="X1118">
        <f t="shared" si="94"/>
        <v>2814500</v>
      </c>
    </row>
    <row r="1119" spans="1:24">
      <c r="A1119" s="5" t="s">
        <v>1620</v>
      </c>
      <c r="B1119">
        <v>5702</v>
      </c>
      <c r="C1119">
        <v>599352</v>
      </c>
      <c r="D1119" t="s">
        <v>38</v>
      </c>
      <c r="E1119" t="s">
        <v>1621</v>
      </c>
      <c r="F1119">
        <v>1174059.6839507888</v>
      </c>
      <c r="G1119">
        <v>5916</v>
      </c>
      <c r="H1119">
        <v>627306.09902854124</v>
      </c>
      <c r="I1119">
        <v>7450</v>
      </c>
      <c r="J1119">
        <v>1453887.4424638634</v>
      </c>
      <c r="K1119">
        <v>5916</v>
      </c>
      <c r="L1119">
        <v>610375.16149939108</v>
      </c>
      <c r="Q1119">
        <f t="shared" si="91"/>
        <v>0</v>
      </c>
      <c r="S1119">
        <v>7</v>
      </c>
      <c r="T1119">
        <f t="shared" si="92"/>
        <v>203000</v>
      </c>
      <c r="V1119">
        <f t="shared" si="93"/>
        <v>0</v>
      </c>
      <c r="W1119">
        <f t="shared" si="90"/>
        <v>4068628.386942585</v>
      </c>
      <c r="X1119">
        <f t="shared" si="94"/>
        <v>4068600</v>
      </c>
    </row>
    <row r="1120" spans="1:24">
      <c r="A1120" s="5" t="s">
        <v>1622</v>
      </c>
      <c r="B1120">
        <v>2640</v>
      </c>
      <c r="C1120">
        <v>568635</v>
      </c>
      <c r="D1120" t="s">
        <v>75</v>
      </c>
      <c r="E1120" t="s">
        <v>123</v>
      </c>
      <c r="F1120">
        <v>556382.60557666549</v>
      </c>
      <c r="G1120">
        <v>3262</v>
      </c>
      <c r="H1120">
        <v>347384.08158093906</v>
      </c>
      <c r="I1120">
        <v>4389</v>
      </c>
      <c r="J1120">
        <v>864364.64007705671</v>
      </c>
      <c r="K1120">
        <v>3262</v>
      </c>
      <c r="L1120">
        <v>337346.99584935955</v>
      </c>
      <c r="Q1120">
        <f t="shared" si="91"/>
        <v>0</v>
      </c>
      <c r="T1120">
        <f t="shared" si="92"/>
        <v>0</v>
      </c>
      <c r="V1120">
        <f t="shared" si="93"/>
        <v>0</v>
      </c>
      <c r="W1120">
        <f t="shared" si="90"/>
        <v>2105478.323084021</v>
      </c>
      <c r="X1120">
        <f t="shared" si="94"/>
        <v>2105500</v>
      </c>
    </row>
    <row r="1121" spans="1:24">
      <c r="A1121" t="s">
        <v>649</v>
      </c>
      <c r="B1121">
        <v>214</v>
      </c>
      <c r="C1121">
        <v>594016</v>
      </c>
      <c r="D1121" t="s">
        <v>30</v>
      </c>
      <c r="E1121" t="s">
        <v>149</v>
      </c>
      <c r="F1121">
        <v>65398.678202790172</v>
      </c>
      <c r="Q1121">
        <f t="shared" si="91"/>
        <v>0</v>
      </c>
      <c r="T1121">
        <f t="shared" si="92"/>
        <v>0</v>
      </c>
      <c r="V1121">
        <f t="shared" si="93"/>
        <v>0</v>
      </c>
      <c r="W1121">
        <f t="shared" si="90"/>
        <v>65398.678202790172</v>
      </c>
      <c r="X1121">
        <f t="shared" si="94"/>
        <v>65400</v>
      </c>
    </row>
    <row r="1122" spans="1:24">
      <c r="A1122" t="s">
        <v>1623</v>
      </c>
      <c r="B1122">
        <v>215</v>
      </c>
      <c r="C1122">
        <v>574325</v>
      </c>
      <c r="D1122" t="s">
        <v>41</v>
      </c>
      <c r="E1122" t="s">
        <v>252</v>
      </c>
      <c r="F1122">
        <v>65398.678202790172</v>
      </c>
      <c r="Q1122">
        <f t="shared" si="91"/>
        <v>0</v>
      </c>
      <c r="T1122">
        <f t="shared" si="92"/>
        <v>0</v>
      </c>
      <c r="V1122">
        <f t="shared" si="93"/>
        <v>0</v>
      </c>
      <c r="W1122">
        <f t="shared" si="90"/>
        <v>65398.678202790172</v>
      </c>
      <c r="X1122">
        <f t="shared" si="94"/>
        <v>65400</v>
      </c>
    </row>
    <row r="1123" spans="1:24">
      <c r="A1123" t="s">
        <v>1624</v>
      </c>
      <c r="B1123">
        <v>83</v>
      </c>
      <c r="C1123">
        <v>599450</v>
      </c>
      <c r="D1123" t="s">
        <v>26</v>
      </c>
      <c r="E1123" t="s">
        <v>154</v>
      </c>
      <c r="F1123">
        <v>65398.678202790172</v>
      </c>
      <c r="Q1123">
        <f t="shared" si="91"/>
        <v>0</v>
      </c>
      <c r="T1123">
        <f t="shared" si="92"/>
        <v>0</v>
      </c>
      <c r="V1123">
        <f t="shared" si="93"/>
        <v>0</v>
      </c>
      <c r="W1123">
        <f t="shared" si="90"/>
        <v>65398.678202790172</v>
      </c>
      <c r="X1123">
        <f t="shared" si="94"/>
        <v>65400</v>
      </c>
    </row>
    <row r="1124" spans="1:24">
      <c r="A1124" t="s">
        <v>1625</v>
      </c>
      <c r="B1124">
        <v>1513</v>
      </c>
      <c r="C1124">
        <v>501841</v>
      </c>
      <c r="D1124" t="s">
        <v>61</v>
      </c>
      <c r="E1124" t="s">
        <v>94</v>
      </c>
      <c r="F1124">
        <v>322798.01982123789</v>
      </c>
      <c r="Q1124">
        <f t="shared" si="91"/>
        <v>0</v>
      </c>
      <c r="T1124">
        <f t="shared" si="92"/>
        <v>0</v>
      </c>
      <c r="V1124">
        <f t="shared" si="93"/>
        <v>0</v>
      </c>
      <c r="W1124">
        <f t="shared" si="90"/>
        <v>322798.01982123789</v>
      </c>
      <c r="X1124">
        <f t="shared" si="94"/>
        <v>322800</v>
      </c>
    </row>
    <row r="1125" spans="1:24">
      <c r="A1125" t="s">
        <v>1627</v>
      </c>
      <c r="B1125">
        <v>165</v>
      </c>
      <c r="C1125">
        <v>569194</v>
      </c>
      <c r="D1125" t="s">
        <v>61</v>
      </c>
      <c r="E1125" t="s">
        <v>272</v>
      </c>
      <c r="F1125">
        <v>65398.678202790172</v>
      </c>
      <c r="Q1125">
        <f t="shared" si="91"/>
        <v>0</v>
      </c>
      <c r="S1125">
        <v>1</v>
      </c>
      <c r="T1125">
        <f t="shared" si="92"/>
        <v>29000</v>
      </c>
      <c r="V1125">
        <f t="shared" si="93"/>
        <v>0</v>
      </c>
      <c r="W1125">
        <f t="shared" si="90"/>
        <v>94398.678202790179</v>
      </c>
      <c r="X1125">
        <f t="shared" si="94"/>
        <v>94400</v>
      </c>
    </row>
    <row r="1126" spans="1:24">
      <c r="A1126" t="s">
        <v>1629</v>
      </c>
      <c r="B1126">
        <v>512</v>
      </c>
      <c r="C1126">
        <v>564036</v>
      </c>
      <c r="D1126" t="s">
        <v>51</v>
      </c>
      <c r="E1126" t="s">
        <v>404</v>
      </c>
      <c r="F1126">
        <v>111019.13079518483</v>
      </c>
      <c r="Q1126">
        <f t="shared" si="91"/>
        <v>0</v>
      </c>
      <c r="T1126">
        <f t="shared" si="92"/>
        <v>0</v>
      </c>
      <c r="V1126">
        <f t="shared" si="93"/>
        <v>0</v>
      </c>
      <c r="W1126">
        <f t="shared" si="90"/>
        <v>111019.13079518483</v>
      </c>
      <c r="X1126">
        <f t="shared" si="94"/>
        <v>111000</v>
      </c>
    </row>
    <row r="1127" spans="1:24">
      <c r="A1127" s="3" t="s">
        <v>1630</v>
      </c>
      <c r="B1127">
        <v>4868</v>
      </c>
      <c r="C1127">
        <v>560359</v>
      </c>
      <c r="D1127" t="s">
        <v>18</v>
      </c>
      <c r="E1127" t="s">
        <v>818</v>
      </c>
      <c r="F1127">
        <v>1007851.6440054586</v>
      </c>
      <c r="G1127">
        <v>6178</v>
      </c>
      <c r="H1127">
        <v>654847.43390596937</v>
      </c>
      <c r="Q1127">
        <f t="shared" si="91"/>
        <v>0</v>
      </c>
      <c r="S1127">
        <v>9</v>
      </c>
      <c r="T1127">
        <f t="shared" si="92"/>
        <v>261000</v>
      </c>
      <c r="V1127">
        <f t="shared" si="93"/>
        <v>0</v>
      </c>
      <c r="W1127">
        <f t="shared" si="90"/>
        <v>1923699.0779114279</v>
      </c>
      <c r="X1127">
        <f t="shared" si="94"/>
        <v>1923700</v>
      </c>
    </row>
    <row r="1128" spans="1:24">
      <c r="A1128" t="s">
        <v>1631</v>
      </c>
      <c r="B1128">
        <v>832</v>
      </c>
      <c r="C1128">
        <v>593028</v>
      </c>
      <c r="D1128" t="s">
        <v>30</v>
      </c>
      <c r="E1128" t="s">
        <v>485</v>
      </c>
      <c r="F1128">
        <v>179287.1524421655</v>
      </c>
      <c r="Q1128">
        <f t="shared" si="91"/>
        <v>0</v>
      </c>
      <c r="T1128">
        <f t="shared" si="92"/>
        <v>0</v>
      </c>
      <c r="V1128">
        <f t="shared" si="93"/>
        <v>0</v>
      </c>
      <c r="W1128">
        <f t="shared" si="90"/>
        <v>179287.1524421655</v>
      </c>
      <c r="X1128">
        <f t="shared" si="94"/>
        <v>179300</v>
      </c>
    </row>
    <row r="1129" spans="1:24">
      <c r="A1129" t="s">
        <v>1631</v>
      </c>
      <c r="B1129">
        <v>215</v>
      </c>
      <c r="C1129">
        <v>567957</v>
      </c>
      <c r="D1129" t="s">
        <v>85</v>
      </c>
      <c r="E1129" t="s">
        <v>1447</v>
      </c>
      <c r="F1129">
        <v>65398.678202790172</v>
      </c>
      <c r="Q1129">
        <f t="shared" si="91"/>
        <v>0</v>
      </c>
      <c r="T1129">
        <f t="shared" si="92"/>
        <v>0</v>
      </c>
      <c r="V1129">
        <f t="shared" si="93"/>
        <v>0</v>
      </c>
      <c r="W1129">
        <f t="shared" si="90"/>
        <v>65398.678202790172</v>
      </c>
      <c r="X1129">
        <f t="shared" si="94"/>
        <v>65400</v>
      </c>
    </row>
    <row r="1130" spans="1:24">
      <c r="A1130" t="s">
        <v>1635</v>
      </c>
      <c r="B1130">
        <v>436</v>
      </c>
      <c r="C1130">
        <v>581569</v>
      </c>
      <c r="D1130" t="s">
        <v>30</v>
      </c>
      <c r="E1130" t="s">
        <v>29</v>
      </c>
      <c r="F1130">
        <v>94705.8004420332</v>
      </c>
      <c r="Q1130">
        <f t="shared" si="91"/>
        <v>0</v>
      </c>
      <c r="T1130">
        <f t="shared" si="92"/>
        <v>0</v>
      </c>
      <c r="V1130">
        <f t="shared" si="93"/>
        <v>0</v>
      </c>
      <c r="W1130">
        <f t="shared" si="90"/>
        <v>94705.8004420332</v>
      </c>
      <c r="X1130">
        <f t="shared" si="94"/>
        <v>94700</v>
      </c>
    </row>
    <row r="1131" spans="1:24">
      <c r="A1131" s="4" t="s">
        <v>124</v>
      </c>
      <c r="B1131">
        <v>1316</v>
      </c>
      <c r="C1131">
        <v>568651</v>
      </c>
      <c r="D1131" t="s">
        <v>75</v>
      </c>
      <c r="E1131" t="s">
        <v>123</v>
      </c>
      <c r="F1131">
        <v>281496.77600705461</v>
      </c>
      <c r="G1131">
        <v>1963</v>
      </c>
      <c r="H1131">
        <v>209634.67764285317</v>
      </c>
      <c r="I1131">
        <v>2343</v>
      </c>
      <c r="J1131">
        <v>465214.83253694291</v>
      </c>
      <c r="Q1131">
        <f t="shared" si="91"/>
        <v>0</v>
      </c>
      <c r="S1131">
        <v>22</v>
      </c>
      <c r="T1131">
        <f t="shared" si="92"/>
        <v>638000</v>
      </c>
      <c r="V1131">
        <f t="shared" si="93"/>
        <v>0</v>
      </c>
      <c r="W1131">
        <f t="shared" si="90"/>
        <v>1594346.2861868506</v>
      </c>
      <c r="X1131">
        <f t="shared" si="94"/>
        <v>1594300</v>
      </c>
    </row>
    <row r="1132" spans="1:24">
      <c r="A1132" t="s">
        <v>1636</v>
      </c>
      <c r="B1132">
        <v>97</v>
      </c>
      <c r="C1132">
        <v>535575</v>
      </c>
      <c r="D1132" t="s">
        <v>23</v>
      </c>
      <c r="E1132" t="s">
        <v>22</v>
      </c>
      <c r="F1132">
        <v>65398.678202790172</v>
      </c>
      <c r="Q1132">
        <f t="shared" si="91"/>
        <v>0</v>
      </c>
      <c r="T1132">
        <f t="shared" si="92"/>
        <v>0</v>
      </c>
      <c r="V1132">
        <f t="shared" si="93"/>
        <v>0</v>
      </c>
      <c r="W1132">
        <f t="shared" si="90"/>
        <v>65398.678202790172</v>
      </c>
      <c r="X1132">
        <f t="shared" si="94"/>
        <v>65400</v>
      </c>
    </row>
    <row r="1133" spans="1:24">
      <c r="A1133" t="s">
        <v>1637</v>
      </c>
      <c r="B1133">
        <v>302</v>
      </c>
      <c r="C1133">
        <v>569992</v>
      </c>
      <c r="D1133" t="s">
        <v>33</v>
      </c>
      <c r="E1133" t="s">
        <v>98</v>
      </c>
      <c r="F1133">
        <v>65830.839892017102</v>
      </c>
      <c r="Q1133">
        <f t="shared" si="91"/>
        <v>0</v>
      </c>
      <c r="T1133">
        <f t="shared" si="92"/>
        <v>0</v>
      </c>
      <c r="V1133">
        <f t="shared" si="93"/>
        <v>0</v>
      </c>
      <c r="W1133">
        <f t="shared" si="90"/>
        <v>65830.839892017102</v>
      </c>
      <c r="X1133">
        <f t="shared" si="94"/>
        <v>65800</v>
      </c>
    </row>
    <row r="1134" spans="1:24">
      <c r="A1134" t="s">
        <v>1638</v>
      </c>
      <c r="B1134">
        <v>99</v>
      </c>
      <c r="C1134">
        <v>549967</v>
      </c>
      <c r="D1134" t="s">
        <v>61</v>
      </c>
      <c r="E1134" t="s">
        <v>521</v>
      </c>
      <c r="F1134">
        <v>65398.678202790172</v>
      </c>
      <c r="Q1134">
        <f t="shared" si="91"/>
        <v>0</v>
      </c>
      <c r="T1134">
        <f t="shared" si="92"/>
        <v>0</v>
      </c>
      <c r="V1134">
        <f t="shared" si="93"/>
        <v>0</v>
      </c>
      <c r="W1134">
        <f t="shared" si="90"/>
        <v>65398.678202790172</v>
      </c>
      <c r="X1134">
        <f t="shared" si="94"/>
        <v>65400</v>
      </c>
    </row>
    <row r="1135" spans="1:24">
      <c r="A1135" t="s">
        <v>1639</v>
      </c>
      <c r="B1135">
        <v>59</v>
      </c>
      <c r="C1135">
        <v>562696</v>
      </c>
      <c r="D1135" t="s">
        <v>23</v>
      </c>
      <c r="E1135" t="s">
        <v>145</v>
      </c>
      <c r="F1135">
        <v>65398.678202790172</v>
      </c>
      <c r="Q1135">
        <f t="shared" si="91"/>
        <v>0</v>
      </c>
      <c r="T1135">
        <f t="shared" si="92"/>
        <v>0</v>
      </c>
      <c r="V1135">
        <f t="shared" si="93"/>
        <v>0</v>
      </c>
      <c r="W1135">
        <f t="shared" si="90"/>
        <v>65398.678202790172</v>
      </c>
      <c r="X1135">
        <f t="shared" si="94"/>
        <v>65400</v>
      </c>
    </row>
    <row r="1136" spans="1:24">
      <c r="A1136" t="s">
        <v>1640</v>
      </c>
      <c r="B1136">
        <v>1208</v>
      </c>
      <c r="C1136">
        <v>567523</v>
      </c>
      <c r="D1136" t="s">
        <v>85</v>
      </c>
      <c r="E1136" t="s">
        <v>388</v>
      </c>
      <c r="F1136">
        <v>258784.86036774446</v>
      </c>
      <c r="Q1136">
        <f t="shared" si="91"/>
        <v>0</v>
      </c>
      <c r="S1136">
        <v>28</v>
      </c>
      <c r="T1136">
        <f t="shared" si="92"/>
        <v>812000</v>
      </c>
      <c r="V1136">
        <f t="shared" si="93"/>
        <v>0</v>
      </c>
      <c r="W1136">
        <f t="shared" si="90"/>
        <v>1070784.8603677445</v>
      </c>
      <c r="X1136">
        <f t="shared" si="94"/>
        <v>1070800</v>
      </c>
    </row>
    <row r="1137" spans="1:24">
      <c r="A1137" s="4" t="s">
        <v>1642</v>
      </c>
      <c r="B1137">
        <v>3259</v>
      </c>
      <c r="C1137">
        <v>506753</v>
      </c>
      <c r="D1137" t="s">
        <v>38</v>
      </c>
      <c r="E1137" t="s">
        <v>236</v>
      </c>
      <c r="F1137">
        <v>683034.29172961973</v>
      </c>
      <c r="G1137">
        <v>4402</v>
      </c>
      <c r="H1137">
        <v>467843.76056649018</v>
      </c>
      <c r="I1137">
        <v>3259</v>
      </c>
      <c r="J1137">
        <v>644517.47033948638</v>
      </c>
      <c r="Q1137">
        <f t="shared" si="91"/>
        <v>0</v>
      </c>
      <c r="S1137">
        <v>2</v>
      </c>
      <c r="T1137">
        <f t="shared" si="92"/>
        <v>58000</v>
      </c>
      <c r="V1137">
        <f t="shared" si="93"/>
        <v>0</v>
      </c>
      <c r="W1137">
        <f t="shared" si="90"/>
        <v>1853395.5226355963</v>
      </c>
      <c r="X1137">
        <f t="shared" si="94"/>
        <v>1853400</v>
      </c>
    </row>
    <row r="1138" spans="1:24">
      <c r="A1138" t="s">
        <v>1643</v>
      </c>
      <c r="B1138">
        <v>133</v>
      </c>
      <c r="C1138">
        <v>551597</v>
      </c>
      <c r="D1138" t="s">
        <v>23</v>
      </c>
      <c r="E1138" t="s">
        <v>254</v>
      </c>
      <c r="F1138">
        <v>65398.678202790172</v>
      </c>
      <c r="Q1138">
        <f t="shared" si="91"/>
        <v>0</v>
      </c>
      <c r="T1138">
        <f t="shared" si="92"/>
        <v>0</v>
      </c>
      <c r="V1138">
        <f t="shared" si="93"/>
        <v>0</v>
      </c>
      <c r="W1138">
        <f t="shared" si="90"/>
        <v>65398.678202790172</v>
      </c>
      <c r="X1138">
        <f t="shared" si="94"/>
        <v>65400</v>
      </c>
    </row>
    <row r="1139" spans="1:24">
      <c r="A1139" t="s">
        <v>1643</v>
      </c>
      <c r="B1139">
        <v>477</v>
      </c>
      <c r="C1139">
        <v>582999</v>
      </c>
      <c r="D1139" t="s">
        <v>30</v>
      </c>
      <c r="E1139" t="s">
        <v>104</v>
      </c>
      <c r="F1139">
        <v>103511.72006083313</v>
      </c>
      <c r="Q1139">
        <f t="shared" si="91"/>
        <v>0</v>
      </c>
      <c r="T1139">
        <f t="shared" si="92"/>
        <v>0</v>
      </c>
      <c r="V1139">
        <f t="shared" si="93"/>
        <v>0</v>
      </c>
      <c r="W1139">
        <f t="shared" si="90"/>
        <v>103511.72006083313</v>
      </c>
      <c r="X1139">
        <f t="shared" si="94"/>
        <v>103500</v>
      </c>
    </row>
    <row r="1140" spans="1:24">
      <c r="A1140" t="s">
        <v>1646</v>
      </c>
      <c r="B1140">
        <v>437</v>
      </c>
      <c r="C1140">
        <v>598402</v>
      </c>
      <c r="D1140" t="s">
        <v>26</v>
      </c>
      <c r="E1140" t="s">
        <v>345</v>
      </c>
      <c r="F1140">
        <v>94920.731157317117</v>
      </c>
      <c r="Q1140">
        <f t="shared" si="91"/>
        <v>0</v>
      </c>
      <c r="T1140">
        <f t="shared" si="92"/>
        <v>0</v>
      </c>
      <c r="V1140">
        <f t="shared" si="93"/>
        <v>0</v>
      </c>
      <c r="W1140">
        <f t="shared" si="90"/>
        <v>94920.731157317117</v>
      </c>
      <c r="X1140">
        <f t="shared" si="94"/>
        <v>94900</v>
      </c>
    </row>
    <row r="1141" spans="1:24">
      <c r="A1141" t="s">
        <v>1647</v>
      </c>
      <c r="B1141">
        <v>688</v>
      </c>
      <c r="C1141">
        <v>577073</v>
      </c>
      <c r="D1141" t="s">
        <v>51</v>
      </c>
      <c r="E1141" t="s">
        <v>233</v>
      </c>
      <c r="F1141">
        <v>148644.4200879336</v>
      </c>
      <c r="Q1141">
        <f t="shared" si="91"/>
        <v>0</v>
      </c>
      <c r="T1141">
        <f t="shared" si="92"/>
        <v>0</v>
      </c>
      <c r="V1141">
        <f t="shared" si="93"/>
        <v>0</v>
      </c>
      <c r="W1141">
        <f t="shared" si="90"/>
        <v>148644.4200879336</v>
      </c>
      <c r="X1141">
        <f t="shared" si="94"/>
        <v>148600</v>
      </c>
    </row>
    <row r="1142" spans="1:24">
      <c r="A1142" t="s">
        <v>1648</v>
      </c>
      <c r="B1142">
        <v>618</v>
      </c>
      <c r="C1142">
        <v>538159</v>
      </c>
      <c r="D1142" t="s">
        <v>18</v>
      </c>
      <c r="E1142" t="s">
        <v>20</v>
      </c>
      <c r="F1142">
        <v>133703.95421534588</v>
      </c>
      <c r="Q1142">
        <f t="shared" si="91"/>
        <v>0</v>
      </c>
      <c r="T1142">
        <f t="shared" si="92"/>
        <v>0</v>
      </c>
      <c r="V1142">
        <f t="shared" si="93"/>
        <v>0</v>
      </c>
      <c r="W1142">
        <f t="shared" si="90"/>
        <v>133703.95421534588</v>
      </c>
      <c r="X1142">
        <f t="shared" si="94"/>
        <v>133700</v>
      </c>
    </row>
    <row r="1143" spans="1:24">
      <c r="A1143" t="s">
        <v>1648</v>
      </c>
      <c r="B1143">
        <v>33</v>
      </c>
      <c r="C1143">
        <v>561690</v>
      </c>
      <c r="D1143" t="s">
        <v>23</v>
      </c>
      <c r="E1143" t="s">
        <v>182</v>
      </c>
      <c r="F1143">
        <v>65398.678202790172</v>
      </c>
      <c r="Q1143">
        <f t="shared" si="91"/>
        <v>0</v>
      </c>
      <c r="T1143">
        <f t="shared" si="92"/>
        <v>0</v>
      </c>
      <c r="V1143">
        <f t="shared" si="93"/>
        <v>0</v>
      </c>
      <c r="W1143">
        <f t="shared" si="90"/>
        <v>65398.678202790172</v>
      </c>
      <c r="X1143">
        <f t="shared" si="94"/>
        <v>65400</v>
      </c>
    </row>
    <row r="1144" spans="1:24">
      <c r="A1144" t="s">
        <v>1649</v>
      </c>
      <c r="B1144">
        <v>999</v>
      </c>
      <c r="C1144">
        <v>579211</v>
      </c>
      <c r="D1144" t="s">
        <v>33</v>
      </c>
      <c r="E1144" t="s">
        <v>177</v>
      </c>
      <c r="F1144">
        <v>214682.20637263005</v>
      </c>
      <c r="Q1144">
        <f t="shared" si="91"/>
        <v>0</v>
      </c>
      <c r="S1144">
        <v>26</v>
      </c>
      <c r="T1144">
        <f t="shared" si="92"/>
        <v>754000</v>
      </c>
      <c r="V1144">
        <f t="shared" si="93"/>
        <v>0</v>
      </c>
      <c r="W1144">
        <f t="shared" si="90"/>
        <v>968682.20637263008</v>
      </c>
      <c r="X1144">
        <f t="shared" si="94"/>
        <v>968700</v>
      </c>
    </row>
    <row r="1145" spans="1:24">
      <c r="A1145" t="s">
        <v>1650</v>
      </c>
      <c r="B1145">
        <v>175</v>
      </c>
      <c r="C1145">
        <v>562807</v>
      </c>
      <c r="D1145" t="s">
        <v>23</v>
      </c>
      <c r="E1145" t="s">
        <v>981</v>
      </c>
      <c r="F1145">
        <v>65398.678202790172</v>
      </c>
      <c r="Q1145">
        <f t="shared" si="91"/>
        <v>0</v>
      </c>
      <c r="T1145">
        <f t="shared" si="92"/>
        <v>0</v>
      </c>
      <c r="V1145">
        <f t="shared" si="93"/>
        <v>0</v>
      </c>
      <c r="W1145">
        <f t="shared" si="90"/>
        <v>65398.678202790172</v>
      </c>
      <c r="X1145">
        <f t="shared" si="94"/>
        <v>65400</v>
      </c>
    </row>
    <row r="1146" spans="1:24">
      <c r="A1146" s="3" t="s">
        <v>1651</v>
      </c>
      <c r="B1146">
        <v>2414</v>
      </c>
      <c r="C1146">
        <v>542679</v>
      </c>
      <c r="D1146" t="s">
        <v>90</v>
      </c>
      <c r="E1146" t="s">
        <v>702</v>
      </c>
      <c r="F1146">
        <v>509871.45013997395</v>
      </c>
      <c r="G1146">
        <v>2414</v>
      </c>
      <c r="H1146">
        <v>257526.02091213682</v>
      </c>
      <c r="Q1146">
        <f t="shared" si="91"/>
        <v>0</v>
      </c>
      <c r="T1146">
        <f t="shared" si="92"/>
        <v>0</v>
      </c>
      <c r="V1146">
        <f t="shared" si="93"/>
        <v>0</v>
      </c>
      <c r="W1146">
        <f t="shared" si="90"/>
        <v>767397.47105211078</v>
      </c>
      <c r="X1146">
        <f t="shared" si="94"/>
        <v>767400</v>
      </c>
    </row>
    <row r="1147" spans="1:24">
      <c r="A1147" s="3" t="s">
        <v>1653</v>
      </c>
      <c r="B1147">
        <v>1911</v>
      </c>
      <c r="C1147">
        <v>585220</v>
      </c>
      <c r="D1147" t="s">
        <v>90</v>
      </c>
      <c r="E1147" t="s">
        <v>276</v>
      </c>
      <c r="F1147">
        <v>405780.24056874547</v>
      </c>
      <c r="G1147">
        <v>1911</v>
      </c>
      <c r="H1147">
        <v>204107.8566606688</v>
      </c>
      <c r="Q1147">
        <f t="shared" si="91"/>
        <v>0</v>
      </c>
      <c r="S1147">
        <v>2</v>
      </c>
      <c r="T1147">
        <f t="shared" si="92"/>
        <v>58000</v>
      </c>
      <c r="V1147">
        <f t="shared" si="93"/>
        <v>0</v>
      </c>
      <c r="W1147">
        <f t="shared" si="90"/>
        <v>667888.09722941427</v>
      </c>
      <c r="X1147">
        <f t="shared" si="94"/>
        <v>667900</v>
      </c>
    </row>
    <row r="1148" spans="1:24">
      <c r="A1148" t="s">
        <v>1655</v>
      </c>
      <c r="B1148">
        <v>81</v>
      </c>
      <c r="C1148">
        <v>585238</v>
      </c>
      <c r="D1148" t="s">
        <v>90</v>
      </c>
      <c r="E1148" t="s">
        <v>768</v>
      </c>
      <c r="F1148">
        <v>65398.678202790172</v>
      </c>
      <c r="Q1148">
        <f t="shared" si="91"/>
        <v>0</v>
      </c>
      <c r="T1148">
        <f t="shared" si="92"/>
        <v>0</v>
      </c>
      <c r="V1148">
        <f t="shared" si="93"/>
        <v>0</v>
      </c>
      <c r="W1148">
        <f t="shared" si="90"/>
        <v>65398.678202790172</v>
      </c>
      <c r="X1148">
        <f t="shared" si="94"/>
        <v>65400</v>
      </c>
    </row>
    <row r="1149" spans="1:24">
      <c r="A1149" t="s">
        <v>1013</v>
      </c>
      <c r="B1149">
        <v>959</v>
      </c>
      <c r="C1149">
        <v>560863</v>
      </c>
      <c r="D1149" t="s">
        <v>110</v>
      </c>
      <c r="E1149" t="s">
        <v>295</v>
      </c>
      <c r="F1149">
        <v>206217.47117869416</v>
      </c>
      <c r="Q1149">
        <f t="shared" si="91"/>
        <v>0</v>
      </c>
      <c r="T1149">
        <f t="shared" si="92"/>
        <v>0</v>
      </c>
      <c r="V1149">
        <f t="shared" si="93"/>
        <v>0</v>
      </c>
      <c r="W1149">
        <f t="shared" si="90"/>
        <v>206217.47117869416</v>
      </c>
      <c r="X1149">
        <f t="shared" si="94"/>
        <v>206200</v>
      </c>
    </row>
    <row r="1150" spans="1:24">
      <c r="A1150" t="s">
        <v>1658</v>
      </c>
      <c r="B1150">
        <v>350</v>
      </c>
      <c r="C1150">
        <v>562386</v>
      </c>
      <c r="D1150" t="s">
        <v>23</v>
      </c>
      <c r="E1150" t="s">
        <v>981</v>
      </c>
      <c r="F1150">
        <v>76191.743419520179</v>
      </c>
      <c r="Q1150">
        <f t="shared" si="91"/>
        <v>0</v>
      </c>
      <c r="T1150">
        <f t="shared" si="92"/>
        <v>0</v>
      </c>
      <c r="V1150">
        <f t="shared" si="93"/>
        <v>0</v>
      </c>
      <c r="W1150">
        <f t="shared" si="90"/>
        <v>76191.743419520179</v>
      </c>
      <c r="X1150">
        <f t="shared" si="94"/>
        <v>76200</v>
      </c>
    </row>
    <row r="1151" spans="1:24">
      <c r="A1151" t="s">
        <v>1660</v>
      </c>
      <c r="B1151">
        <v>431</v>
      </c>
      <c r="C1151">
        <v>544337</v>
      </c>
      <c r="D1151" t="s">
        <v>51</v>
      </c>
      <c r="E1151" t="s">
        <v>348</v>
      </c>
      <c r="F1151">
        <v>93631.030635627263</v>
      </c>
      <c r="Q1151">
        <f t="shared" si="91"/>
        <v>0</v>
      </c>
      <c r="T1151">
        <f t="shared" si="92"/>
        <v>0</v>
      </c>
      <c r="V1151">
        <f t="shared" si="93"/>
        <v>0</v>
      </c>
      <c r="W1151">
        <f t="shared" si="90"/>
        <v>93631.030635627263</v>
      </c>
      <c r="X1151">
        <f t="shared" si="94"/>
        <v>93600</v>
      </c>
    </row>
    <row r="1152" spans="1:24">
      <c r="A1152" t="s">
        <v>1661</v>
      </c>
      <c r="B1152">
        <v>124</v>
      </c>
      <c r="C1152">
        <v>578240</v>
      </c>
      <c r="D1152" t="s">
        <v>110</v>
      </c>
      <c r="E1152" t="s">
        <v>219</v>
      </c>
      <c r="F1152">
        <v>65398.678202790172</v>
      </c>
      <c r="Q1152">
        <f t="shared" si="91"/>
        <v>0</v>
      </c>
      <c r="T1152">
        <f t="shared" si="92"/>
        <v>0</v>
      </c>
      <c r="V1152">
        <f t="shared" si="93"/>
        <v>0</v>
      </c>
      <c r="W1152">
        <f t="shared" si="90"/>
        <v>65398.678202790172</v>
      </c>
      <c r="X1152">
        <f t="shared" si="94"/>
        <v>65400</v>
      </c>
    </row>
    <row r="1153" spans="1:24">
      <c r="A1153" t="s">
        <v>1661</v>
      </c>
      <c r="B1153">
        <v>234</v>
      </c>
      <c r="C1153">
        <v>571377</v>
      </c>
      <c r="D1153" t="s">
        <v>41</v>
      </c>
      <c r="E1153" t="s">
        <v>1254</v>
      </c>
      <c r="F1153">
        <v>65398.678202790172</v>
      </c>
      <c r="Q1153">
        <f t="shared" si="91"/>
        <v>0</v>
      </c>
      <c r="T1153">
        <f t="shared" si="92"/>
        <v>0</v>
      </c>
      <c r="V1153">
        <f t="shared" si="93"/>
        <v>0</v>
      </c>
      <c r="W1153">
        <f t="shared" si="90"/>
        <v>65398.678202790172</v>
      </c>
      <c r="X1153">
        <f t="shared" si="94"/>
        <v>65400</v>
      </c>
    </row>
    <row r="1154" spans="1:24">
      <c r="A1154" t="s">
        <v>864</v>
      </c>
      <c r="B1154">
        <v>1572</v>
      </c>
      <c r="C1154">
        <v>595586</v>
      </c>
      <c r="D1154" t="s">
        <v>75</v>
      </c>
      <c r="E1154" t="s">
        <v>132</v>
      </c>
      <c r="F1154">
        <v>335136.99765432911</v>
      </c>
      <c r="Q1154">
        <f t="shared" si="91"/>
        <v>0</v>
      </c>
      <c r="T1154">
        <f t="shared" si="92"/>
        <v>0</v>
      </c>
      <c r="V1154">
        <f t="shared" si="93"/>
        <v>0</v>
      </c>
      <c r="W1154">
        <f t="shared" si="90"/>
        <v>335136.99765432911</v>
      </c>
      <c r="X1154">
        <f t="shared" si="94"/>
        <v>335100</v>
      </c>
    </row>
    <row r="1155" spans="1:24">
      <c r="A1155" t="s">
        <v>1662</v>
      </c>
      <c r="B1155">
        <v>456</v>
      </c>
      <c r="C1155">
        <v>552178</v>
      </c>
      <c r="D1155" t="s">
        <v>61</v>
      </c>
      <c r="E1155" t="s">
        <v>371</v>
      </c>
      <c r="F1155">
        <v>99002.95713370209</v>
      </c>
      <c r="Q1155">
        <f t="shared" si="91"/>
        <v>0</v>
      </c>
      <c r="S1155">
        <v>1</v>
      </c>
      <c r="T1155">
        <f t="shared" si="92"/>
        <v>29000</v>
      </c>
      <c r="V1155">
        <f t="shared" si="93"/>
        <v>0</v>
      </c>
      <c r="W1155">
        <f t="shared" si="90"/>
        <v>128002.95713370209</v>
      </c>
      <c r="X1155">
        <f t="shared" si="94"/>
        <v>128000</v>
      </c>
    </row>
    <row r="1156" spans="1:24">
      <c r="A1156" s="5" t="s">
        <v>705</v>
      </c>
      <c r="B1156">
        <v>3159</v>
      </c>
      <c r="C1156">
        <v>535532</v>
      </c>
      <c r="D1156" t="s">
        <v>61</v>
      </c>
      <c r="E1156" t="s">
        <v>474</v>
      </c>
      <c r="F1156">
        <v>662643.41411207267</v>
      </c>
      <c r="G1156">
        <v>5152</v>
      </c>
      <c r="H1156">
        <v>546906.19741594407</v>
      </c>
      <c r="I1156">
        <v>7268</v>
      </c>
      <c r="J1156">
        <v>1419050.1383672797</v>
      </c>
      <c r="K1156">
        <v>7268</v>
      </c>
      <c r="L1156">
        <v>749122.96178411017</v>
      </c>
      <c r="Q1156">
        <f t="shared" si="91"/>
        <v>0</v>
      </c>
      <c r="S1156">
        <v>1</v>
      </c>
      <c r="T1156">
        <f t="shared" si="92"/>
        <v>29000</v>
      </c>
      <c r="V1156">
        <f t="shared" si="93"/>
        <v>0</v>
      </c>
      <c r="W1156">
        <f t="shared" ref="W1156:W1219" si="95">F1156+H1156+J1156+L1156+N1156+O1156+Q1156+R1156+T1156+V1156</f>
        <v>3406722.7116794065</v>
      </c>
      <c r="X1156">
        <f t="shared" si="94"/>
        <v>3406700</v>
      </c>
    </row>
    <row r="1157" spans="1:24">
      <c r="A1157" s="3" t="s">
        <v>1663</v>
      </c>
      <c r="B1157">
        <v>1421</v>
      </c>
      <c r="C1157">
        <v>577081</v>
      </c>
      <c r="D1157" t="s">
        <v>51</v>
      </c>
      <c r="E1157" t="s">
        <v>53</v>
      </c>
      <c r="F1157">
        <v>303529.96369013924</v>
      </c>
      <c r="G1157">
        <v>1421</v>
      </c>
      <c r="H1157">
        <v>151972.91706990177</v>
      </c>
      <c r="Q1157">
        <f t="shared" ref="Q1157:Q1220" si="96">IF(P1157=0,0,P1157*118)</f>
        <v>0</v>
      </c>
      <c r="T1157">
        <f t="shared" ref="T1157:T1220" si="97">S1157*29000</f>
        <v>0</v>
      </c>
      <c r="V1157">
        <f t="shared" ref="V1157:V1220" si="98">U1157*1451</f>
        <v>0</v>
      </c>
      <c r="W1157">
        <f t="shared" si="95"/>
        <v>455502.88076004101</v>
      </c>
      <c r="X1157">
        <f t="shared" ref="X1157:X1220" si="99">ROUND(W1157/100,0)*100</f>
        <v>455500</v>
      </c>
    </row>
    <row r="1158" spans="1:24">
      <c r="A1158" t="s">
        <v>1664</v>
      </c>
      <c r="B1158">
        <v>52</v>
      </c>
      <c r="C1158">
        <v>572284</v>
      </c>
      <c r="D1158" t="s">
        <v>41</v>
      </c>
      <c r="E1158" t="s">
        <v>252</v>
      </c>
      <c r="F1158">
        <v>65398.678202790172</v>
      </c>
      <c r="Q1158">
        <f t="shared" si="96"/>
        <v>0</v>
      </c>
      <c r="T1158">
        <f t="shared" si="97"/>
        <v>0</v>
      </c>
      <c r="V1158">
        <f t="shared" si="98"/>
        <v>0</v>
      </c>
      <c r="W1158">
        <f t="shared" si="95"/>
        <v>65398.678202790172</v>
      </c>
      <c r="X1158">
        <f t="shared" si="99"/>
        <v>65400</v>
      </c>
    </row>
    <row r="1159" spans="1:24">
      <c r="A1159" t="s">
        <v>1666</v>
      </c>
      <c r="B1159">
        <v>187</v>
      </c>
      <c r="C1159">
        <v>536075</v>
      </c>
      <c r="D1159" t="s">
        <v>23</v>
      </c>
      <c r="E1159" t="s">
        <v>200</v>
      </c>
      <c r="F1159">
        <v>65398.678202790172</v>
      </c>
      <c r="Q1159">
        <f t="shared" si="96"/>
        <v>0</v>
      </c>
      <c r="T1159">
        <f t="shared" si="97"/>
        <v>0</v>
      </c>
      <c r="V1159">
        <f t="shared" si="98"/>
        <v>0</v>
      </c>
      <c r="W1159">
        <f t="shared" si="95"/>
        <v>65398.678202790172</v>
      </c>
      <c r="X1159">
        <f t="shared" si="99"/>
        <v>65400</v>
      </c>
    </row>
    <row r="1160" spans="1:24">
      <c r="A1160" s="3" t="s">
        <v>1666</v>
      </c>
      <c r="B1160">
        <v>1000</v>
      </c>
      <c r="C1160">
        <v>556181</v>
      </c>
      <c r="D1160" t="s">
        <v>110</v>
      </c>
      <c r="E1160" t="s">
        <v>867</v>
      </c>
      <c r="F1160">
        <v>214893.72220197134</v>
      </c>
      <c r="G1160">
        <v>1153</v>
      </c>
      <c r="H1160">
        <v>123412.15764513964</v>
      </c>
      <c r="Q1160">
        <f t="shared" si="96"/>
        <v>0</v>
      </c>
      <c r="S1160">
        <v>1</v>
      </c>
      <c r="T1160">
        <f t="shared" si="97"/>
        <v>29000</v>
      </c>
      <c r="V1160">
        <f t="shared" si="98"/>
        <v>0</v>
      </c>
      <c r="W1160">
        <f t="shared" si="95"/>
        <v>367305.87984711095</v>
      </c>
      <c r="X1160">
        <f t="shared" si="99"/>
        <v>367300</v>
      </c>
    </row>
    <row r="1161" spans="1:24">
      <c r="A1161" t="s">
        <v>1666</v>
      </c>
      <c r="B1161">
        <v>284</v>
      </c>
      <c r="C1161">
        <v>578037</v>
      </c>
      <c r="D1161" t="s">
        <v>41</v>
      </c>
      <c r="E1161" t="s">
        <v>599</v>
      </c>
      <c r="F1161">
        <v>65398.678202790172</v>
      </c>
      <c r="Q1161">
        <f t="shared" si="96"/>
        <v>0</v>
      </c>
      <c r="T1161">
        <f t="shared" si="97"/>
        <v>0</v>
      </c>
      <c r="V1161">
        <f t="shared" si="98"/>
        <v>0</v>
      </c>
      <c r="W1161">
        <f t="shared" si="95"/>
        <v>65398.678202790172</v>
      </c>
      <c r="X1161">
        <f t="shared" si="99"/>
        <v>65400</v>
      </c>
    </row>
    <row r="1162" spans="1:24">
      <c r="A1162" t="s">
        <v>1667</v>
      </c>
      <c r="B1162">
        <v>550</v>
      </c>
      <c r="C1162">
        <v>590584</v>
      </c>
      <c r="D1162" t="s">
        <v>75</v>
      </c>
      <c r="E1162" t="s">
        <v>811</v>
      </c>
      <c r="F1162">
        <v>119160.18524939592</v>
      </c>
      <c r="Q1162">
        <f t="shared" si="96"/>
        <v>0</v>
      </c>
      <c r="T1162">
        <f t="shared" si="97"/>
        <v>0</v>
      </c>
      <c r="V1162">
        <f t="shared" si="98"/>
        <v>0</v>
      </c>
      <c r="W1162">
        <f t="shared" si="95"/>
        <v>119160.18524939592</v>
      </c>
      <c r="X1162">
        <f t="shared" si="99"/>
        <v>119200</v>
      </c>
    </row>
    <row r="1163" spans="1:24">
      <c r="A1163" t="s">
        <v>1668</v>
      </c>
      <c r="B1163">
        <v>72</v>
      </c>
      <c r="C1163">
        <v>563625</v>
      </c>
      <c r="D1163" t="s">
        <v>23</v>
      </c>
      <c r="E1163" t="s">
        <v>136</v>
      </c>
      <c r="F1163">
        <v>65398.678202790172</v>
      </c>
      <c r="Q1163">
        <f t="shared" si="96"/>
        <v>0</v>
      </c>
      <c r="T1163">
        <f t="shared" si="97"/>
        <v>0</v>
      </c>
      <c r="V1163">
        <f t="shared" si="98"/>
        <v>0</v>
      </c>
      <c r="W1163">
        <f t="shared" si="95"/>
        <v>65398.678202790172</v>
      </c>
      <c r="X1163">
        <f t="shared" si="99"/>
        <v>65400</v>
      </c>
    </row>
    <row r="1164" spans="1:24">
      <c r="A1164" t="s">
        <v>1669</v>
      </c>
      <c r="B1164">
        <v>2556</v>
      </c>
      <c r="C1164">
        <v>568210</v>
      </c>
      <c r="D1164" t="s">
        <v>38</v>
      </c>
      <c r="E1164" t="s">
        <v>239</v>
      </c>
      <c r="F1164">
        <v>539112.9744417913</v>
      </c>
      <c r="Q1164">
        <f t="shared" si="96"/>
        <v>0</v>
      </c>
      <c r="S1164">
        <v>1</v>
      </c>
      <c r="T1164">
        <f t="shared" si="97"/>
        <v>29000</v>
      </c>
      <c r="V1164">
        <f t="shared" si="98"/>
        <v>0</v>
      </c>
      <c r="W1164">
        <f t="shared" si="95"/>
        <v>568112.9744417913</v>
      </c>
      <c r="X1164">
        <f t="shared" si="99"/>
        <v>568100</v>
      </c>
    </row>
    <row r="1165" spans="1:24">
      <c r="A1165" t="s">
        <v>1670</v>
      </c>
      <c r="B1165">
        <v>196</v>
      </c>
      <c r="C1165">
        <v>546291</v>
      </c>
      <c r="D1165" t="s">
        <v>23</v>
      </c>
      <c r="E1165" t="s">
        <v>145</v>
      </c>
      <c r="F1165">
        <v>65398.678202790172</v>
      </c>
      <c r="Q1165">
        <f t="shared" si="96"/>
        <v>0</v>
      </c>
      <c r="T1165">
        <f t="shared" si="97"/>
        <v>0</v>
      </c>
      <c r="V1165">
        <f t="shared" si="98"/>
        <v>0</v>
      </c>
      <c r="W1165">
        <f t="shared" si="95"/>
        <v>65398.678202790172</v>
      </c>
      <c r="X1165">
        <f t="shared" si="99"/>
        <v>65400</v>
      </c>
    </row>
    <row r="1166" spans="1:24">
      <c r="A1166" s="6" t="s">
        <v>39</v>
      </c>
      <c r="B1166">
        <v>72382</v>
      </c>
      <c r="C1166">
        <v>555088</v>
      </c>
      <c r="D1166" t="s">
        <v>38</v>
      </c>
      <c r="E1166" t="s">
        <v>39</v>
      </c>
      <c r="F1166">
        <v>2569607.4516706341</v>
      </c>
      <c r="G1166">
        <v>72382</v>
      </c>
      <c r="H1166">
        <v>2498873.2497146381</v>
      </c>
      <c r="I1166">
        <v>74767</v>
      </c>
      <c r="J1166">
        <v>6961500.1708022924</v>
      </c>
      <c r="K1166">
        <v>87576</v>
      </c>
      <c r="L1166">
        <v>12430256.645615328</v>
      </c>
      <c r="M1166">
        <v>87576</v>
      </c>
      <c r="N1166">
        <v>31282998.993837181</v>
      </c>
      <c r="P1166">
        <v>16005</v>
      </c>
      <c r="Q1166">
        <f t="shared" si="96"/>
        <v>1888590</v>
      </c>
      <c r="S1166">
        <v>80</v>
      </c>
      <c r="T1166">
        <f t="shared" si="97"/>
        <v>2320000</v>
      </c>
      <c r="U1166">
        <v>681</v>
      </c>
      <c r="V1166">
        <f t="shared" si="98"/>
        <v>988131</v>
      </c>
      <c r="W1166">
        <f t="shared" si="95"/>
        <v>60939957.511640072</v>
      </c>
      <c r="X1166">
        <f t="shared" si="99"/>
        <v>60940000</v>
      </c>
    </row>
    <row r="1167" spans="1:24">
      <c r="A1167" t="s">
        <v>1671</v>
      </c>
      <c r="B1167">
        <v>957</v>
      </c>
      <c r="C1167">
        <v>568660</v>
      </c>
      <c r="D1167" t="s">
        <v>75</v>
      </c>
      <c r="E1167" t="s">
        <v>123</v>
      </c>
      <c r="F1167">
        <v>205794.02264280291</v>
      </c>
      <c r="Q1167">
        <f t="shared" si="96"/>
        <v>0</v>
      </c>
      <c r="T1167">
        <f t="shared" si="97"/>
        <v>0</v>
      </c>
      <c r="V1167">
        <f t="shared" si="98"/>
        <v>0</v>
      </c>
      <c r="W1167">
        <f t="shared" si="95"/>
        <v>205794.02264280291</v>
      </c>
      <c r="X1167">
        <f t="shared" si="99"/>
        <v>205800</v>
      </c>
    </row>
    <row r="1168" spans="1:24">
      <c r="A1168" s="6" t="s">
        <v>123</v>
      </c>
      <c r="B1168">
        <v>23101</v>
      </c>
      <c r="C1168">
        <v>568414</v>
      </c>
      <c r="D1168" t="s">
        <v>75</v>
      </c>
      <c r="E1168" t="s">
        <v>123</v>
      </c>
      <c r="F1168">
        <v>899117.13064935419</v>
      </c>
      <c r="G1168">
        <v>39995</v>
      </c>
      <c r="H1168">
        <v>1484790.0791353993</v>
      </c>
      <c r="I1168">
        <v>36862</v>
      </c>
      <c r="J1168">
        <v>3731776.5355655313</v>
      </c>
      <c r="K1168">
        <v>42695</v>
      </c>
      <c r="L1168">
        <v>6477869.8453465318</v>
      </c>
      <c r="M1168">
        <v>52329</v>
      </c>
      <c r="N1168">
        <v>23667109.054924</v>
      </c>
      <c r="P1168">
        <v>6903</v>
      </c>
      <c r="Q1168">
        <f t="shared" si="96"/>
        <v>814554</v>
      </c>
      <c r="S1168">
        <v>55</v>
      </c>
      <c r="T1168">
        <f t="shared" si="97"/>
        <v>1595000</v>
      </c>
      <c r="U1168">
        <v>684</v>
      </c>
      <c r="V1168">
        <f t="shared" si="98"/>
        <v>992484</v>
      </c>
      <c r="W1168">
        <f t="shared" si="95"/>
        <v>39662700.645620815</v>
      </c>
      <c r="X1168">
        <f t="shared" si="99"/>
        <v>39662700</v>
      </c>
    </row>
    <row r="1169" spans="1:24">
      <c r="A1169" t="s">
        <v>1672</v>
      </c>
      <c r="B1169">
        <v>988</v>
      </c>
      <c r="C1169">
        <v>579220</v>
      </c>
      <c r="D1169" t="s">
        <v>33</v>
      </c>
      <c r="E1169" t="s">
        <v>177</v>
      </c>
      <c r="F1169">
        <v>212355.20383899281</v>
      </c>
      <c r="Q1169">
        <f t="shared" si="96"/>
        <v>0</v>
      </c>
      <c r="S1169">
        <v>1</v>
      </c>
      <c r="T1169">
        <f t="shared" si="97"/>
        <v>29000</v>
      </c>
      <c r="V1169">
        <f t="shared" si="98"/>
        <v>0</v>
      </c>
      <c r="W1169">
        <f t="shared" si="95"/>
        <v>241355.20383899281</v>
      </c>
      <c r="X1169">
        <f t="shared" si="99"/>
        <v>241400</v>
      </c>
    </row>
    <row r="1170" spans="1:24">
      <c r="A1170" t="s">
        <v>1673</v>
      </c>
      <c r="B1170">
        <v>697</v>
      </c>
      <c r="C1170">
        <v>567141</v>
      </c>
      <c r="D1170" t="s">
        <v>85</v>
      </c>
      <c r="E1170" t="s">
        <v>205</v>
      </c>
      <c r="F1170">
        <v>150563.14331137657</v>
      </c>
      <c r="Q1170">
        <f t="shared" si="96"/>
        <v>0</v>
      </c>
      <c r="T1170">
        <f t="shared" si="97"/>
        <v>0</v>
      </c>
      <c r="V1170">
        <f t="shared" si="98"/>
        <v>0</v>
      </c>
      <c r="W1170">
        <f t="shared" si="95"/>
        <v>150563.14331137657</v>
      </c>
      <c r="X1170">
        <f t="shared" si="99"/>
        <v>150600</v>
      </c>
    </row>
    <row r="1171" spans="1:24">
      <c r="A1171" t="s">
        <v>1674</v>
      </c>
      <c r="B1171">
        <v>347</v>
      </c>
      <c r="C1171">
        <v>594024</v>
      </c>
      <c r="D1171" t="s">
        <v>30</v>
      </c>
      <c r="E1171" t="s">
        <v>149</v>
      </c>
      <c r="F1171">
        <v>75544.788956294695</v>
      </c>
      <c r="Q1171">
        <f t="shared" si="96"/>
        <v>0</v>
      </c>
      <c r="T1171">
        <f t="shared" si="97"/>
        <v>0</v>
      </c>
      <c r="V1171">
        <f t="shared" si="98"/>
        <v>0</v>
      </c>
      <c r="W1171">
        <f t="shared" si="95"/>
        <v>75544.788956294695</v>
      </c>
      <c r="X1171">
        <f t="shared" si="99"/>
        <v>75500</v>
      </c>
    </row>
    <row r="1172" spans="1:24">
      <c r="A1172" s="3" t="s">
        <v>1676</v>
      </c>
      <c r="B1172">
        <v>1526</v>
      </c>
      <c r="C1172">
        <v>554545</v>
      </c>
      <c r="D1172" t="s">
        <v>18</v>
      </c>
      <c r="E1172" t="s">
        <v>86</v>
      </c>
      <c r="F1172">
        <v>325517.95124872215</v>
      </c>
      <c r="G1172">
        <v>1526</v>
      </c>
      <c r="H1172">
        <v>163153.4808876288</v>
      </c>
      <c r="Q1172">
        <f t="shared" si="96"/>
        <v>0</v>
      </c>
      <c r="S1172">
        <v>4</v>
      </c>
      <c r="T1172">
        <f t="shared" si="97"/>
        <v>116000</v>
      </c>
      <c r="V1172">
        <f t="shared" si="98"/>
        <v>0</v>
      </c>
      <c r="W1172">
        <f t="shared" si="95"/>
        <v>604671.43213635101</v>
      </c>
      <c r="X1172">
        <f t="shared" si="99"/>
        <v>604700</v>
      </c>
    </row>
    <row r="1173" spans="1:24">
      <c r="A1173" t="s">
        <v>1677</v>
      </c>
      <c r="B1173">
        <v>164</v>
      </c>
      <c r="C1173">
        <v>541796</v>
      </c>
      <c r="D1173" t="s">
        <v>110</v>
      </c>
      <c r="E1173" t="s">
        <v>833</v>
      </c>
      <c r="F1173">
        <v>65398.678202790172</v>
      </c>
      <c r="Q1173">
        <f t="shared" si="96"/>
        <v>0</v>
      </c>
      <c r="T1173">
        <f t="shared" si="97"/>
        <v>0</v>
      </c>
      <c r="V1173">
        <f t="shared" si="98"/>
        <v>0</v>
      </c>
      <c r="W1173">
        <f t="shared" si="95"/>
        <v>65398.678202790172</v>
      </c>
      <c r="X1173">
        <f t="shared" si="99"/>
        <v>65400</v>
      </c>
    </row>
    <row r="1174" spans="1:24">
      <c r="A1174" s="4" t="s">
        <v>403</v>
      </c>
      <c r="B1174">
        <v>2738</v>
      </c>
      <c r="C1174">
        <v>564044</v>
      </c>
      <c r="D1174" t="s">
        <v>51</v>
      </c>
      <c r="E1174" t="s">
        <v>404</v>
      </c>
      <c r="F1174">
        <v>576504.65903428523</v>
      </c>
      <c r="G1174">
        <v>3853</v>
      </c>
      <c r="H1174">
        <v>409878.15758873947</v>
      </c>
      <c r="I1174">
        <v>3853</v>
      </c>
      <c r="J1174">
        <v>760254.04617074516</v>
      </c>
      <c r="Q1174">
        <f t="shared" si="96"/>
        <v>0</v>
      </c>
      <c r="S1174">
        <v>1</v>
      </c>
      <c r="T1174">
        <f t="shared" si="97"/>
        <v>29000</v>
      </c>
      <c r="V1174">
        <f t="shared" si="98"/>
        <v>0</v>
      </c>
      <c r="W1174">
        <f t="shared" si="95"/>
        <v>1775636.8627937697</v>
      </c>
      <c r="X1174">
        <f t="shared" si="99"/>
        <v>1775600</v>
      </c>
    </row>
    <row r="1175" spans="1:24">
      <c r="A1175" t="s">
        <v>403</v>
      </c>
      <c r="B1175">
        <v>203</v>
      </c>
      <c r="C1175">
        <v>580228</v>
      </c>
      <c r="D1175" t="s">
        <v>41</v>
      </c>
      <c r="E1175" t="s">
        <v>160</v>
      </c>
      <c r="F1175">
        <v>65398.678202790172</v>
      </c>
      <c r="Q1175">
        <f t="shared" si="96"/>
        <v>0</v>
      </c>
      <c r="T1175">
        <f t="shared" si="97"/>
        <v>0</v>
      </c>
      <c r="V1175">
        <f t="shared" si="98"/>
        <v>0</v>
      </c>
      <c r="W1175">
        <f t="shared" si="95"/>
        <v>65398.678202790172</v>
      </c>
      <c r="X1175">
        <f t="shared" si="99"/>
        <v>65400</v>
      </c>
    </row>
    <row r="1176" spans="1:24">
      <c r="A1176" t="s">
        <v>1678</v>
      </c>
      <c r="B1176">
        <v>619</v>
      </c>
      <c r="C1176">
        <v>574031</v>
      </c>
      <c r="D1176" t="s">
        <v>33</v>
      </c>
      <c r="E1176" t="s">
        <v>35</v>
      </c>
      <c r="F1176">
        <v>133917.60690315289</v>
      </c>
      <c r="Q1176">
        <f t="shared" si="96"/>
        <v>0</v>
      </c>
      <c r="T1176">
        <f t="shared" si="97"/>
        <v>0</v>
      </c>
      <c r="V1176">
        <f t="shared" si="98"/>
        <v>0</v>
      </c>
      <c r="W1176">
        <f t="shared" si="95"/>
        <v>133917.60690315289</v>
      </c>
      <c r="X1176">
        <f t="shared" si="99"/>
        <v>133900</v>
      </c>
    </row>
    <row r="1177" spans="1:24">
      <c r="A1177" t="s">
        <v>1679</v>
      </c>
      <c r="B1177">
        <v>493</v>
      </c>
      <c r="C1177">
        <v>548049</v>
      </c>
      <c r="D1177" t="s">
        <v>41</v>
      </c>
      <c r="E1177" t="s">
        <v>160</v>
      </c>
      <c r="F1177">
        <v>106944.78008203807</v>
      </c>
      <c r="Q1177">
        <f t="shared" si="96"/>
        <v>0</v>
      </c>
      <c r="T1177">
        <f t="shared" si="97"/>
        <v>0</v>
      </c>
      <c r="V1177">
        <f t="shared" si="98"/>
        <v>0</v>
      </c>
      <c r="W1177">
        <f t="shared" si="95"/>
        <v>106944.78008203807</v>
      </c>
      <c r="X1177">
        <f t="shared" si="99"/>
        <v>106900</v>
      </c>
    </row>
    <row r="1178" spans="1:24">
      <c r="A1178" t="s">
        <v>566</v>
      </c>
      <c r="B1178">
        <v>1118</v>
      </c>
      <c r="C1178">
        <v>568678</v>
      </c>
      <c r="D1178" t="s">
        <v>75</v>
      </c>
      <c r="E1178" t="s">
        <v>123</v>
      </c>
      <c r="F1178">
        <v>239818.44195107665</v>
      </c>
      <c r="Q1178">
        <f t="shared" si="96"/>
        <v>0</v>
      </c>
      <c r="T1178">
        <f t="shared" si="97"/>
        <v>0</v>
      </c>
      <c r="V1178">
        <f t="shared" si="98"/>
        <v>0</v>
      </c>
      <c r="W1178">
        <f t="shared" si="95"/>
        <v>239818.44195107665</v>
      </c>
      <c r="X1178">
        <f t="shared" si="99"/>
        <v>239800</v>
      </c>
    </row>
    <row r="1179" spans="1:24">
      <c r="A1179" s="3" t="s">
        <v>566</v>
      </c>
      <c r="B1179">
        <v>1320</v>
      </c>
      <c r="C1179">
        <v>595594</v>
      </c>
      <c r="D1179" t="s">
        <v>75</v>
      </c>
      <c r="E1179" t="s">
        <v>132</v>
      </c>
      <c r="F1179">
        <v>282336.9863120949</v>
      </c>
      <c r="G1179">
        <v>1320</v>
      </c>
      <c r="H1179">
        <v>141213.45066525697</v>
      </c>
      <c r="Q1179">
        <f t="shared" si="96"/>
        <v>0</v>
      </c>
      <c r="T1179">
        <f t="shared" si="97"/>
        <v>0</v>
      </c>
      <c r="V1179">
        <f t="shared" si="98"/>
        <v>0</v>
      </c>
      <c r="W1179">
        <f t="shared" si="95"/>
        <v>423550.4369773519</v>
      </c>
      <c r="X1179">
        <f t="shared" si="99"/>
        <v>423600</v>
      </c>
    </row>
    <row r="1180" spans="1:24">
      <c r="A1180" t="s">
        <v>1680</v>
      </c>
      <c r="B1180">
        <v>352</v>
      </c>
      <c r="C1180">
        <v>590592</v>
      </c>
      <c r="D1180" t="s">
        <v>75</v>
      </c>
      <c r="E1180" t="s">
        <v>96</v>
      </c>
      <c r="F1180">
        <v>76623.002949023154</v>
      </c>
      <c r="Q1180">
        <f t="shared" si="96"/>
        <v>0</v>
      </c>
      <c r="T1180">
        <f t="shared" si="97"/>
        <v>0</v>
      </c>
      <c r="V1180">
        <f t="shared" si="98"/>
        <v>0</v>
      </c>
      <c r="W1180">
        <f t="shared" si="95"/>
        <v>76623.002949023154</v>
      </c>
      <c r="X1180">
        <f t="shared" si="99"/>
        <v>76600</v>
      </c>
    </row>
    <row r="1181" spans="1:24">
      <c r="A1181" t="s">
        <v>1681</v>
      </c>
      <c r="B1181">
        <v>615</v>
      </c>
      <c r="C1181">
        <v>564915</v>
      </c>
      <c r="D1181" t="s">
        <v>26</v>
      </c>
      <c r="E1181" t="s">
        <v>93</v>
      </c>
      <c r="F1181">
        <v>133062.95755455008</v>
      </c>
      <c r="Q1181">
        <f t="shared" si="96"/>
        <v>0</v>
      </c>
      <c r="T1181">
        <f t="shared" si="97"/>
        <v>0</v>
      </c>
      <c r="V1181">
        <f t="shared" si="98"/>
        <v>0</v>
      </c>
      <c r="W1181">
        <f t="shared" si="95"/>
        <v>133062.95755455008</v>
      </c>
      <c r="X1181">
        <f t="shared" si="99"/>
        <v>133100</v>
      </c>
    </row>
    <row r="1182" spans="1:24">
      <c r="A1182" t="s">
        <v>1682</v>
      </c>
      <c r="B1182">
        <v>213</v>
      </c>
      <c r="C1182">
        <v>583014</v>
      </c>
      <c r="D1182" t="s">
        <v>30</v>
      </c>
      <c r="E1182" t="s">
        <v>261</v>
      </c>
      <c r="F1182">
        <v>65398.678202790172</v>
      </c>
      <c r="Q1182">
        <f t="shared" si="96"/>
        <v>0</v>
      </c>
      <c r="T1182">
        <f t="shared" si="97"/>
        <v>0</v>
      </c>
      <c r="V1182">
        <f t="shared" si="98"/>
        <v>0</v>
      </c>
      <c r="W1182">
        <f t="shared" si="95"/>
        <v>65398.678202790172</v>
      </c>
      <c r="X1182">
        <f t="shared" si="99"/>
        <v>65400</v>
      </c>
    </row>
    <row r="1183" spans="1:24">
      <c r="A1183" t="s">
        <v>1683</v>
      </c>
      <c r="B1183">
        <v>829</v>
      </c>
      <c r="C1183">
        <v>550213</v>
      </c>
      <c r="D1183" t="s">
        <v>30</v>
      </c>
      <c r="E1183" t="s">
        <v>656</v>
      </c>
      <c r="F1183">
        <v>178649.96113729998</v>
      </c>
      <c r="Q1183">
        <f t="shared" si="96"/>
        <v>0</v>
      </c>
      <c r="S1183">
        <v>1</v>
      </c>
      <c r="T1183">
        <f t="shared" si="97"/>
        <v>29000</v>
      </c>
      <c r="V1183">
        <f t="shared" si="98"/>
        <v>0</v>
      </c>
      <c r="W1183">
        <f t="shared" si="95"/>
        <v>207649.96113729998</v>
      </c>
      <c r="X1183">
        <f t="shared" si="99"/>
        <v>207600</v>
      </c>
    </row>
    <row r="1184" spans="1:24">
      <c r="A1184" t="s">
        <v>1684</v>
      </c>
      <c r="B1184">
        <v>278</v>
      </c>
      <c r="C1184">
        <v>549398</v>
      </c>
      <c r="D1184" t="s">
        <v>23</v>
      </c>
      <c r="E1184" t="s">
        <v>48</v>
      </c>
      <c r="F1184">
        <v>65398.678202790172</v>
      </c>
      <c r="Q1184">
        <f t="shared" si="96"/>
        <v>0</v>
      </c>
      <c r="T1184">
        <f t="shared" si="97"/>
        <v>0</v>
      </c>
      <c r="V1184">
        <f t="shared" si="98"/>
        <v>0</v>
      </c>
      <c r="W1184">
        <f t="shared" si="95"/>
        <v>65398.678202790172</v>
      </c>
      <c r="X1184">
        <f t="shared" si="99"/>
        <v>65400</v>
      </c>
    </row>
    <row r="1185" spans="1:24">
      <c r="A1185" t="s">
        <v>1684</v>
      </c>
      <c r="B1185">
        <v>193</v>
      </c>
      <c r="C1185">
        <v>598593</v>
      </c>
      <c r="D1185" t="s">
        <v>23</v>
      </c>
      <c r="E1185" t="s">
        <v>22</v>
      </c>
      <c r="F1185">
        <v>65398.678202790172</v>
      </c>
      <c r="Q1185">
        <f t="shared" si="96"/>
        <v>0</v>
      </c>
      <c r="T1185">
        <f t="shared" si="97"/>
        <v>0</v>
      </c>
      <c r="V1185">
        <f t="shared" si="98"/>
        <v>0</v>
      </c>
      <c r="W1185">
        <f t="shared" si="95"/>
        <v>65398.678202790172</v>
      </c>
      <c r="X1185">
        <f t="shared" si="99"/>
        <v>65400</v>
      </c>
    </row>
    <row r="1186" spans="1:24">
      <c r="A1186" t="s">
        <v>1685</v>
      </c>
      <c r="B1186">
        <v>86</v>
      </c>
      <c r="C1186">
        <v>546305</v>
      </c>
      <c r="D1186" t="s">
        <v>23</v>
      </c>
      <c r="E1186" t="s">
        <v>146</v>
      </c>
      <c r="F1186">
        <v>65398.678202790172</v>
      </c>
      <c r="Q1186">
        <f t="shared" si="96"/>
        <v>0</v>
      </c>
      <c r="T1186">
        <f t="shared" si="97"/>
        <v>0</v>
      </c>
      <c r="V1186">
        <f t="shared" si="98"/>
        <v>0</v>
      </c>
      <c r="W1186">
        <f t="shared" si="95"/>
        <v>65398.678202790172</v>
      </c>
      <c r="X1186">
        <f t="shared" si="99"/>
        <v>65400</v>
      </c>
    </row>
    <row r="1187" spans="1:24">
      <c r="A1187" t="s">
        <v>1687</v>
      </c>
      <c r="B1187">
        <v>263</v>
      </c>
      <c r="C1187">
        <v>544353</v>
      </c>
      <c r="D1187" t="s">
        <v>51</v>
      </c>
      <c r="E1187" t="s">
        <v>404</v>
      </c>
      <c r="F1187">
        <v>65398.678202790172</v>
      </c>
      <c r="Q1187">
        <f t="shared" si="96"/>
        <v>0</v>
      </c>
      <c r="T1187">
        <f t="shared" si="97"/>
        <v>0</v>
      </c>
      <c r="V1187">
        <f t="shared" si="98"/>
        <v>0</v>
      </c>
      <c r="W1187">
        <f t="shared" si="95"/>
        <v>65398.678202790172</v>
      </c>
      <c r="X1187">
        <f t="shared" si="99"/>
        <v>65400</v>
      </c>
    </row>
    <row r="1188" spans="1:24">
      <c r="A1188" t="s">
        <v>1687</v>
      </c>
      <c r="B1188">
        <v>55</v>
      </c>
      <c r="C1188">
        <v>548596</v>
      </c>
      <c r="D1188" t="s">
        <v>75</v>
      </c>
      <c r="E1188" t="s">
        <v>339</v>
      </c>
      <c r="F1188">
        <v>65398.678202790172</v>
      </c>
      <c r="Q1188">
        <f t="shared" si="96"/>
        <v>0</v>
      </c>
      <c r="T1188">
        <f t="shared" si="97"/>
        <v>0</v>
      </c>
      <c r="V1188">
        <f t="shared" si="98"/>
        <v>0</v>
      </c>
      <c r="W1188">
        <f t="shared" si="95"/>
        <v>65398.678202790172</v>
      </c>
      <c r="X1188">
        <f t="shared" si="99"/>
        <v>65400</v>
      </c>
    </row>
    <row r="1189" spans="1:24">
      <c r="A1189" t="s">
        <v>1687</v>
      </c>
      <c r="B1189">
        <v>427</v>
      </c>
      <c r="C1189">
        <v>574040</v>
      </c>
      <c r="D1189" t="s">
        <v>33</v>
      </c>
      <c r="E1189" t="s">
        <v>1130</v>
      </c>
      <c r="F1189">
        <v>92771.074746092869</v>
      </c>
      <c r="Q1189">
        <f t="shared" si="96"/>
        <v>0</v>
      </c>
      <c r="T1189">
        <f t="shared" si="97"/>
        <v>0</v>
      </c>
      <c r="V1189">
        <f t="shared" si="98"/>
        <v>0</v>
      </c>
      <c r="W1189">
        <f t="shared" si="95"/>
        <v>92771.074746092869</v>
      </c>
      <c r="X1189">
        <f t="shared" si="99"/>
        <v>92800</v>
      </c>
    </row>
    <row r="1190" spans="1:24">
      <c r="A1190" t="s">
        <v>1688</v>
      </c>
      <c r="B1190">
        <v>336</v>
      </c>
      <c r="C1190">
        <v>568562</v>
      </c>
      <c r="D1190" t="s">
        <v>38</v>
      </c>
      <c r="E1190" t="s">
        <v>1621</v>
      </c>
      <c r="F1190">
        <v>73171.948084251431</v>
      </c>
      <c r="Q1190">
        <f t="shared" si="96"/>
        <v>0</v>
      </c>
      <c r="T1190">
        <f t="shared" si="97"/>
        <v>0</v>
      </c>
      <c r="V1190">
        <f t="shared" si="98"/>
        <v>0</v>
      </c>
      <c r="W1190">
        <f t="shared" si="95"/>
        <v>73171.948084251431</v>
      </c>
      <c r="X1190">
        <f t="shared" si="99"/>
        <v>73200</v>
      </c>
    </row>
    <row r="1191" spans="1:24">
      <c r="A1191" t="s">
        <v>1689</v>
      </c>
      <c r="B1191">
        <v>722</v>
      </c>
      <c r="C1191">
        <v>529702</v>
      </c>
      <c r="D1191" t="s">
        <v>26</v>
      </c>
      <c r="E1191" t="s">
        <v>1151</v>
      </c>
      <c r="F1191">
        <v>155890.37800530353</v>
      </c>
      <c r="Q1191">
        <f t="shared" si="96"/>
        <v>0</v>
      </c>
      <c r="T1191">
        <f t="shared" si="97"/>
        <v>0</v>
      </c>
      <c r="V1191">
        <f t="shared" si="98"/>
        <v>0</v>
      </c>
      <c r="W1191">
        <f t="shared" si="95"/>
        <v>155890.37800530353</v>
      </c>
      <c r="X1191">
        <f t="shared" si="99"/>
        <v>155900</v>
      </c>
    </row>
    <row r="1192" spans="1:24">
      <c r="A1192" t="s">
        <v>1690</v>
      </c>
      <c r="B1192">
        <v>495</v>
      </c>
      <c r="C1192">
        <v>574058</v>
      </c>
      <c r="D1192" t="s">
        <v>33</v>
      </c>
      <c r="E1192" t="s">
        <v>35</v>
      </c>
      <c r="F1192">
        <v>107373.78143181026</v>
      </c>
      <c r="Q1192">
        <f t="shared" si="96"/>
        <v>0</v>
      </c>
      <c r="T1192">
        <f t="shared" si="97"/>
        <v>0</v>
      </c>
      <c r="V1192">
        <f t="shared" si="98"/>
        <v>0</v>
      </c>
      <c r="W1192">
        <f t="shared" si="95"/>
        <v>107373.78143181026</v>
      </c>
      <c r="X1192">
        <f t="shared" si="99"/>
        <v>107400</v>
      </c>
    </row>
    <row r="1193" spans="1:24">
      <c r="A1193" t="s">
        <v>1691</v>
      </c>
      <c r="B1193">
        <v>164</v>
      </c>
      <c r="C1193">
        <v>568571</v>
      </c>
      <c r="D1193" t="s">
        <v>38</v>
      </c>
      <c r="E1193" t="s">
        <v>1621</v>
      </c>
      <c r="F1193">
        <v>65398.678202790172</v>
      </c>
      <c r="Q1193">
        <f t="shared" si="96"/>
        <v>0</v>
      </c>
      <c r="T1193">
        <f t="shared" si="97"/>
        <v>0</v>
      </c>
      <c r="V1193">
        <f t="shared" si="98"/>
        <v>0</v>
      </c>
      <c r="W1193">
        <f t="shared" si="95"/>
        <v>65398.678202790172</v>
      </c>
      <c r="X1193">
        <f t="shared" si="99"/>
        <v>65400</v>
      </c>
    </row>
    <row r="1194" spans="1:24">
      <c r="A1194" t="s">
        <v>614</v>
      </c>
      <c r="B1194">
        <v>513</v>
      </c>
      <c r="C1194">
        <v>562483</v>
      </c>
      <c r="D1194" t="s">
        <v>85</v>
      </c>
      <c r="E1194" t="s">
        <v>84</v>
      </c>
      <c r="F1194">
        <v>111233.49880230468</v>
      </c>
      <c r="Q1194">
        <f t="shared" si="96"/>
        <v>0</v>
      </c>
      <c r="T1194">
        <f t="shared" si="97"/>
        <v>0</v>
      </c>
      <c r="V1194">
        <f t="shared" si="98"/>
        <v>0</v>
      </c>
      <c r="W1194">
        <f t="shared" si="95"/>
        <v>111233.49880230468</v>
      </c>
      <c r="X1194">
        <f t="shared" si="99"/>
        <v>111200</v>
      </c>
    </row>
    <row r="1195" spans="1:24">
      <c r="A1195" t="s">
        <v>614</v>
      </c>
      <c r="B1195">
        <v>204</v>
      </c>
      <c r="C1195">
        <v>595608</v>
      </c>
      <c r="D1195" t="s">
        <v>75</v>
      </c>
      <c r="E1195" t="s">
        <v>133</v>
      </c>
      <c r="F1195">
        <v>65398.678202790172</v>
      </c>
      <c r="Q1195">
        <f t="shared" si="96"/>
        <v>0</v>
      </c>
      <c r="T1195">
        <f t="shared" si="97"/>
        <v>0</v>
      </c>
      <c r="V1195">
        <f t="shared" si="98"/>
        <v>0</v>
      </c>
      <c r="W1195">
        <f t="shared" si="95"/>
        <v>65398.678202790172</v>
      </c>
      <c r="X1195">
        <f t="shared" si="99"/>
        <v>65400</v>
      </c>
    </row>
    <row r="1196" spans="1:24">
      <c r="A1196" s="3" t="s">
        <v>1692</v>
      </c>
      <c r="B1196">
        <v>1763</v>
      </c>
      <c r="C1196">
        <v>558869</v>
      </c>
      <c r="D1196" t="s">
        <v>110</v>
      </c>
      <c r="E1196" t="s">
        <v>192</v>
      </c>
      <c r="F1196">
        <v>374990.63193541334</v>
      </c>
      <c r="G1196">
        <v>2459</v>
      </c>
      <c r="H1196">
        <v>262300.46499230166</v>
      </c>
      <c r="Q1196">
        <f t="shared" si="96"/>
        <v>0</v>
      </c>
      <c r="S1196">
        <v>1</v>
      </c>
      <c r="T1196">
        <f t="shared" si="97"/>
        <v>29000</v>
      </c>
      <c r="V1196">
        <f t="shared" si="98"/>
        <v>0</v>
      </c>
      <c r="W1196">
        <f t="shared" si="95"/>
        <v>666291.096927715</v>
      </c>
      <c r="X1196">
        <f t="shared" si="99"/>
        <v>666300</v>
      </c>
    </row>
    <row r="1197" spans="1:24">
      <c r="A1197" t="s">
        <v>1693</v>
      </c>
      <c r="B1197">
        <v>337</v>
      </c>
      <c r="C1197">
        <v>597325</v>
      </c>
      <c r="D1197" t="s">
        <v>38</v>
      </c>
      <c r="E1197" t="s">
        <v>533</v>
      </c>
      <c r="F1197">
        <v>73387.704981628194</v>
      </c>
      <c r="Q1197">
        <f t="shared" si="96"/>
        <v>0</v>
      </c>
      <c r="S1197">
        <v>1</v>
      </c>
      <c r="T1197">
        <f t="shared" si="97"/>
        <v>29000</v>
      </c>
      <c r="V1197">
        <f t="shared" si="98"/>
        <v>0</v>
      </c>
      <c r="W1197">
        <f t="shared" si="95"/>
        <v>102387.70498162819</v>
      </c>
      <c r="X1197">
        <f t="shared" si="99"/>
        <v>102400</v>
      </c>
    </row>
    <row r="1198" spans="1:24">
      <c r="A1198" s="5" t="s">
        <v>1695</v>
      </c>
      <c r="B1198">
        <v>4812</v>
      </c>
      <c r="C1198">
        <v>571385</v>
      </c>
      <c r="D1198" t="s">
        <v>41</v>
      </c>
      <c r="E1198" t="s">
        <v>325</v>
      </c>
      <c r="F1198">
        <v>996642.10004598799</v>
      </c>
      <c r="G1198">
        <v>10094</v>
      </c>
      <c r="H1198">
        <v>1064866.9349971667</v>
      </c>
      <c r="I1198">
        <v>10094</v>
      </c>
      <c r="J1198">
        <v>1957346.264190108</v>
      </c>
      <c r="K1198">
        <v>10094</v>
      </c>
      <c r="L1198">
        <v>1038524.7913276225</v>
      </c>
      <c r="Q1198">
        <f t="shared" si="96"/>
        <v>0</v>
      </c>
      <c r="S1198">
        <v>18</v>
      </c>
      <c r="T1198">
        <f t="shared" si="97"/>
        <v>522000</v>
      </c>
      <c r="V1198">
        <f t="shared" si="98"/>
        <v>0</v>
      </c>
      <c r="W1198">
        <f t="shared" si="95"/>
        <v>5579380.0905608851</v>
      </c>
      <c r="X1198">
        <f t="shared" si="99"/>
        <v>5579400</v>
      </c>
    </row>
    <row r="1199" spans="1:24">
      <c r="A1199" t="s">
        <v>1696</v>
      </c>
      <c r="B1199">
        <v>1437</v>
      </c>
      <c r="C1199">
        <v>594032</v>
      </c>
      <c r="D1199" t="s">
        <v>30</v>
      </c>
      <c r="E1199" t="s">
        <v>149</v>
      </c>
      <c r="F1199">
        <v>306883.38785249699</v>
      </c>
      <c r="Q1199">
        <f t="shared" si="96"/>
        <v>0</v>
      </c>
      <c r="T1199">
        <f t="shared" si="97"/>
        <v>0</v>
      </c>
      <c r="V1199">
        <f t="shared" si="98"/>
        <v>0</v>
      </c>
      <c r="W1199">
        <f t="shared" si="95"/>
        <v>306883.38785249699</v>
      </c>
      <c r="X1199">
        <f t="shared" si="99"/>
        <v>306900</v>
      </c>
    </row>
    <row r="1200" spans="1:24">
      <c r="A1200" t="s">
        <v>1697</v>
      </c>
      <c r="B1200">
        <v>979</v>
      </c>
      <c r="C1200">
        <v>569666</v>
      </c>
      <c r="D1200" t="s">
        <v>38</v>
      </c>
      <c r="E1200" t="s">
        <v>56</v>
      </c>
      <c r="F1200">
        <v>210450.84312556675</v>
      </c>
      <c r="Q1200">
        <f t="shared" si="96"/>
        <v>0</v>
      </c>
      <c r="T1200">
        <f t="shared" si="97"/>
        <v>0</v>
      </c>
      <c r="V1200">
        <f t="shared" si="98"/>
        <v>0</v>
      </c>
      <c r="W1200">
        <f t="shared" si="95"/>
        <v>210450.84312556675</v>
      </c>
      <c r="X1200">
        <f t="shared" si="99"/>
        <v>210500</v>
      </c>
    </row>
    <row r="1201" spans="1:24">
      <c r="A1201" t="s">
        <v>1698</v>
      </c>
      <c r="B1201">
        <v>175</v>
      </c>
      <c r="C1201">
        <v>587125</v>
      </c>
      <c r="D1201" t="s">
        <v>75</v>
      </c>
      <c r="E1201" t="s">
        <v>79</v>
      </c>
      <c r="F1201">
        <v>65398.678202790172</v>
      </c>
      <c r="Q1201">
        <f t="shared" si="96"/>
        <v>0</v>
      </c>
      <c r="T1201">
        <f t="shared" si="97"/>
        <v>0</v>
      </c>
      <c r="V1201">
        <f t="shared" si="98"/>
        <v>0</v>
      </c>
      <c r="W1201">
        <f t="shared" si="95"/>
        <v>65398.678202790172</v>
      </c>
      <c r="X1201">
        <f t="shared" si="99"/>
        <v>65400</v>
      </c>
    </row>
    <row r="1202" spans="1:24">
      <c r="A1202" t="s">
        <v>1699</v>
      </c>
      <c r="B1202">
        <v>152</v>
      </c>
      <c r="C1202">
        <v>560481</v>
      </c>
      <c r="D1202" t="s">
        <v>23</v>
      </c>
      <c r="E1202" t="s">
        <v>136</v>
      </c>
      <c r="F1202">
        <v>65398.678202790172</v>
      </c>
      <c r="Q1202">
        <f t="shared" si="96"/>
        <v>0</v>
      </c>
      <c r="T1202">
        <f t="shared" si="97"/>
        <v>0</v>
      </c>
      <c r="V1202">
        <f t="shared" si="98"/>
        <v>0</v>
      </c>
      <c r="W1202">
        <f t="shared" si="95"/>
        <v>65398.678202790172</v>
      </c>
      <c r="X1202">
        <f t="shared" si="99"/>
        <v>65400</v>
      </c>
    </row>
    <row r="1203" spans="1:24">
      <c r="A1203" t="s">
        <v>1700</v>
      </c>
      <c r="B1203">
        <v>1038</v>
      </c>
      <c r="C1203">
        <v>531171</v>
      </c>
      <c r="D1203" t="s">
        <v>26</v>
      </c>
      <c r="E1203" t="s">
        <v>187</v>
      </c>
      <c r="F1203">
        <v>222927.66947167122</v>
      </c>
      <c r="Q1203">
        <f t="shared" si="96"/>
        <v>0</v>
      </c>
      <c r="T1203">
        <f t="shared" si="97"/>
        <v>0</v>
      </c>
      <c r="V1203">
        <f t="shared" si="98"/>
        <v>0</v>
      </c>
      <c r="W1203">
        <f t="shared" si="95"/>
        <v>222927.66947167122</v>
      </c>
      <c r="X1203">
        <f t="shared" si="99"/>
        <v>222900</v>
      </c>
    </row>
    <row r="1204" spans="1:24">
      <c r="A1204" t="s">
        <v>1701</v>
      </c>
      <c r="B1204">
        <v>218</v>
      </c>
      <c r="C1204">
        <v>552330</v>
      </c>
      <c r="D1204" t="s">
        <v>61</v>
      </c>
      <c r="E1204" t="s">
        <v>95</v>
      </c>
      <c r="F1204">
        <v>65398.678202790172</v>
      </c>
      <c r="Q1204">
        <f t="shared" si="96"/>
        <v>0</v>
      </c>
      <c r="T1204">
        <f t="shared" si="97"/>
        <v>0</v>
      </c>
      <c r="V1204">
        <f t="shared" si="98"/>
        <v>0</v>
      </c>
      <c r="W1204">
        <f t="shared" si="95"/>
        <v>65398.678202790172</v>
      </c>
      <c r="X1204">
        <f t="shared" si="99"/>
        <v>65400</v>
      </c>
    </row>
    <row r="1205" spans="1:24">
      <c r="A1205" t="s">
        <v>1702</v>
      </c>
      <c r="B1205">
        <v>154</v>
      </c>
      <c r="C1205">
        <v>535851</v>
      </c>
      <c r="D1205" t="s">
        <v>23</v>
      </c>
      <c r="E1205" t="s">
        <v>22</v>
      </c>
      <c r="F1205">
        <v>65398.678202790172</v>
      </c>
      <c r="Q1205">
        <f t="shared" si="96"/>
        <v>0</v>
      </c>
      <c r="T1205">
        <f t="shared" si="97"/>
        <v>0</v>
      </c>
      <c r="V1205">
        <f t="shared" si="98"/>
        <v>0</v>
      </c>
      <c r="W1205">
        <f t="shared" si="95"/>
        <v>65398.678202790172</v>
      </c>
      <c r="X1205">
        <f t="shared" si="99"/>
        <v>65400</v>
      </c>
    </row>
    <row r="1206" spans="1:24">
      <c r="A1206" t="s">
        <v>1702</v>
      </c>
      <c r="B1206">
        <v>378</v>
      </c>
      <c r="C1206">
        <v>552321</v>
      </c>
      <c r="D1206" t="s">
        <v>23</v>
      </c>
      <c r="E1206" t="s">
        <v>588</v>
      </c>
      <c r="F1206">
        <v>82226.261609641617</v>
      </c>
      <c r="Q1206">
        <f t="shared" si="96"/>
        <v>0</v>
      </c>
      <c r="T1206">
        <f t="shared" si="97"/>
        <v>0</v>
      </c>
      <c r="V1206">
        <f t="shared" si="98"/>
        <v>0</v>
      </c>
      <c r="W1206">
        <f t="shared" si="95"/>
        <v>82226.261609641617</v>
      </c>
      <c r="X1206">
        <f t="shared" si="99"/>
        <v>82200</v>
      </c>
    </row>
    <row r="1207" spans="1:24">
      <c r="A1207" t="s">
        <v>1704</v>
      </c>
      <c r="B1207">
        <v>286</v>
      </c>
      <c r="C1207">
        <v>574961</v>
      </c>
      <c r="D1207" t="s">
        <v>41</v>
      </c>
      <c r="E1207" t="s">
        <v>736</v>
      </c>
      <c r="F1207">
        <v>65398.678202790172</v>
      </c>
      <c r="Q1207">
        <f t="shared" si="96"/>
        <v>0</v>
      </c>
      <c r="T1207">
        <f t="shared" si="97"/>
        <v>0</v>
      </c>
      <c r="V1207">
        <f t="shared" si="98"/>
        <v>0</v>
      </c>
      <c r="W1207">
        <f t="shared" si="95"/>
        <v>65398.678202790172</v>
      </c>
      <c r="X1207">
        <f t="shared" si="99"/>
        <v>65400</v>
      </c>
    </row>
    <row r="1208" spans="1:24">
      <c r="A1208" t="s">
        <v>1706</v>
      </c>
      <c r="B1208">
        <v>381</v>
      </c>
      <c r="C1208">
        <v>565989</v>
      </c>
      <c r="D1208" t="s">
        <v>26</v>
      </c>
      <c r="E1208" t="s">
        <v>173</v>
      </c>
      <c r="F1208">
        <v>82872.424665508806</v>
      </c>
      <c r="Q1208">
        <f t="shared" si="96"/>
        <v>0</v>
      </c>
      <c r="T1208">
        <f t="shared" si="97"/>
        <v>0</v>
      </c>
      <c r="V1208">
        <f t="shared" si="98"/>
        <v>0</v>
      </c>
      <c r="W1208">
        <f t="shared" si="95"/>
        <v>82872.424665508806</v>
      </c>
      <c r="X1208">
        <f t="shared" si="99"/>
        <v>82900</v>
      </c>
    </row>
    <row r="1209" spans="1:24">
      <c r="A1209" t="s">
        <v>1709</v>
      </c>
      <c r="B1209">
        <v>229</v>
      </c>
      <c r="C1209">
        <v>564052</v>
      </c>
      <c r="D1209" t="s">
        <v>51</v>
      </c>
      <c r="E1209" t="s">
        <v>362</v>
      </c>
      <c r="F1209">
        <v>65398.678202790172</v>
      </c>
      <c r="Q1209">
        <f t="shared" si="96"/>
        <v>0</v>
      </c>
      <c r="T1209">
        <f t="shared" si="97"/>
        <v>0</v>
      </c>
      <c r="V1209">
        <f t="shared" si="98"/>
        <v>0</v>
      </c>
      <c r="W1209">
        <f t="shared" si="95"/>
        <v>65398.678202790172</v>
      </c>
      <c r="X1209">
        <f t="shared" si="99"/>
        <v>65400</v>
      </c>
    </row>
    <row r="1210" spans="1:24">
      <c r="A1210" t="s">
        <v>728</v>
      </c>
      <c r="B1210">
        <v>648</v>
      </c>
      <c r="C1210">
        <v>553093</v>
      </c>
      <c r="D1210" t="s">
        <v>38</v>
      </c>
      <c r="E1210" t="s">
        <v>236</v>
      </c>
      <c r="F1210">
        <v>140110.76263775682</v>
      </c>
      <c r="Q1210">
        <f t="shared" si="96"/>
        <v>0</v>
      </c>
      <c r="T1210">
        <f t="shared" si="97"/>
        <v>0</v>
      </c>
      <c r="V1210">
        <f t="shared" si="98"/>
        <v>0</v>
      </c>
      <c r="W1210">
        <f t="shared" si="95"/>
        <v>140110.76263775682</v>
      </c>
      <c r="X1210">
        <f t="shared" si="99"/>
        <v>140100</v>
      </c>
    </row>
    <row r="1211" spans="1:24">
      <c r="A1211" t="s">
        <v>1710</v>
      </c>
      <c r="B1211">
        <v>483</v>
      </c>
      <c r="C1211">
        <v>556203</v>
      </c>
      <c r="D1211" t="s">
        <v>110</v>
      </c>
      <c r="E1211" t="s">
        <v>867</v>
      </c>
      <c r="F1211">
        <v>104799.33710900335</v>
      </c>
      <c r="Q1211">
        <f t="shared" si="96"/>
        <v>0</v>
      </c>
      <c r="T1211">
        <f t="shared" si="97"/>
        <v>0</v>
      </c>
      <c r="V1211">
        <f t="shared" si="98"/>
        <v>0</v>
      </c>
      <c r="W1211">
        <f t="shared" si="95"/>
        <v>104799.33710900335</v>
      </c>
      <c r="X1211">
        <f t="shared" si="99"/>
        <v>104800</v>
      </c>
    </row>
    <row r="1212" spans="1:24">
      <c r="A1212" t="s">
        <v>1712</v>
      </c>
      <c r="B1212">
        <v>289</v>
      </c>
      <c r="C1212">
        <v>583022</v>
      </c>
      <c r="D1212" t="s">
        <v>30</v>
      </c>
      <c r="E1212" t="s">
        <v>412</v>
      </c>
      <c r="F1212">
        <v>65398.678202790172</v>
      </c>
      <c r="Q1212">
        <f t="shared" si="96"/>
        <v>0</v>
      </c>
      <c r="T1212">
        <f t="shared" si="97"/>
        <v>0</v>
      </c>
      <c r="V1212">
        <f t="shared" si="98"/>
        <v>0</v>
      </c>
      <c r="W1212">
        <f t="shared" si="95"/>
        <v>65398.678202790172</v>
      </c>
      <c r="X1212">
        <f t="shared" si="99"/>
        <v>65400</v>
      </c>
    </row>
    <row r="1213" spans="1:24">
      <c r="A1213" t="s">
        <v>1713</v>
      </c>
      <c r="B1213">
        <v>78</v>
      </c>
      <c r="C1213">
        <v>566390</v>
      </c>
      <c r="D1213" t="s">
        <v>110</v>
      </c>
      <c r="E1213" t="s">
        <v>360</v>
      </c>
      <c r="F1213">
        <v>65398.678202790172</v>
      </c>
      <c r="Q1213">
        <f t="shared" si="96"/>
        <v>0</v>
      </c>
      <c r="T1213">
        <f t="shared" si="97"/>
        <v>0</v>
      </c>
      <c r="V1213">
        <f t="shared" si="98"/>
        <v>0</v>
      </c>
      <c r="W1213">
        <f t="shared" si="95"/>
        <v>65398.678202790172</v>
      </c>
      <c r="X1213">
        <f t="shared" si="99"/>
        <v>65400</v>
      </c>
    </row>
    <row r="1214" spans="1:24">
      <c r="A1214" t="s">
        <v>1715</v>
      </c>
      <c r="B1214">
        <v>420</v>
      </c>
      <c r="C1214">
        <v>598607</v>
      </c>
      <c r="D1214" t="s">
        <v>23</v>
      </c>
      <c r="E1214" t="s">
        <v>22</v>
      </c>
      <c r="F1214">
        <v>91265.850425569108</v>
      </c>
      <c r="Q1214">
        <f t="shared" si="96"/>
        <v>0</v>
      </c>
      <c r="T1214">
        <f t="shared" si="97"/>
        <v>0</v>
      </c>
      <c r="V1214">
        <f t="shared" si="98"/>
        <v>0</v>
      </c>
      <c r="W1214">
        <f t="shared" si="95"/>
        <v>91265.850425569108</v>
      </c>
      <c r="X1214">
        <f t="shared" si="99"/>
        <v>91300</v>
      </c>
    </row>
    <row r="1215" spans="1:24">
      <c r="A1215" t="s">
        <v>1716</v>
      </c>
      <c r="B1215">
        <v>178</v>
      </c>
      <c r="C1215">
        <v>551872</v>
      </c>
      <c r="D1215" t="s">
        <v>38</v>
      </c>
      <c r="E1215" t="s">
        <v>533</v>
      </c>
      <c r="F1215">
        <v>65398.678202790172</v>
      </c>
      <c r="Q1215">
        <f t="shared" si="96"/>
        <v>0</v>
      </c>
      <c r="T1215">
        <f t="shared" si="97"/>
        <v>0</v>
      </c>
      <c r="V1215">
        <f t="shared" si="98"/>
        <v>0</v>
      </c>
      <c r="W1215">
        <f t="shared" si="95"/>
        <v>65398.678202790172</v>
      </c>
      <c r="X1215">
        <f t="shared" si="99"/>
        <v>65400</v>
      </c>
    </row>
    <row r="1216" spans="1:24">
      <c r="A1216" t="s">
        <v>1717</v>
      </c>
      <c r="B1216">
        <v>261</v>
      </c>
      <c r="C1216">
        <v>564842</v>
      </c>
      <c r="D1216" t="s">
        <v>85</v>
      </c>
      <c r="E1216" t="s">
        <v>228</v>
      </c>
      <c r="F1216">
        <v>65398.678202790172</v>
      </c>
      <c r="Q1216">
        <f t="shared" si="96"/>
        <v>0</v>
      </c>
      <c r="T1216">
        <f t="shared" si="97"/>
        <v>0</v>
      </c>
      <c r="V1216">
        <f t="shared" si="98"/>
        <v>0</v>
      </c>
      <c r="W1216">
        <f t="shared" si="95"/>
        <v>65398.678202790172</v>
      </c>
      <c r="X1216">
        <f t="shared" si="99"/>
        <v>65400</v>
      </c>
    </row>
    <row r="1217" spans="1:24">
      <c r="A1217" t="s">
        <v>1254</v>
      </c>
      <c r="B1217">
        <v>235</v>
      </c>
      <c r="C1217">
        <v>569267</v>
      </c>
      <c r="D1217" t="s">
        <v>61</v>
      </c>
      <c r="E1217" t="s">
        <v>529</v>
      </c>
      <c r="F1217">
        <v>65398.678202790172</v>
      </c>
      <c r="Q1217">
        <f t="shared" si="96"/>
        <v>0</v>
      </c>
      <c r="T1217">
        <f t="shared" si="97"/>
        <v>0</v>
      </c>
      <c r="V1217">
        <f t="shared" si="98"/>
        <v>0</v>
      </c>
      <c r="W1217">
        <f t="shared" si="95"/>
        <v>65398.678202790172</v>
      </c>
      <c r="X1217">
        <f t="shared" si="99"/>
        <v>65400</v>
      </c>
    </row>
    <row r="1218" spans="1:24">
      <c r="A1218" s="6" t="s">
        <v>1254</v>
      </c>
      <c r="B1218">
        <v>9697</v>
      </c>
      <c r="C1218">
        <v>571393</v>
      </c>
      <c r="D1218" t="s">
        <v>41</v>
      </c>
      <c r="E1218" t="s">
        <v>1254</v>
      </c>
      <c r="F1218">
        <v>394810.83072552492</v>
      </c>
      <c r="G1218">
        <v>19260</v>
      </c>
      <c r="H1218">
        <v>729866.61889100226</v>
      </c>
      <c r="I1218">
        <v>21029</v>
      </c>
      <c r="J1218">
        <v>2226286.0643415037</v>
      </c>
      <c r="K1218">
        <v>21029</v>
      </c>
      <c r="L1218">
        <v>3314133.2281627534</v>
      </c>
      <c r="M1218">
        <v>21029</v>
      </c>
      <c r="N1218">
        <v>13220481.703376956</v>
      </c>
      <c r="P1218">
        <v>3133</v>
      </c>
      <c r="Q1218">
        <f t="shared" si="96"/>
        <v>369694</v>
      </c>
      <c r="S1218">
        <v>8</v>
      </c>
      <c r="T1218">
        <f t="shared" si="97"/>
        <v>232000</v>
      </c>
      <c r="U1218">
        <v>405</v>
      </c>
      <c r="V1218">
        <f t="shared" si="98"/>
        <v>587655</v>
      </c>
      <c r="W1218">
        <f t="shared" si="95"/>
        <v>21074927.44549774</v>
      </c>
      <c r="X1218">
        <f t="shared" si="99"/>
        <v>21074900</v>
      </c>
    </row>
    <row r="1219" spans="1:24">
      <c r="A1219" t="s">
        <v>1719</v>
      </c>
      <c r="B1219">
        <v>591</v>
      </c>
      <c r="C1219">
        <v>531197</v>
      </c>
      <c r="D1219" t="s">
        <v>26</v>
      </c>
      <c r="E1219" t="s">
        <v>25</v>
      </c>
      <c r="F1219">
        <v>127932.88293563647</v>
      </c>
      <c r="Q1219">
        <f t="shared" si="96"/>
        <v>0</v>
      </c>
      <c r="T1219">
        <f t="shared" si="97"/>
        <v>0</v>
      </c>
      <c r="V1219">
        <f t="shared" si="98"/>
        <v>0</v>
      </c>
      <c r="W1219">
        <f t="shared" si="95"/>
        <v>127932.88293563647</v>
      </c>
      <c r="X1219">
        <f t="shared" si="99"/>
        <v>127900</v>
      </c>
    </row>
    <row r="1220" spans="1:24">
      <c r="A1220" t="s">
        <v>1720</v>
      </c>
      <c r="B1220">
        <v>270</v>
      </c>
      <c r="C1220">
        <v>553620</v>
      </c>
      <c r="D1220" t="s">
        <v>110</v>
      </c>
      <c r="E1220" t="s">
        <v>464</v>
      </c>
      <c r="F1220">
        <v>65398.678202790172</v>
      </c>
      <c r="Q1220">
        <f t="shared" si="96"/>
        <v>0</v>
      </c>
      <c r="T1220">
        <f t="shared" si="97"/>
        <v>0</v>
      </c>
      <c r="V1220">
        <f t="shared" si="98"/>
        <v>0</v>
      </c>
      <c r="W1220">
        <f t="shared" ref="W1220:W1283" si="100">F1220+H1220+J1220+L1220+N1220+O1220+Q1220+R1220+T1220+V1220</f>
        <v>65398.678202790172</v>
      </c>
      <c r="X1220">
        <f t="shared" si="99"/>
        <v>65400</v>
      </c>
    </row>
    <row r="1221" spans="1:24">
      <c r="A1221" t="s">
        <v>1722</v>
      </c>
      <c r="B1221">
        <v>170</v>
      </c>
      <c r="C1221">
        <v>566641</v>
      </c>
      <c r="D1221" t="s">
        <v>110</v>
      </c>
      <c r="E1221" t="s">
        <v>464</v>
      </c>
      <c r="F1221">
        <v>65398.678202790172</v>
      </c>
      <c r="Q1221">
        <f t="shared" ref="Q1221:Q1284" si="101">IF(P1221=0,0,P1221*118)</f>
        <v>0</v>
      </c>
      <c r="T1221">
        <f t="shared" ref="T1221:T1284" si="102">S1221*29000</f>
        <v>0</v>
      </c>
      <c r="V1221">
        <f t="shared" ref="V1221:V1284" si="103">U1221*1451</f>
        <v>0</v>
      </c>
      <c r="W1221">
        <f t="shared" si="100"/>
        <v>65398.678202790172</v>
      </c>
      <c r="X1221">
        <f t="shared" ref="X1221:X1284" si="104">ROUND(W1221/100,0)*100</f>
        <v>65400</v>
      </c>
    </row>
    <row r="1222" spans="1:24">
      <c r="A1222" t="s">
        <v>1723</v>
      </c>
      <c r="B1222">
        <v>1309</v>
      </c>
      <c r="C1222">
        <v>584452</v>
      </c>
      <c r="D1222" t="s">
        <v>30</v>
      </c>
      <c r="E1222" t="s">
        <v>184</v>
      </c>
      <c r="F1222">
        <v>280026.24333522015</v>
      </c>
      <c r="Q1222">
        <f t="shared" si="101"/>
        <v>0</v>
      </c>
      <c r="T1222">
        <f t="shared" si="102"/>
        <v>0</v>
      </c>
      <c r="V1222">
        <f t="shared" si="103"/>
        <v>0</v>
      </c>
      <c r="W1222">
        <f t="shared" si="100"/>
        <v>280026.24333522015</v>
      </c>
      <c r="X1222">
        <f t="shared" si="104"/>
        <v>280000</v>
      </c>
    </row>
    <row r="1223" spans="1:24">
      <c r="A1223" t="s">
        <v>1725</v>
      </c>
      <c r="B1223">
        <v>320</v>
      </c>
      <c r="C1223">
        <v>559806</v>
      </c>
      <c r="D1223" t="s">
        <v>110</v>
      </c>
      <c r="E1223" t="s">
        <v>336</v>
      </c>
      <c r="F1223">
        <v>69718.621417707298</v>
      </c>
      <c r="Q1223">
        <f t="shared" si="101"/>
        <v>0</v>
      </c>
      <c r="T1223">
        <f t="shared" si="102"/>
        <v>0</v>
      </c>
      <c r="V1223">
        <f t="shared" si="103"/>
        <v>0</v>
      </c>
      <c r="W1223">
        <f t="shared" si="100"/>
        <v>69718.621417707298</v>
      </c>
      <c r="X1223">
        <f t="shared" si="104"/>
        <v>69700</v>
      </c>
    </row>
    <row r="1224" spans="1:24">
      <c r="A1224" t="s">
        <v>1726</v>
      </c>
      <c r="B1224">
        <v>491</v>
      </c>
      <c r="C1224">
        <v>593036</v>
      </c>
      <c r="D1224" t="s">
        <v>30</v>
      </c>
      <c r="E1224" t="s">
        <v>485</v>
      </c>
      <c r="F1224">
        <v>106515.74973437426</v>
      </c>
      <c r="Q1224">
        <f t="shared" si="101"/>
        <v>0</v>
      </c>
      <c r="T1224">
        <f t="shared" si="102"/>
        <v>0</v>
      </c>
      <c r="V1224">
        <f t="shared" si="103"/>
        <v>0</v>
      </c>
      <c r="W1224">
        <f t="shared" si="100"/>
        <v>106515.74973437426</v>
      </c>
      <c r="X1224">
        <f t="shared" si="104"/>
        <v>106500</v>
      </c>
    </row>
    <row r="1225" spans="1:24">
      <c r="A1225" t="s">
        <v>1727</v>
      </c>
      <c r="B1225">
        <v>563</v>
      </c>
      <c r="C1225">
        <v>568368</v>
      </c>
      <c r="D1225" t="s">
        <v>38</v>
      </c>
      <c r="E1225" t="s">
        <v>236</v>
      </c>
      <c r="F1225">
        <v>121942.99630606678</v>
      </c>
      <c r="Q1225">
        <f t="shared" si="101"/>
        <v>0</v>
      </c>
      <c r="T1225">
        <f t="shared" si="102"/>
        <v>0</v>
      </c>
      <c r="V1225">
        <f t="shared" si="103"/>
        <v>0</v>
      </c>
      <c r="W1225">
        <f t="shared" si="100"/>
        <v>121942.99630606678</v>
      </c>
      <c r="X1225">
        <f t="shared" si="104"/>
        <v>121900</v>
      </c>
    </row>
    <row r="1226" spans="1:24">
      <c r="A1226" s="5" t="s">
        <v>1244</v>
      </c>
      <c r="B1226">
        <v>4245</v>
      </c>
      <c r="C1226">
        <v>502146</v>
      </c>
      <c r="D1226" t="s">
        <v>61</v>
      </c>
      <c r="E1226" t="s">
        <v>94</v>
      </c>
      <c r="F1226">
        <v>882775.13580852083</v>
      </c>
      <c r="G1226">
        <v>4245</v>
      </c>
      <c r="H1226">
        <v>451275.29187727266</v>
      </c>
      <c r="I1226">
        <v>4245</v>
      </c>
      <c r="J1226">
        <v>836423.58220699301</v>
      </c>
      <c r="K1226">
        <v>4245</v>
      </c>
      <c r="L1226">
        <v>438585.68452570739</v>
      </c>
      <c r="Q1226">
        <f t="shared" si="101"/>
        <v>0</v>
      </c>
      <c r="S1226">
        <v>3</v>
      </c>
      <c r="T1226">
        <f t="shared" si="102"/>
        <v>87000</v>
      </c>
      <c r="V1226">
        <f t="shared" si="103"/>
        <v>0</v>
      </c>
      <c r="W1226">
        <f t="shared" si="100"/>
        <v>2696059.6944184937</v>
      </c>
      <c r="X1226">
        <f t="shared" si="104"/>
        <v>2696100</v>
      </c>
    </row>
    <row r="1227" spans="1:24">
      <c r="A1227" t="s">
        <v>1729</v>
      </c>
      <c r="B1227">
        <v>187</v>
      </c>
      <c r="C1227">
        <v>571407</v>
      </c>
      <c r="D1227" t="s">
        <v>41</v>
      </c>
      <c r="E1227" t="s">
        <v>325</v>
      </c>
      <c r="F1227">
        <v>65398.678202790172</v>
      </c>
      <c r="Q1227">
        <f t="shared" si="101"/>
        <v>0</v>
      </c>
      <c r="T1227">
        <f t="shared" si="102"/>
        <v>0</v>
      </c>
      <c r="V1227">
        <f t="shared" si="103"/>
        <v>0</v>
      </c>
      <c r="W1227">
        <f t="shared" si="100"/>
        <v>65398.678202790172</v>
      </c>
      <c r="X1227">
        <f t="shared" si="104"/>
        <v>65400</v>
      </c>
    </row>
    <row r="1228" spans="1:24">
      <c r="A1228" s="5" t="s">
        <v>1566</v>
      </c>
      <c r="B1228">
        <v>5305</v>
      </c>
      <c r="C1228">
        <v>544485</v>
      </c>
      <c r="D1228" t="s">
        <v>23</v>
      </c>
      <c r="E1228" t="s">
        <v>22</v>
      </c>
      <c r="F1228">
        <v>1095109.8389814463</v>
      </c>
      <c r="G1228">
        <v>6164</v>
      </c>
      <c r="H1228">
        <v>653376.1399363135</v>
      </c>
      <c r="I1228">
        <v>7999</v>
      </c>
      <c r="J1228">
        <v>1558825.0978508841</v>
      </c>
      <c r="K1228">
        <v>7999</v>
      </c>
      <c r="L1228">
        <v>824058.36269344634</v>
      </c>
      <c r="Q1228">
        <f t="shared" si="101"/>
        <v>0</v>
      </c>
      <c r="S1228">
        <v>2</v>
      </c>
      <c r="T1228">
        <f t="shared" si="102"/>
        <v>58000</v>
      </c>
      <c r="V1228">
        <f t="shared" si="103"/>
        <v>0</v>
      </c>
      <c r="W1228">
        <f t="shared" si="100"/>
        <v>4189369.4394620904</v>
      </c>
      <c r="X1228">
        <f t="shared" si="104"/>
        <v>4189400</v>
      </c>
    </row>
    <row r="1229" spans="1:24">
      <c r="A1229" t="s">
        <v>1731</v>
      </c>
      <c r="B1229">
        <v>207</v>
      </c>
      <c r="C1229">
        <v>590614</v>
      </c>
      <c r="D1229" t="s">
        <v>75</v>
      </c>
      <c r="E1229" t="s">
        <v>811</v>
      </c>
      <c r="F1229">
        <v>65398.678202790172</v>
      </c>
      <c r="Q1229">
        <f t="shared" si="101"/>
        <v>0</v>
      </c>
      <c r="T1229">
        <f t="shared" si="102"/>
        <v>0</v>
      </c>
      <c r="V1229">
        <f t="shared" si="103"/>
        <v>0</v>
      </c>
      <c r="W1229">
        <f t="shared" si="100"/>
        <v>65398.678202790172</v>
      </c>
      <c r="X1229">
        <f t="shared" si="104"/>
        <v>65400</v>
      </c>
    </row>
    <row r="1230" spans="1:24">
      <c r="A1230" t="s">
        <v>1733</v>
      </c>
      <c r="B1230">
        <v>82</v>
      </c>
      <c r="C1230">
        <v>581577</v>
      </c>
      <c r="D1230" t="s">
        <v>30</v>
      </c>
      <c r="E1230" t="s">
        <v>261</v>
      </c>
      <c r="F1230">
        <v>65398.678202790172</v>
      </c>
      <c r="Q1230">
        <f t="shared" si="101"/>
        <v>0</v>
      </c>
      <c r="T1230">
        <f t="shared" si="102"/>
        <v>0</v>
      </c>
      <c r="V1230">
        <f t="shared" si="103"/>
        <v>0</v>
      </c>
      <c r="W1230">
        <f t="shared" si="100"/>
        <v>65398.678202790172</v>
      </c>
      <c r="X1230">
        <f t="shared" si="104"/>
        <v>65400</v>
      </c>
    </row>
    <row r="1231" spans="1:24">
      <c r="A1231" t="s">
        <v>1734</v>
      </c>
      <c r="B1231">
        <v>818</v>
      </c>
      <c r="C1231">
        <v>594041</v>
      </c>
      <c r="D1231" t="s">
        <v>30</v>
      </c>
      <c r="E1231" t="s">
        <v>149</v>
      </c>
      <c r="F1231">
        <v>176313.16930165619</v>
      </c>
      <c r="Q1231">
        <f t="shared" si="101"/>
        <v>0</v>
      </c>
      <c r="T1231">
        <f t="shared" si="102"/>
        <v>0</v>
      </c>
      <c r="V1231">
        <f t="shared" si="103"/>
        <v>0</v>
      </c>
      <c r="W1231">
        <f t="shared" si="100"/>
        <v>176313.16930165619</v>
      </c>
      <c r="X1231">
        <f t="shared" si="104"/>
        <v>176300</v>
      </c>
    </row>
    <row r="1232" spans="1:24">
      <c r="A1232" s="3" t="s">
        <v>718</v>
      </c>
      <c r="B1232">
        <v>617</v>
      </c>
      <c r="C1232">
        <v>540242</v>
      </c>
      <c r="D1232" t="s">
        <v>26</v>
      </c>
      <c r="E1232" t="s">
        <v>345</v>
      </c>
      <c r="F1232">
        <v>133490.29509834736</v>
      </c>
      <c r="G1232">
        <v>1959</v>
      </c>
      <c r="H1232">
        <v>209209.57552600245</v>
      </c>
      <c r="Q1232">
        <f t="shared" si="101"/>
        <v>0</v>
      </c>
      <c r="T1232">
        <f t="shared" si="102"/>
        <v>0</v>
      </c>
      <c r="V1232">
        <f t="shared" si="103"/>
        <v>0</v>
      </c>
      <c r="W1232">
        <f t="shared" si="100"/>
        <v>342699.8706243498</v>
      </c>
      <c r="X1232">
        <f t="shared" si="104"/>
        <v>342700</v>
      </c>
    </row>
    <row r="1233" spans="1:24">
      <c r="A1233" t="s">
        <v>1736</v>
      </c>
      <c r="B1233">
        <v>144</v>
      </c>
      <c r="C1233">
        <v>564605</v>
      </c>
      <c r="D1233" t="s">
        <v>26</v>
      </c>
      <c r="E1233" t="s">
        <v>345</v>
      </c>
      <c r="F1233">
        <v>65398.678202790172</v>
      </c>
      <c r="Q1233">
        <f t="shared" si="101"/>
        <v>0</v>
      </c>
      <c r="T1233">
        <f t="shared" si="102"/>
        <v>0</v>
      </c>
      <c r="V1233">
        <f t="shared" si="103"/>
        <v>0</v>
      </c>
      <c r="W1233">
        <f t="shared" si="100"/>
        <v>65398.678202790172</v>
      </c>
      <c r="X1233">
        <f t="shared" si="104"/>
        <v>65400</v>
      </c>
    </row>
    <row r="1234" spans="1:24">
      <c r="A1234" s="6" t="s">
        <v>239</v>
      </c>
      <c r="B1234">
        <v>13996</v>
      </c>
      <c r="C1234">
        <v>507016</v>
      </c>
      <c r="D1234" t="s">
        <v>38</v>
      </c>
      <c r="E1234" t="s">
        <v>239</v>
      </c>
      <c r="F1234">
        <v>560275.84437922412</v>
      </c>
      <c r="G1234">
        <v>22935</v>
      </c>
      <c r="H1234">
        <v>854679.04843182571</v>
      </c>
      <c r="I1234">
        <v>25063</v>
      </c>
      <c r="J1234">
        <v>2608002.6663996731</v>
      </c>
      <c r="K1234">
        <v>40599</v>
      </c>
      <c r="L1234">
        <v>6262503.9709663698</v>
      </c>
      <c r="M1234">
        <v>40599</v>
      </c>
      <c r="N1234">
        <v>20331999.311342284</v>
      </c>
      <c r="P1234">
        <v>6161</v>
      </c>
      <c r="Q1234">
        <f t="shared" si="101"/>
        <v>726998</v>
      </c>
      <c r="S1234">
        <v>61</v>
      </c>
      <c r="T1234">
        <f t="shared" si="102"/>
        <v>1769000</v>
      </c>
      <c r="U1234">
        <v>767</v>
      </c>
      <c r="V1234">
        <f t="shared" si="103"/>
        <v>1112917</v>
      </c>
      <c r="W1234">
        <f t="shared" si="100"/>
        <v>34226375.841519378</v>
      </c>
      <c r="X1234">
        <f t="shared" si="104"/>
        <v>34226400</v>
      </c>
    </row>
    <row r="1235" spans="1:24">
      <c r="A1235" t="s">
        <v>1737</v>
      </c>
      <c r="B1235">
        <v>351</v>
      </c>
      <c r="C1235">
        <v>589501</v>
      </c>
      <c r="D1235" t="s">
        <v>61</v>
      </c>
      <c r="E1235" t="s">
        <v>60</v>
      </c>
      <c r="F1235">
        <v>76407.377520183174</v>
      </c>
      <c r="Q1235">
        <f t="shared" si="101"/>
        <v>0</v>
      </c>
      <c r="T1235">
        <f t="shared" si="102"/>
        <v>0</v>
      </c>
      <c r="V1235">
        <f t="shared" si="103"/>
        <v>0</v>
      </c>
      <c r="W1235">
        <f t="shared" si="100"/>
        <v>76407.377520183174</v>
      </c>
      <c r="X1235">
        <f t="shared" si="104"/>
        <v>76400</v>
      </c>
    </row>
    <row r="1236" spans="1:24">
      <c r="A1236" s="4" t="s">
        <v>621</v>
      </c>
      <c r="B1236">
        <v>4358</v>
      </c>
      <c r="C1236">
        <v>592170</v>
      </c>
      <c r="D1236" t="s">
        <v>90</v>
      </c>
      <c r="E1236" t="s">
        <v>89</v>
      </c>
      <c r="F1236">
        <v>905523.16750849457</v>
      </c>
      <c r="G1236">
        <v>4358</v>
      </c>
      <c r="H1236">
        <v>463201.01810294576</v>
      </c>
      <c r="I1236">
        <v>9635</v>
      </c>
      <c r="J1236">
        <v>1870282.0144206127</v>
      </c>
      <c r="Q1236">
        <f t="shared" si="101"/>
        <v>0</v>
      </c>
      <c r="T1236">
        <f t="shared" si="102"/>
        <v>0</v>
      </c>
      <c r="V1236">
        <f t="shared" si="103"/>
        <v>0</v>
      </c>
      <c r="W1236">
        <f t="shared" si="100"/>
        <v>3239006.200032053</v>
      </c>
      <c r="X1236">
        <f t="shared" si="104"/>
        <v>3239000</v>
      </c>
    </row>
    <row r="1237" spans="1:24">
      <c r="A1237" t="s">
        <v>1738</v>
      </c>
      <c r="B1237">
        <v>95</v>
      </c>
      <c r="C1237">
        <v>536628</v>
      </c>
      <c r="D1237" t="s">
        <v>23</v>
      </c>
      <c r="E1237" t="s">
        <v>181</v>
      </c>
      <c r="F1237">
        <v>65398.678202790172</v>
      </c>
      <c r="Q1237">
        <f t="shared" si="101"/>
        <v>0</v>
      </c>
      <c r="T1237">
        <f t="shared" si="102"/>
        <v>0</v>
      </c>
      <c r="V1237">
        <f t="shared" si="103"/>
        <v>0</v>
      </c>
      <c r="W1237">
        <f t="shared" si="100"/>
        <v>65398.678202790172</v>
      </c>
      <c r="X1237">
        <f t="shared" si="104"/>
        <v>65400</v>
      </c>
    </row>
    <row r="1238" spans="1:24">
      <c r="A1238" t="s">
        <v>1741</v>
      </c>
      <c r="B1238">
        <v>737</v>
      </c>
      <c r="C1238">
        <v>570001</v>
      </c>
      <c r="D1238" t="s">
        <v>33</v>
      </c>
      <c r="E1238" t="s">
        <v>99</v>
      </c>
      <c r="F1238">
        <v>159084.93940276775</v>
      </c>
      <c r="Q1238">
        <f t="shared" si="101"/>
        <v>0</v>
      </c>
      <c r="S1238">
        <v>1</v>
      </c>
      <c r="T1238">
        <f t="shared" si="102"/>
        <v>29000</v>
      </c>
      <c r="V1238">
        <f t="shared" si="103"/>
        <v>0</v>
      </c>
      <c r="W1238">
        <f t="shared" si="100"/>
        <v>188084.93940276775</v>
      </c>
      <c r="X1238">
        <f t="shared" si="104"/>
        <v>188100</v>
      </c>
    </row>
    <row r="1239" spans="1:24">
      <c r="A1239" t="s">
        <v>1742</v>
      </c>
      <c r="B1239">
        <v>881</v>
      </c>
      <c r="C1239">
        <v>552020</v>
      </c>
      <c r="D1239" t="s">
        <v>61</v>
      </c>
      <c r="E1239" t="s">
        <v>94</v>
      </c>
      <c r="F1239">
        <v>189687.6933887357</v>
      </c>
      <c r="Q1239">
        <f t="shared" si="101"/>
        <v>0</v>
      </c>
      <c r="T1239">
        <f t="shared" si="102"/>
        <v>0</v>
      </c>
      <c r="V1239">
        <f t="shared" si="103"/>
        <v>0</v>
      </c>
      <c r="W1239">
        <f t="shared" si="100"/>
        <v>189687.6933887357</v>
      </c>
      <c r="X1239">
        <f t="shared" si="104"/>
        <v>189700</v>
      </c>
    </row>
    <row r="1240" spans="1:24">
      <c r="A1240" t="s">
        <v>1743</v>
      </c>
      <c r="B1240">
        <v>91</v>
      </c>
      <c r="C1240">
        <v>542083</v>
      </c>
      <c r="D1240" t="s">
        <v>110</v>
      </c>
      <c r="E1240" t="s">
        <v>219</v>
      </c>
      <c r="F1240">
        <v>65398.678202790172</v>
      </c>
      <c r="Q1240">
        <f t="shared" si="101"/>
        <v>0</v>
      </c>
      <c r="T1240">
        <f t="shared" si="102"/>
        <v>0</v>
      </c>
      <c r="V1240">
        <f t="shared" si="103"/>
        <v>0</v>
      </c>
      <c r="W1240">
        <f t="shared" si="100"/>
        <v>65398.678202790172</v>
      </c>
      <c r="X1240">
        <f t="shared" si="104"/>
        <v>65400</v>
      </c>
    </row>
    <row r="1241" spans="1:24">
      <c r="A1241" t="s">
        <v>1744</v>
      </c>
      <c r="B1241">
        <v>361</v>
      </c>
      <c r="C1241">
        <v>594059</v>
      </c>
      <c r="D1241" t="s">
        <v>30</v>
      </c>
      <c r="E1241" t="s">
        <v>149</v>
      </c>
      <c r="F1241">
        <v>78563.243694684716</v>
      </c>
      <c r="Q1241">
        <f t="shared" si="101"/>
        <v>0</v>
      </c>
      <c r="T1241">
        <f t="shared" si="102"/>
        <v>0</v>
      </c>
      <c r="V1241">
        <f t="shared" si="103"/>
        <v>0</v>
      </c>
      <c r="W1241">
        <f t="shared" si="100"/>
        <v>78563.243694684716</v>
      </c>
      <c r="X1241">
        <f t="shared" si="104"/>
        <v>78600</v>
      </c>
    </row>
    <row r="1242" spans="1:24">
      <c r="A1242" t="s">
        <v>1745</v>
      </c>
      <c r="B1242">
        <v>832</v>
      </c>
      <c r="C1242">
        <v>580261</v>
      </c>
      <c r="D1242" t="s">
        <v>41</v>
      </c>
      <c r="E1242" t="s">
        <v>40</v>
      </c>
      <c r="F1242">
        <v>179287.1524421655</v>
      </c>
      <c r="Q1242">
        <f t="shared" si="101"/>
        <v>0</v>
      </c>
      <c r="T1242">
        <f t="shared" si="102"/>
        <v>0</v>
      </c>
      <c r="V1242">
        <f t="shared" si="103"/>
        <v>0</v>
      </c>
      <c r="W1242">
        <f t="shared" si="100"/>
        <v>179287.1524421655</v>
      </c>
      <c r="X1242">
        <f t="shared" si="104"/>
        <v>179300</v>
      </c>
    </row>
    <row r="1243" spans="1:24">
      <c r="A1243" t="s">
        <v>1746</v>
      </c>
      <c r="B1243">
        <v>167</v>
      </c>
      <c r="C1243">
        <v>570010</v>
      </c>
      <c r="D1243" t="s">
        <v>33</v>
      </c>
      <c r="E1243" t="s">
        <v>98</v>
      </c>
      <c r="F1243">
        <v>65398.678202790172</v>
      </c>
      <c r="Q1243">
        <f t="shared" si="101"/>
        <v>0</v>
      </c>
      <c r="T1243">
        <f t="shared" si="102"/>
        <v>0</v>
      </c>
      <c r="V1243">
        <f t="shared" si="103"/>
        <v>0</v>
      </c>
      <c r="W1243">
        <f t="shared" si="100"/>
        <v>65398.678202790172</v>
      </c>
      <c r="X1243">
        <f t="shared" si="104"/>
        <v>65400</v>
      </c>
    </row>
    <row r="1244" spans="1:24">
      <c r="A1244" t="s">
        <v>1747</v>
      </c>
      <c r="B1244">
        <v>582</v>
      </c>
      <c r="C1244">
        <v>568694</v>
      </c>
      <c r="D1244" t="s">
        <v>75</v>
      </c>
      <c r="E1244" t="s">
        <v>125</v>
      </c>
      <c r="F1244">
        <v>126008.13154656628</v>
      </c>
      <c r="Q1244">
        <f t="shared" si="101"/>
        <v>0</v>
      </c>
      <c r="T1244">
        <f t="shared" si="102"/>
        <v>0</v>
      </c>
      <c r="V1244">
        <f t="shared" si="103"/>
        <v>0</v>
      </c>
      <c r="W1244">
        <f t="shared" si="100"/>
        <v>126008.13154656628</v>
      </c>
      <c r="X1244">
        <f t="shared" si="104"/>
        <v>126000</v>
      </c>
    </row>
    <row r="1245" spans="1:24">
      <c r="A1245" t="s">
        <v>1748</v>
      </c>
      <c r="B1245">
        <v>116</v>
      </c>
      <c r="C1245">
        <v>530221</v>
      </c>
      <c r="D1245" t="s">
        <v>110</v>
      </c>
      <c r="E1245" t="s">
        <v>192</v>
      </c>
      <c r="F1245">
        <v>65398.678202790172</v>
      </c>
      <c r="Q1245">
        <f t="shared" si="101"/>
        <v>0</v>
      </c>
      <c r="T1245">
        <f t="shared" si="102"/>
        <v>0</v>
      </c>
      <c r="V1245">
        <f t="shared" si="103"/>
        <v>0</v>
      </c>
      <c r="W1245">
        <f t="shared" si="100"/>
        <v>65398.678202790172</v>
      </c>
      <c r="X1245">
        <f t="shared" si="104"/>
        <v>65400</v>
      </c>
    </row>
    <row r="1246" spans="1:24">
      <c r="A1246" t="s">
        <v>1749</v>
      </c>
      <c r="B1246">
        <v>1006</v>
      </c>
      <c r="C1246">
        <v>507105</v>
      </c>
      <c r="D1246" t="s">
        <v>38</v>
      </c>
      <c r="E1246" t="s">
        <v>236</v>
      </c>
      <c r="F1246">
        <v>216162.71302346024</v>
      </c>
      <c r="Q1246">
        <f t="shared" si="101"/>
        <v>0</v>
      </c>
      <c r="T1246">
        <f t="shared" si="102"/>
        <v>0</v>
      </c>
      <c r="V1246">
        <f t="shared" si="103"/>
        <v>0</v>
      </c>
      <c r="W1246">
        <f t="shared" si="100"/>
        <v>216162.71302346024</v>
      </c>
      <c r="X1246">
        <f t="shared" si="104"/>
        <v>216200</v>
      </c>
    </row>
    <row r="1247" spans="1:24">
      <c r="A1247" t="s">
        <v>1751</v>
      </c>
      <c r="B1247">
        <v>1823</v>
      </c>
      <c r="C1247">
        <v>502235</v>
      </c>
      <c r="D1247" t="s">
        <v>61</v>
      </c>
      <c r="E1247" t="s">
        <v>94</v>
      </c>
      <c r="F1247">
        <v>387482.3078868619</v>
      </c>
      <c r="Q1247">
        <f t="shared" si="101"/>
        <v>0</v>
      </c>
      <c r="T1247">
        <f t="shared" si="102"/>
        <v>0</v>
      </c>
      <c r="V1247">
        <f t="shared" si="103"/>
        <v>0</v>
      </c>
      <c r="W1247">
        <f t="shared" si="100"/>
        <v>387482.3078868619</v>
      </c>
      <c r="X1247">
        <f t="shared" si="104"/>
        <v>387500</v>
      </c>
    </row>
    <row r="1248" spans="1:24">
      <c r="A1248" t="s">
        <v>1752</v>
      </c>
      <c r="B1248">
        <v>637</v>
      </c>
      <c r="C1248">
        <v>502405</v>
      </c>
      <c r="D1248" t="s">
        <v>61</v>
      </c>
      <c r="E1248" t="s">
        <v>95</v>
      </c>
      <c r="F1248">
        <v>137762.26214274336</v>
      </c>
      <c r="Q1248">
        <f t="shared" si="101"/>
        <v>0</v>
      </c>
      <c r="S1248">
        <v>1</v>
      </c>
      <c r="T1248">
        <f t="shared" si="102"/>
        <v>29000</v>
      </c>
      <c r="V1248">
        <f t="shared" si="103"/>
        <v>0</v>
      </c>
      <c r="W1248">
        <f t="shared" si="100"/>
        <v>166762.26214274336</v>
      </c>
      <c r="X1248">
        <f t="shared" si="104"/>
        <v>166800</v>
      </c>
    </row>
    <row r="1249" spans="1:24">
      <c r="A1249" s="4" t="s">
        <v>1441</v>
      </c>
      <c r="B1249">
        <v>1456</v>
      </c>
      <c r="C1249">
        <v>598160</v>
      </c>
      <c r="D1249" t="s">
        <v>38</v>
      </c>
      <c r="E1249" t="s">
        <v>959</v>
      </c>
      <c r="F1249">
        <v>310864.22524594731</v>
      </c>
      <c r="G1249">
        <v>5428</v>
      </c>
      <c r="H1249">
        <v>575966.75257712707</v>
      </c>
      <c r="I1249">
        <v>7414</v>
      </c>
      <c r="J1249">
        <v>1446998.5198882329</v>
      </c>
      <c r="Q1249">
        <f t="shared" si="101"/>
        <v>0</v>
      </c>
      <c r="T1249">
        <f t="shared" si="102"/>
        <v>0</v>
      </c>
      <c r="V1249">
        <f t="shared" si="103"/>
        <v>0</v>
      </c>
      <c r="W1249">
        <f t="shared" si="100"/>
        <v>2333829.4977113074</v>
      </c>
      <c r="X1249">
        <f t="shared" si="104"/>
        <v>2333800</v>
      </c>
    </row>
    <row r="1250" spans="1:24">
      <c r="A1250" t="s">
        <v>1753</v>
      </c>
      <c r="B1250">
        <v>372</v>
      </c>
      <c r="C1250">
        <v>513075</v>
      </c>
      <c r="D1250" t="s">
        <v>26</v>
      </c>
      <c r="E1250" t="s">
        <v>319</v>
      </c>
      <c r="F1250">
        <v>80933.709987180366</v>
      </c>
      <c r="Q1250">
        <f t="shared" si="101"/>
        <v>0</v>
      </c>
      <c r="T1250">
        <f t="shared" si="102"/>
        <v>0</v>
      </c>
      <c r="V1250">
        <f t="shared" si="103"/>
        <v>0</v>
      </c>
      <c r="W1250">
        <f t="shared" si="100"/>
        <v>80933.709987180366</v>
      </c>
      <c r="X1250">
        <f t="shared" si="104"/>
        <v>80900</v>
      </c>
    </row>
    <row r="1251" spans="1:24">
      <c r="A1251" t="s">
        <v>1754</v>
      </c>
      <c r="B1251">
        <v>1000</v>
      </c>
      <c r="C1251">
        <v>593044</v>
      </c>
      <c r="D1251" t="s">
        <v>30</v>
      </c>
      <c r="E1251" t="s">
        <v>656</v>
      </c>
      <c r="F1251">
        <v>214893.72220197134</v>
      </c>
      <c r="Q1251">
        <f t="shared" si="101"/>
        <v>0</v>
      </c>
      <c r="S1251">
        <v>1</v>
      </c>
      <c r="T1251">
        <f t="shared" si="102"/>
        <v>29000</v>
      </c>
      <c r="V1251">
        <f t="shared" si="103"/>
        <v>0</v>
      </c>
      <c r="W1251">
        <f t="shared" si="100"/>
        <v>243893.72220197134</v>
      </c>
      <c r="X1251">
        <f t="shared" si="104"/>
        <v>243900</v>
      </c>
    </row>
    <row r="1252" spans="1:24">
      <c r="A1252" t="s">
        <v>1755</v>
      </c>
      <c r="B1252">
        <v>92</v>
      </c>
      <c r="C1252">
        <v>598992</v>
      </c>
      <c r="D1252" t="s">
        <v>23</v>
      </c>
      <c r="E1252" t="s">
        <v>136</v>
      </c>
      <c r="F1252">
        <v>65398.678202790172</v>
      </c>
      <c r="Q1252">
        <f t="shared" si="101"/>
        <v>0</v>
      </c>
      <c r="T1252">
        <f t="shared" si="102"/>
        <v>0</v>
      </c>
      <c r="V1252">
        <f t="shared" si="103"/>
        <v>0</v>
      </c>
      <c r="W1252">
        <f t="shared" si="100"/>
        <v>65398.678202790172</v>
      </c>
      <c r="X1252">
        <f t="shared" si="104"/>
        <v>65400</v>
      </c>
    </row>
    <row r="1253" spans="1:24">
      <c r="A1253" t="s">
        <v>1756</v>
      </c>
      <c r="B1253">
        <v>751</v>
      </c>
      <c r="C1253">
        <v>587141</v>
      </c>
      <c r="D1253" t="s">
        <v>75</v>
      </c>
      <c r="E1253" t="s">
        <v>79</v>
      </c>
      <c r="F1253">
        <v>162065.34185528426</v>
      </c>
      <c r="Q1253">
        <f t="shared" si="101"/>
        <v>0</v>
      </c>
      <c r="T1253">
        <f t="shared" si="102"/>
        <v>0</v>
      </c>
      <c r="V1253">
        <f t="shared" si="103"/>
        <v>0</v>
      </c>
      <c r="W1253">
        <f t="shared" si="100"/>
        <v>162065.34185528426</v>
      </c>
      <c r="X1253">
        <f t="shared" si="104"/>
        <v>162100</v>
      </c>
    </row>
    <row r="1254" spans="1:24">
      <c r="A1254" t="s">
        <v>1757</v>
      </c>
      <c r="B1254">
        <v>152</v>
      </c>
      <c r="C1254">
        <v>595624</v>
      </c>
      <c r="D1254" t="s">
        <v>75</v>
      </c>
      <c r="E1254" t="s">
        <v>132</v>
      </c>
      <c r="F1254">
        <v>65398.678202790172</v>
      </c>
      <c r="Q1254">
        <f t="shared" si="101"/>
        <v>0</v>
      </c>
      <c r="S1254">
        <v>1</v>
      </c>
      <c r="T1254">
        <f t="shared" si="102"/>
        <v>29000</v>
      </c>
      <c r="V1254">
        <f t="shared" si="103"/>
        <v>0</v>
      </c>
      <c r="W1254">
        <f t="shared" si="100"/>
        <v>94398.678202790179</v>
      </c>
      <c r="X1254">
        <f t="shared" si="104"/>
        <v>94400</v>
      </c>
    </row>
    <row r="1255" spans="1:24">
      <c r="A1255" s="5" t="s">
        <v>1758</v>
      </c>
      <c r="B1255">
        <v>2888</v>
      </c>
      <c r="C1255">
        <v>564061</v>
      </c>
      <c r="D1255" t="s">
        <v>51</v>
      </c>
      <c r="E1255" t="s">
        <v>362</v>
      </c>
      <c r="F1255">
        <v>607251.04283666401</v>
      </c>
      <c r="G1255">
        <v>2888</v>
      </c>
      <c r="H1255">
        <v>307782.09478239616</v>
      </c>
      <c r="I1255">
        <v>3180</v>
      </c>
      <c r="J1255">
        <v>629094.62663195014</v>
      </c>
      <c r="K1255">
        <v>2888</v>
      </c>
      <c r="L1255">
        <v>298789.15110926435</v>
      </c>
      <c r="Q1255">
        <f t="shared" si="101"/>
        <v>0</v>
      </c>
      <c r="S1255">
        <v>25</v>
      </c>
      <c r="T1255">
        <f t="shared" si="102"/>
        <v>725000</v>
      </c>
      <c r="V1255">
        <f t="shared" si="103"/>
        <v>0</v>
      </c>
      <c r="W1255">
        <f t="shared" si="100"/>
        <v>2567916.9153602747</v>
      </c>
      <c r="X1255">
        <f t="shared" si="104"/>
        <v>2567900</v>
      </c>
    </row>
    <row r="1256" spans="1:24">
      <c r="A1256" t="s">
        <v>1759</v>
      </c>
      <c r="B1256">
        <v>132</v>
      </c>
      <c r="C1256">
        <v>562904</v>
      </c>
      <c r="D1256" t="s">
        <v>23</v>
      </c>
      <c r="E1256" t="s">
        <v>136</v>
      </c>
      <c r="F1256">
        <v>65398.678202790172</v>
      </c>
      <c r="Q1256">
        <f t="shared" si="101"/>
        <v>0</v>
      </c>
      <c r="T1256">
        <f t="shared" si="102"/>
        <v>0</v>
      </c>
      <c r="V1256">
        <f t="shared" si="103"/>
        <v>0</v>
      </c>
      <c r="W1256">
        <f t="shared" si="100"/>
        <v>65398.678202790172</v>
      </c>
      <c r="X1256">
        <f t="shared" si="104"/>
        <v>65400</v>
      </c>
    </row>
    <row r="1257" spans="1:24">
      <c r="A1257" s="4" t="s">
        <v>1759</v>
      </c>
      <c r="B1257">
        <v>1823</v>
      </c>
      <c r="C1257">
        <v>594067</v>
      </c>
      <c r="D1257" t="s">
        <v>30</v>
      </c>
      <c r="E1257" t="s">
        <v>149</v>
      </c>
      <c r="F1257">
        <v>387482.3078868619</v>
      </c>
      <c r="G1257">
        <v>3758</v>
      </c>
      <c r="H1257">
        <v>399839.34129520861</v>
      </c>
      <c r="I1257">
        <v>3758</v>
      </c>
      <c r="J1257">
        <v>741770.19101893483</v>
      </c>
      <c r="Q1257">
        <f t="shared" si="101"/>
        <v>0</v>
      </c>
      <c r="S1257">
        <v>2</v>
      </c>
      <c r="T1257">
        <f t="shared" si="102"/>
        <v>58000</v>
      </c>
      <c r="V1257">
        <f t="shared" si="103"/>
        <v>0</v>
      </c>
      <c r="W1257">
        <f t="shared" si="100"/>
        <v>1587091.8402010053</v>
      </c>
      <c r="X1257">
        <f t="shared" si="104"/>
        <v>1587100</v>
      </c>
    </row>
    <row r="1258" spans="1:24">
      <c r="A1258" t="s">
        <v>69</v>
      </c>
      <c r="B1258">
        <v>123</v>
      </c>
      <c r="C1258">
        <v>581593</v>
      </c>
      <c r="D1258" t="s">
        <v>30</v>
      </c>
      <c r="E1258" t="s">
        <v>216</v>
      </c>
      <c r="F1258">
        <v>65398.678202790172</v>
      </c>
      <c r="Q1258">
        <f t="shared" si="101"/>
        <v>0</v>
      </c>
      <c r="T1258">
        <f t="shared" si="102"/>
        <v>0</v>
      </c>
      <c r="V1258">
        <f t="shared" si="103"/>
        <v>0</v>
      </c>
      <c r="W1258">
        <f t="shared" si="100"/>
        <v>65398.678202790172</v>
      </c>
      <c r="X1258">
        <f t="shared" si="104"/>
        <v>65400</v>
      </c>
    </row>
    <row r="1259" spans="1:24">
      <c r="A1259" s="6" t="s">
        <v>69</v>
      </c>
      <c r="B1259">
        <v>24683</v>
      </c>
      <c r="C1259">
        <v>586021</v>
      </c>
      <c r="D1259" t="s">
        <v>30</v>
      </c>
      <c r="E1259" t="s">
        <v>69</v>
      </c>
      <c r="F1259">
        <v>956659.92533621425</v>
      </c>
      <c r="G1259">
        <v>24683</v>
      </c>
      <c r="H1259">
        <v>869475.79579204216</v>
      </c>
      <c r="I1259">
        <v>51853</v>
      </c>
      <c r="J1259">
        <v>5209418.9204491721</v>
      </c>
      <c r="K1259">
        <v>60818</v>
      </c>
      <c r="L1259">
        <v>9129341.178286504</v>
      </c>
      <c r="M1259">
        <v>60818</v>
      </c>
      <c r="N1259">
        <v>26046184.287272364</v>
      </c>
      <c r="P1259">
        <v>8944</v>
      </c>
      <c r="Q1259">
        <f t="shared" si="101"/>
        <v>1055392</v>
      </c>
      <c r="S1259">
        <v>35</v>
      </c>
      <c r="T1259">
        <f t="shared" si="102"/>
        <v>1015000</v>
      </c>
      <c r="U1259">
        <v>717</v>
      </c>
      <c r="V1259">
        <f t="shared" si="103"/>
        <v>1040367</v>
      </c>
      <c r="W1259">
        <f t="shared" si="100"/>
        <v>45321839.107136294</v>
      </c>
      <c r="X1259">
        <f t="shared" si="104"/>
        <v>45321800</v>
      </c>
    </row>
    <row r="1260" spans="1:24">
      <c r="A1260" t="s">
        <v>69</v>
      </c>
      <c r="B1260">
        <v>85</v>
      </c>
      <c r="C1260">
        <v>547794</v>
      </c>
      <c r="D1260" t="s">
        <v>41</v>
      </c>
      <c r="E1260" t="s">
        <v>325</v>
      </c>
      <c r="F1260">
        <v>65398.678202790172</v>
      </c>
      <c r="Q1260">
        <f t="shared" si="101"/>
        <v>0</v>
      </c>
      <c r="T1260">
        <f t="shared" si="102"/>
        <v>0</v>
      </c>
      <c r="V1260">
        <f t="shared" si="103"/>
        <v>0</v>
      </c>
      <c r="W1260">
        <f t="shared" si="100"/>
        <v>65398.678202790172</v>
      </c>
      <c r="X1260">
        <f t="shared" si="104"/>
        <v>65400</v>
      </c>
    </row>
    <row r="1261" spans="1:24">
      <c r="A1261" t="s">
        <v>1760</v>
      </c>
      <c r="B1261">
        <v>306</v>
      </c>
      <c r="C1261">
        <v>590622</v>
      </c>
      <c r="D1261" t="s">
        <v>75</v>
      </c>
      <c r="E1261" t="s">
        <v>96</v>
      </c>
      <c r="F1261">
        <v>66695.0508033691</v>
      </c>
      <c r="Q1261">
        <f t="shared" si="101"/>
        <v>0</v>
      </c>
      <c r="T1261">
        <f t="shared" si="102"/>
        <v>0</v>
      </c>
      <c r="V1261">
        <f t="shared" si="103"/>
        <v>0</v>
      </c>
      <c r="W1261">
        <f t="shared" si="100"/>
        <v>66695.0508033691</v>
      </c>
      <c r="X1261">
        <f t="shared" si="104"/>
        <v>66700</v>
      </c>
    </row>
    <row r="1262" spans="1:24">
      <c r="A1262" s="3" t="s">
        <v>1761</v>
      </c>
      <c r="B1262">
        <v>1725</v>
      </c>
      <c r="C1262">
        <v>599409</v>
      </c>
      <c r="D1262" t="s">
        <v>38</v>
      </c>
      <c r="E1262" t="s">
        <v>56</v>
      </c>
      <c r="F1262">
        <v>367072.47816818958</v>
      </c>
      <c r="G1262">
        <v>1725</v>
      </c>
      <c r="H1262">
        <v>184329.90314334774</v>
      </c>
      <c r="Q1262">
        <f t="shared" si="101"/>
        <v>0</v>
      </c>
      <c r="T1262">
        <f t="shared" si="102"/>
        <v>0</v>
      </c>
      <c r="V1262">
        <f t="shared" si="103"/>
        <v>0</v>
      </c>
      <c r="W1262">
        <f t="shared" si="100"/>
        <v>551402.38131153735</v>
      </c>
      <c r="X1262">
        <f t="shared" si="104"/>
        <v>551400</v>
      </c>
    </row>
    <row r="1263" spans="1:24">
      <c r="A1263" t="s">
        <v>1762</v>
      </c>
      <c r="B1263">
        <v>103</v>
      </c>
      <c r="C1263">
        <v>547883</v>
      </c>
      <c r="D1263" t="s">
        <v>75</v>
      </c>
      <c r="E1263" t="s">
        <v>871</v>
      </c>
      <c r="F1263">
        <v>65398.678202790172</v>
      </c>
      <c r="Q1263">
        <f t="shared" si="101"/>
        <v>0</v>
      </c>
      <c r="T1263">
        <f t="shared" si="102"/>
        <v>0</v>
      </c>
      <c r="V1263">
        <f t="shared" si="103"/>
        <v>0</v>
      </c>
      <c r="W1263">
        <f t="shared" si="100"/>
        <v>65398.678202790172</v>
      </c>
      <c r="X1263">
        <f t="shared" si="104"/>
        <v>65400</v>
      </c>
    </row>
    <row r="1264" spans="1:24">
      <c r="A1264" t="s">
        <v>1763</v>
      </c>
      <c r="B1264">
        <v>147</v>
      </c>
      <c r="C1264">
        <v>587150</v>
      </c>
      <c r="D1264" t="s">
        <v>75</v>
      </c>
      <c r="E1264" t="s">
        <v>79</v>
      </c>
      <c r="F1264">
        <v>65398.678202790172</v>
      </c>
      <c r="Q1264">
        <f t="shared" si="101"/>
        <v>0</v>
      </c>
      <c r="T1264">
        <f t="shared" si="102"/>
        <v>0</v>
      </c>
      <c r="V1264">
        <f t="shared" si="103"/>
        <v>0</v>
      </c>
      <c r="W1264">
        <f t="shared" si="100"/>
        <v>65398.678202790172</v>
      </c>
      <c r="X1264">
        <f t="shared" si="104"/>
        <v>65400</v>
      </c>
    </row>
    <row r="1265" spans="1:24">
      <c r="A1265" t="s">
        <v>1764</v>
      </c>
      <c r="B1265">
        <v>81</v>
      </c>
      <c r="C1265">
        <v>561096</v>
      </c>
      <c r="D1265" t="s">
        <v>75</v>
      </c>
      <c r="E1265" t="s">
        <v>74</v>
      </c>
      <c r="F1265">
        <v>65398.678202790172</v>
      </c>
      <c r="Q1265">
        <f t="shared" si="101"/>
        <v>0</v>
      </c>
      <c r="T1265">
        <f t="shared" si="102"/>
        <v>0</v>
      </c>
      <c r="V1265">
        <f t="shared" si="103"/>
        <v>0</v>
      </c>
      <c r="W1265">
        <f t="shared" si="100"/>
        <v>65398.678202790172</v>
      </c>
      <c r="X1265">
        <f t="shared" si="104"/>
        <v>65400</v>
      </c>
    </row>
    <row r="1266" spans="1:24">
      <c r="A1266" t="s">
        <v>1765</v>
      </c>
      <c r="B1266">
        <v>505</v>
      </c>
      <c r="C1266">
        <v>561584</v>
      </c>
      <c r="D1266" t="s">
        <v>51</v>
      </c>
      <c r="E1266" t="s">
        <v>348</v>
      </c>
      <c r="F1266">
        <v>109518.3553734623</v>
      </c>
      <c r="Q1266">
        <f t="shared" si="101"/>
        <v>0</v>
      </c>
      <c r="T1266">
        <f t="shared" si="102"/>
        <v>0</v>
      </c>
      <c r="V1266">
        <f t="shared" si="103"/>
        <v>0</v>
      </c>
      <c r="W1266">
        <f t="shared" si="100"/>
        <v>109518.3553734623</v>
      </c>
      <c r="X1266">
        <f t="shared" si="104"/>
        <v>109500</v>
      </c>
    </row>
    <row r="1267" spans="1:24">
      <c r="A1267" t="s">
        <v>1766</v>
      </c>
      <c r="B1267">
        <v>1161</v>
      </c>
      <c r="C1267">
        <v>583031</v>
      </c>
      <c r="D1267" t="s">
        <v>30</v>
      </c>
      <c r="E1267" t="s">
        <v>471</v>
      </c>
      <c r="F1267">
        <v>248884.79827192571</v>
      </c>
      <c r="Q1267">
        <f t="shared" si="101"/>
        <v>0</v>
      </c>
      <c r="S1267">
        <v>1</v>
      </c>
      <c r="T1267">
        <f t="shared" si="102"/>
        <v>29000</v>
      </c>
      <c r="V1267">
        <f t="shared" si="103"/>
        <v>0</v>
      </c>
      <c r="W1267">
        <f t="shared" si="100"/>
        <v>277884.79827192571</v>
      </c>
      <c r="X1267">
        <f t="shared" si="104"/>
        <v>277900</v>
      </c>
    </row>
    <row r="1268" spans="1:24">
      <c r="A1268" t="s">
        <v>1767</v>
      </c>
      <c r="B1268">
        <v>1358</v>
      </c>
      <c r="C1268">
        <v>507113</v>
      </c>
      <c r="D1268" t="s">
        <v>38</v>
      </c>
      <c r="E1268" t="s">
        <v>236</v>
      </c>
      <c r="F1268">
        <v>290315.59464804665</v>
      </c>
      <c r="Q1268">
        <f t="shared" si="101"/>
        <v>0</v>
      </c>
      <c r="T1268">
        <f t="shared" si="102"/>
        <v>0</v>
      </c>
      <c r="V1268">
        <f t="shared" si="103"/>
        <v>0</v>
      </c>
      <c r="W1268">
        <f t="shared" si="100"/>
        <v>290315.59464804665</v>
      </c>
      <c r="X1268">
        <f t="shared" si="104"/>
        <v>290300</v>
      </c>
    </row>
    <row r="1269" spans="1:24">
      <c r="A1269" t="s">
        <v>1768</v>
      </c>
      <c r="B1269">
        <v>710</v>
      </c>
      <c r="C1269">
        <v>597341</v>
      </c>
      <c r="D1269" t="s">
        <v>38</v>
      </c>
      <c r="E1269" t="s">
        <v>533</v>
      </c>
      <c r="F1269">
        <v>153333.77111905802</v>
      </c>
      <c r="Q1269">
        <f t="shared" si="101"/>
        <v>0</v>
      </c>
      <c r="T1269">
        <f t="shared" si="102"/>
        <v>0</v>
      </c>
      <c r="V1269">
        <f t="shared" si="103"/>
        <v>0</v>
      </c>
      <c r="W1269">
        <f t="shared" si="100"/>
        <v>153333.77111905802</v>
      </c>
      <c r="X1269">
        <f t="shared" si="104"/>
        <v>153300</v>
      </c>
    </row>
    <row r="1270" spans="1:24">
      <c r="A1270" t="s">
        <v>1769</v>
      </c>
      <c r="B1270">
        <v>595</v>
      </c>
      <c r="C1270">
        <v>566187</v>
      </c>
      <c r="D1270" t="s">
        <v>85</v>
      </c>
      <c r="E1270" t="s">
        <v>431</v>
      </c>
      <c r="F1270">
        <v>128788.15655331622</v>
      </c>
      <c r="Q1270">
        <f t="shared" si="101"/>
        <v>0</v>
      </c>
      <c r="T1270">
        <f t="shared" si="102"/>
        <v>0</v>
      </c>
      <c r="V1270">
        <f t="shared" si="103"/>
        <v>0</v>
      </c>
      <c r="W1270">
        <f t="shared" si="100"/>
        <v>128788.15655331622</v>
      </c>
      <c r="X1270">
        <f t="shared" si="104"/>
        <v>128800</v>
      </c>
    </row>
    <row r="1271" spans="1:24">
      <c r="A1271" t="s">
        <v>1770</v>
      </c>
      <c r="B1271">
        <v>92</v>
      </c>
      <c r="C1271">
        <v>577111</v>
      </c>
      <c r="D1271" t="s">
        <v>51</v>
      </c>
      <c r="E1271" t="s">
        <v>1228</v>
      </c>
      <c r="F1271">
        <v>65398.678202790172</v>
      </c>
      <c r="Q1271">
        <f t="shared" si="101"/>
        <v>0</v>
      </c>
      <c r="T1271">
        <f t="shared" si="102"/>
        <v>0</v>
      </c>
      <c r="V1271">
        <f t="shared" si="103"/>
        <v>0</v>
      </c>
      <c r="W1271">
        <f t="shared" si="100"/>
        <v>65398.678202790172</v>
      </c>
      <c r="X1271">
        <f t="shared" si="104"/>
        <v>65400</v>
      </c>
    </row>
    <row r="1272" spans="1:24">
      <c r="A1272" s="6" t="s">
        <v>631</v>
      </c>
      <c r="B1272">
        <v>11626</v>
      </c>
      <c r="C1272">
        <v>588458</v>
      </c>
      <c r="D1272" t="s">
        <v>90</v>
      </c>
      <c r="E1272" t="s">
        <v>631</v>
      </c>
      <c r="F1272">
        <v>469568.71568176668</v>
      </c>
      <c r="G1272">
        <v>19453</v>
      </c>
      <c r="H1272">
        <v>727678.17591049918</v>
      </c>
      <c r="I1272">
        <v>21451</v>
      </c>
      <c r="J1272">
        <v>2252396.6639348329</v>
      </c>
      <c r="K1272">
        <v>21451</v>
      </c>
      <c r="L1272">
        <v>3359271.8751477413</v>
      </c>
      <c r="M1272">
        <v>21451</v>
      </c>
      <c r="N1272">
        <v>13334059.426522313</v>
      </c>
      <c r="P1272">
        <v>3146</v>
      </c>
      <c r="Q1272">
        <f t="shared" si="101"/>
        <v>371228</v>
      </c>
      <c r="S1272">
        <v>8</v>
      </c>
      <c r="T1272">
        <f t="shared" si="102"/>
        <v>232000</v>
      </c>
      <c r="U1272">
        <v>324</v>
      </c>
      <c r="V1272">
        <f t="shared" si="103"/>
        <v>470124</v>
      </c>
      <c r="W1272">
        <f t="shared" si="100"/>
        <v>21216326.857197151</v>
      </c>
      <c r="X1272">
        <f t="shared" si="104"/>
        <v>21216300</v>
      </c>
    </row>
    <row r="1273" spans="1:24">
      <c r="A1273" t="s">
        <v>1773</v>
      </c>
      <c r="B1273">
        <v>792</v>
      </c>
      <c r="C1273">
        <v>571440</v>
      </c>
      <c r="D1273" t="s">
        <v>41</v>
      </c>
      <c r="E1273" t="s">
        <v>1254</v>
      </c>
      <c r="F1273">
        <v>170787.17293371848</v>
      </c>
      <c r="Q1273">
        <f t="shared" si="101"/>
        <v>0</v>
      </c>
      <c r="T1273">
        <f t="shared" si="102"/>
        <v>0</v>
      </c>
      <c r="V1273">
        <f t="shared" si="103"/>
        <v>0</v>
      </c>
      <c r="W1273">
        <f t="shared" si="100"/>
        <v>170787.17293371848</v>
      </c>
      <c r="X1273">
        <f t="shared" si="104"/>
        <v>170800</v>
      </c>
    </row>
    <row r="1274" spans="1:24">
      <c r="A1274" s="6" t="s">
        <v>969</v>
      </c>
      <c r="B1274">
        <v>6545</v>
      </c>
      <c r="C1274">
        <v>574988</v>
      </c>
      <c r="D1274" t="s">
        <v>41</v>
      </c>
      <c r="E1274" t="s">
        <v>969</v>
      </c>
      <c r="F1274">
        <v>270572.08362405992</v>
      </c>
      <c r="G1274">
        <v>15397</v>
      </c>
      <c r="H1274">
        <v>591142.74263606989</v>
      </c>
      <c r="I1274">
        <v>17693</v>
      </c>
      <c r="J1274">
        <v>1902811.6480837795</v>
      </c>
      <c r="K1274">
        <v>17693</v>
      </c>
      <c r="L1274">
        <v>2823806.8240658157</v>
      </c>
      <c r="M1274">
        <v>17693</v>
      </c>
      <c r="N1274">
        <v>11850772.392580351</v>
      </c>
      <c r="P1274">
        <v>2918</v>
      </c>
      <c r="Q1274">
        <f t="shared" si="101"/>
        <v>344324</v>
      </c>
      <c r="S1274">
        <v>3</v>
      </c>
      <c r="T1274">
        <f t="shared" si="102"/>
        <v>87000</v>
      </c>
      <c r="U1274">
        <v>306</v>
      </c>
      <c r="V1274">
        <f t="shared" si="103"/>
        <v>444006</v>
      </c>
      <c r="W1274">
        <f t="shared" si="100"/>
        <v>18314435.690990075</v>
      </c>
      <c r="X1274">
        <f t="shared" si="104"/>
        <v>18314400</v>
      </c>
    </row>
    <row r="1275" spans="1:24">
      <c r="A1275" t="s">
        <v>678</v>
      </c>
      <c r="B1275">
        <v>587</v>
      </c>
      <c r="C1275">
        <v>572900</v>
      </c>
      <c r="D1275" t="s">
        <v>33</v>
      </c>
      <c r="E1275" t="s">
        <v>114</v>
      </c>
      <c r="F1275">
        <v>127077.50397296116</v>
      </c>
      <c r="Q1275">
        <f t="shared" si="101"/>
        <v>0</v>
      </c>
      <c r="T1275">
        <f t="shared" si="102"/>
        <v>0</v>
      </c>
      <c r="V1275">
        <f t="shared" si="103"/>
        <v>0</v>
      </c>
      <c r="W1275">
        <f t="shared" si="100"/>
        <v>127077.50397296116</v>
      </c>
      <c r="X1275">
        <f t="shared" si="104"/>
        <v>127100</v>
      </c>
    </row>
    <row r="1276" spans="1:24">
      <c r="A1276" t="s">
        <v>1774</v>
      </c>
      <c r="B1276">
        <v>950</v>
      </c>
      <c r="C1276">
        <v>570028</v>
      </c>
      <c r="D1276" t="s">
        <v>33</v>
      </c>
      <c r="E1276" t="s">
        <v>98</v>
      </c>
      <c r="F1276">
        <v>204311.79247756692</v>
      </c>
      <c r="Q1276">
        <f t="shared" si="101"/>
        <v>0</v>
      </c>
      <c r="T1276">
        <f t="shared" si="102"/>
        <v>0</v>
      </c>
      <c r="V1276">
        <f t="shared" si="103"/>
        <v>0</v>
      </c>
      <c r="W1276">
        <f t="shared" si="100"/>
        <v>204311.79247756692</v>
      </c>
      <c r="X1276">
        <f t="shared" si="104"/>
        <v>204300</v>
      </c>
    </row>
    <row r="1277" spans="1:24">
      <c r="A1277" t="s">
        <v>1775</v>
      </c>
      <c r="B1277">
        <v>52</v>
      </c>
      <c r="C1277">
        <v>573019</v>
      </c>
      <c r="D1277" t="s">
        <v>41</v>
      </c>
      <c r="E1277" t="s">
        <v>736</v>
      </c>
      <c r="F1277">
        <v>65398.678202790172</v>
      </c>
      <c r="Q1277">
        <f t="shared" si="101"/>
        <v>0</v>
      </c>
      <c r="T1277">
        <f t="shared" si="102"/>
        <v>0</v>
      </c>
      <c r="V1277">
        <f t="shared" si="103"/>
        <v>0</v>
      </c>
      <c r="W1277">
        <f t="shared" si="100"/>
        <v>65398.678202790172</v>
      </c>
      <c r="X1277">
        <f t="shared" si="104"/>
        <v>65400</v>
      </c>
    </row>
    <row r="1278" spans="1:24">
      <c r="A1278" t="s">
        <v>1776</v>
      </c>
      <c r="B1278">
        <v>1435</v>
      </c>
      <c r="C1278">
        <v>559814</v>
      </c>
      <c r="D1278" t="s">
        <v>110</v>
      </c>
      <c r="E1278" t="s">
        <v>336</v>
      </c>
      <c r="F1278">
        <v>306464.26698696881</v>
      </c>
      <c r="Q1278">
        <f t="shared" si="101"/>
        <v>0</v>
      </c>
      <c r="T1278">
        <f t="shared" si="102"/>
        <v>0</v>
      </c>
      <c r="V1278">
        <f t="shared" si="103"/>
        <v>0</v>
      </c>
      <c r="W1278">
        <f t="shared" si="100"/>
        <v>306464.26698696881</v>
      </c>
      <c r="X1278">
        <f t="shared" si="104"/>
        <v>306500</v>
      </c>
    </row>
    <row r="1279" spans="1:24">
      <c r="A1279" t="s">
        <v>1777</v>
      </c>
      <c r="B1279">
        <v>61</v>
      </c>
      <c r="C1279">
        <v>566730</v>
      </c>
      <c r="D1279" t="s">
        <v>110</v>
      </c>
      <c r="E1279" t="s">
        <v>360</v>
      </c>
      <c r="F1279">
        <v>65398.678202790172</v>
      </c>
      <c r="Q1279">
        <f t="shared" si="101"/>
        <v>0</v>
      </c>
      <c r="T1279">
        <f t="shared" si="102"/>
        <v>0</v>
      </c>
      <c r="V1279">
        <f t="shared" si="103"/>
        <v>0</v>
      </c>
      <c r="W1279">
        <f t="shared" si="100"/>
        <v>65398.678202790172</v>
      </c>
      <c r="X1279">
        <f t="shared" si="104"/>
        <v>65400</v>
      </c>
    </row>
    <row r="1280" spans="1:24">
      <c r="A1280" t="s">
        <v>1777</v>
      </c>
      <c r="B1280">
        <v>520</v>
      </c>
      <c r="C1280">
        <v>572918</v>
      </c>
      <c r="D1280" t="s">
        <v>33</v>
      </c>
      <c r="E1280" t="s">
        <v>168</v>
      </c>
      <c r="F1280">
        <v>112733.87650899673</v>
      </c>
      <c r="Q1280">
        <f t="shared" si="101"/>
        <v>0</v>
      </c>
      <c r="T1280">
        <f t="shared" si="102"/>
        <v>0</v>
      </c>
      <c r="V1280">
        <f t="shared" si="103"/>
        <v>0</v>
      </c>
      <c r="W1280">
        <f t="shared" si="100"/>
        <v>112733.87650899673</v>
      </c>
      <c r="X1280">
        <f t="shared" si="104"/>
        <v>112700</v>
      </c>
    </row>
    <row r="1281" spans="1:24">
      <c r="A1281" t="s">
        <v>1779</v>
      </c>
      <c r="B1281">
        <v>164</v>
      </c>
      <c r="C1281">
        <v>581615</v>
      </c>
      <c r="D1281" t="s">
        <v>30</v>
      </c>
      <c r="E1281" t="s">
        <v>29</v>
      </c>
      <c r="F1281">
        <v>65398.678202790172</v>
      </c>
      <c r="Q1281">
        <f t="shared" si="101"/>
        <v>0</v>
      </c>
      <c r="T1281">
        <f t="shared" si="102"/>
        <v>0</v>
      </c>
      <c r="V1281">
        <f t="shared" si="103"/>
        <v>0</v>
      </c>
      <c r="W1281">
        <f t="shared" si="100"/>
        <v>65398.678202790172</v>
      </c>
      <c r="X1281">
        <f t="shared" si="104"/>
        <v>65400</v>
      </c>
    </row>
    <row r="1282" spans="1:24">
      <c r="A1282" t="s">
        <v>460</v>
      </c>
      <c r="B1282">
        <v>1896</v>
      </c>
      <c r="C1282">
        <v>539228</v>
      </c>
      <c r="D1282" t="s">
        <v>26</v>
      </c>
      <c r="E1282" t="s">
        <v>548</v>
      </c>
      <c r="F1282">
        <v>402663.1987590192</v>
      </c>
      <c r="Q1282">
        <f t="shared" si="101"/>
        <v>0</v>
      </c>
      <c r="T1282">
        <f t="shared" si="102"/>
        <v>0</v>
      </c>
      <c r="V1282">
        <f t="shared" si="103"/>
        <v>0</v>
      </c>
      <c r="W1282">
        <f t="shared" si="100"/>
        <v>402663.1987590192</v>
      </c>
      <c r="X1282">
        <f t="shared" si="104"/>
        <v>402700</v>
      </c>
    </row>
    <row r="1283" spans="1:24">
      <c r="A1283" t="s">
        <v>460</v>
      </c>
      <c r="B1283">
        <v>1238</v>
      </c>
      <c r="C1283">
        <v>550825</v>
      </c>
      <c r="D1283" t="s">
        <v>30</v>
      </c>
      <c r="E1283" t="s">
        <v>656</v>
      </c>
      <c r="F1283">
        <v>265098.861538144</v>
      </c>
      <c r="Q1283">
        <f t="shared" si="101"/>
        <v>0</v>
      </c>
      <c r="T1283">
        <f t="shared" si="102"/>
        <v>0</v>
      </c>
      <c r="V1283">
        <f t="shared" si="103"/>
        <v>0</v>
      </c>
      <c r="W1283">
        <f t="shared" si="100"/>
        <v>265098.861538144</v>
      </c>
      <c r="X1283">
        <f t="shared" si="104"/>
        <v>265100</v>
      </c>
    </row>
    <row r="1284" spans="1:24">
      <c r="A1284" t="s">
        <v>1781</v>
      </c>
      <c r="B1284">
        <v>1084</v>
      </c>
      <c r="C1284">
        <v>545490</v>
      </c>
      <c r="D1284" t="s">
        <v>23</v>
      </c>
      <c r="E1284" t="s">
        <v>290</v>
      </c>
      <c r="F1284">
        <v>232643.58723613506</v>
      </c>
      <c r="Q1284">
        <f t="shared" si="101"/>
        <v>0</v>
      </c>
      <c r="T1284">
        <f t="shared" si="102"/>
        <v>0</v>
      </c>
      <c r="V1284">
        <f t="shared" si="103"/>
        <v>0</v>
      </c>
      <c r="W1284">
        <f t="shared" ref="W1284:W1347" si="105">F1284+H1284+J1284+L1284+N1284+O1284+Q1284+R1284+T1284+V1284</f>
        <v>232643.58723613506</v>
      </c>
      <c r="X1284">
        <f t="shared" si="104"/>
        <v>232600</v>
      </c>
    </row>
    <row r="1285" spans="1:24">
      <c r="A1285" s="5" t="s">
        <v>905</v>
      </c>
      <c r="B1285">
        <v>5036</v>
      </c>
      <c r="C1285">
        <v>553654</v>
      </c>
      <c r="D1285" t="s">
        <v>110</v>
      </c>
      <c r="E1285" t="s">
        <v>896</v>
      </c>
      <c r="F1285">
        <v>1041442.0981618661</v>
      </c>
      <c r="G1285">
        <v>6387</v>
      </c>
      <c r="H1285">
        <v>676806.71208203631</v>
      </c>
      <c r="I1285">
        <v>6387</v>
      </c>
      <c r="J1285">
        <v>1250053.6327311788</v>
      </c>
      <c r="K1285">
        <v>6387</v>
      </c>
      <c r="L1285">
        <v>658734.60722635943</v>
      </c>
      <c r="Q1285">
        <f t="shared" ref="Q1285:Q1348" si="106">IF(P1285=0,0,P1285*118)</f>
        <v>0</v>
      </c>
      <c r="S1285">
        <v>20</v>
      </c>
      <c r="T1285">
        <f t="shared" ref="T1285:T1348" si="107">S1285*29000</f>
        <v>580000</v>
      </c>
      <c r="V1285">
        <f t="shared" ref="V1285:V1348" si="108">U1285*1451</f>
        <v>0</v>
      </c>
      <c r="W1285">
        <f t="shared" si="105"/>
        <v>4207037.0502014402</v>
      </c>
      <c r="X1285">
        <f t="shared" ref="X1285:X1348" si="109">ROUND(W1285/100,0)*100</f>
        <v>4207000</v>
      </c>
    </row>
    <row r="1286" spans="1:24">
      <c r="A1286" t="s">
        <v>1782</v>
      </c>
      <c r="B1286">
        <v>1560</v>
      </c>
      <c r="C1286">
        <v>544493</v>
      </c>
      <c r="D1286" t="s">
        <v>23</v>
      </c>
      <c r="E1286" t="s">
        <v>22</v>
      </c>
      <c r="F1286">
        <v>332628.47744187608</v>
      </c>
      <c r="Q1286">
        <f t="shared" si="106"/>
        <v>0</v>
      </c>
      <c r="T1286">
        <f t="shared" si="107"/>
        <v>0</v>
      </c>
      <c r="V1286">
        <f t="shared" si="108"/>
        <v>0</v>
      </c>
      <c r="W1286">
        <f t="shared" si="105"/>
        <v>332628.47744187608</v>
      </c>
      <c r="X1286">
        <f t="shared" si="109"/>
        <v>332600</v>
      </c>
    </row>
    <row r="1287" spans="1:24">
      <c r="A1287" t="s">
        <v>1783</v>
      </c>
      <c r="B1287">
        <v>372</v>
      </c>
      <c r="C1287">
        <v>567973</v>
      </c>
      <c r="D1287" t="s">
        <v>85</v>
      </c>
      <c r="E1287" t="s">
        <v>1447</v>
      </c>
      <c r="F1287">
        <v>80933.709987180366</v>
      </c>
      <c r="Q1287">
        <f t="shared" si="106"/>
        <v>0</v>
      </c>
      <c r="T1287">
        <f t="shared" si="107"/>
        <v>0</v>
      </c>
      <c r="V1287">
        <f t="shared" si="108"/>
        <v>0</v>
      </c>
      <c r="W1287">
        <f t="shared" si="105"/>
        <v>80933.709987180366</v>
      </c>
      <c r="X1287">
        <f t="shared" si="109"/>
        <v>80900</v>
      </c>
    </row>
    <row r="1288" spans="1:24">
      <c r="A1288" t="s">
        <v>1785</v>
      </c>
      <c r="B1288">
        <v>155</v>
      </c>
      <c r="C1288">
        <v>571458</v>
      </c>
      <c r="D1288" t="s">
        <v>41</v>
      </c>
      <c r="E1288" t="s">
        <v>325</v>
      </c>
      <c r="F1288">
        <v>65398.678202790172</v>
      </c>
      <c r="Q1288">
        <f t="shared" si="106"/>
        <v>0</v>
      </c>
      <c r="T1288">
        <f t="shared" si="107"/>
        <v>0</v>
      </c>
      <c r="V1288">
        <f t="shared" si="108"/>
        <v>0</v>
      </c>
      <c r="W1288">
        <f t="shared" si="105"/>
        <v>65398.678202790172</v>
      </c>
      <c r="X1288">
        <f t="shared" si="109"/>
        <v>65400</v>
      </c>
    </row>
    <row r="1289" spans="1:24">
      <c r="A1289" t="s">
        <v>1786</v>
      </c>
      <c r="B1289">
        <v>74</v>
      </c>
      <c r="C1289">
        <v>542342</v>
      </c>
      <c r="D1289" t="s">
        <v>90</v>
      </c>
      <c r="E1289" t="s">
        <v>164</v>
      </c>
      <c r="F1289">
        <v>65398.678202790172</v>
      </c>
      <c r="Q1289">
        <f t="shared" si="106"/>
        <v>0</v>
      </c>
      <c r="T1289">
        <f t="shared" si="107"/>
        <v>0</v>
      </c>
      <c r="V1289">
        <f t="shared" si="108"/>
        <v>0</v>
      </c>
      <c r="W1289">
        <f t="shared" si="105"/>
        <v>65398.678202790172</v>
      </c>
      <c r="X1289">
        <f t="shared" si="109"/>
        <v>65400</v>
      </c>
    </row>
    <row r="1290" spans="1:24">
      <c r="A1290" t="s">
        <v>1788</v>
      </c>
      <c r="B1290">
        <v>253</v>
      </c>
      <c r="C1290">
        <v>540668</v>
      </c>
      <c r="D1290" t="s">
        <v>110</v>
      </c>
      <c r="E1290" t="s">
        <v>896</v>
      </c>
      <c r="F1290">
        <v>65398.678202790172</v>
      </c>
      <c r="Q1290">
        <f t="shared" si="106"/>
        <v>0</v>
      </c>
      <c r="T1290">
        <f t="shared" si="107"/>
        <v>0</v>
      </c>
      <c r="V1290">
        <f t="shared" si="108"/>
        <v>0</v>
      </c>
      <c r="W1290">
        <f t="shared" si="105"/>
        <v>65398.678202790172</v>
      </c>
      <c r="X1290">
        <f t="shared" si="109"/>
        <v>65400</v>
      </c>
    </row>
    <row r="1291" spans="1:24">
      <c r="A1291" s="3" t="s">
        <v>686</v>
      </c>
      <c r="B1291">
        <v>449</v>
      </c>
      <c r="C1291">
        <v>567167</v>
      </c>
      <c r="D1291" t="s">
        <v>85</v>
      </c>
      <c r="E1291" t="s">
        <v>687</v>
      </c>
      <c r="F1291">
        <v>97499.299695429407</v>
      </c>
      <c r="G1291">
        <v>1179</v>
      </c>
      <c r="H1291">
        <v>126184.53765618581</v>
      </c>
      <c r="Q1291">
        <f t="shared" si="106"/>
        <v>0</v>
      </c>
      <c r="T1291">
        <f t="shared" si="107"/>
        <v>0</v>
      </c>
      <c r="V1291">
        <f t="shared" si="108"/>
        <v>0</v>
      </c>
      <c r="W1291">
        <f t="shared" si="105"/>
        <v>223683.83735161522</v>
      </c>
      <c r="X1291">
        <f t="shared" si="109"/>
        <v>223700</v>
      </c>
    </row>
    <row r="1292" spans="1:24">
      <c r="A1292" t="s">
        <v>1790</v>
      </c>
      <c r="B1292">
        <v>298</v>
      </c>
      <c r="C1292">
        <v>563064</v>
      </c>
      <c r="D1292" t="s">
        <v>85</v>
      </c>
      <c r="E1292" t="s">
        <v>383</v>
      </c>
      <c r="F1292">
        <v>65398.678202790172</v>
      </c>
      <c r="Q1292">
        <f t="shared" si="106"/>
        <v>0</v>
      </c>
      <c r="T1292">
        <f t="shared" si="107"/>
        <v>0</v>
      </c>
      <c r="V1292">
        <f t="shared" si="108"/>
        <v>0</v>
      </c>
      <c r="W1292">
        <f t="shared" si="105"/>
        <v>65398.678202790172</v>
      </c>
      <c r="X1292">
        <f t="shared" si="109"/>
        <v>65400</v>
      </c>
    </row>
    <row r="1293" spans="1:24">
      <c r="A1293" t="s">
        <v>1791</v>
      </c>
      <c r="B1293">
        <v>70</v>
      </c>
      <c r="C1293">
        <v>566276</v>
      </c>
      <c r="D1293" t="s">
        <v>110</v>
      </c>
      <c r="E1293" t="s">
        <v>109</v>
      </c>
      <c r="F1293">
        <v>65398.678202790172</v>
      </c>
      <c r="Q1293">
        <f t="shared" si="106"/>
        <v>0</v>
      </c>
      <c r="T1293">
        <f t="shared" si="107"/>
        <v>0</v>
      </c>
      <c r="V1293">
        <f t="shared" si="108"/>
        <v>0</v>
      </c>
      <c r="W1293">
        <f t="shared" si="105"/>
        <v>65398.678202790172</v>
      </c>
      <c r="X1293">
        <f t="shared" si="109"/>
        <v>65400</v>
      </c>
    </row>
    <row r="1294" spans="1:24">
      <c r="A1294" s="6" t="s">
        <v>833</v>
      </c>
      <c r="B1294">
        <v>5344</v>
      </c>
      <c r="C1294">
        <v>556254</v>
      </c>
      <c r="D1294" t="s">
        <v>110</v>
      </c>
      <c r="E1294" t="s">
        <v>833</v>
      </c>
      <c r="F1294">
        <v>222439.10198092557</v>
      </c>
      <c r="G1294">
        <v>8305</v>
      </c>
      <c r="H1294">
        <v>311318.88334274833</v>
      </c>
      <c r="I1294">
        <v>11547</v>
      </c>
      <c r="J1294">
        <v>1252120.863045969</v>
      </c>
      <c r="K1294">
        <v>11640</v>
      </c>
      <c r="L1294">
        <v>1871792.4258645526</v>
      </c>
      <c r="M1294">
        <v>11640</v>
      </c>
      <c r="N1294">
        <v>10500422.944491467</v>
      </c>
      <c r="P1294">
        <v>1635</v>
      </c>
      <c r="Q1294">
        <f t="shared" si="106"/>
        <v>192930</v>
      </c>
      <c r="S1294">
        <v>4</v>
      </c>
      <c r="T1294">
        <f t="shared" si="107"/>
        <v>116000</v>
      </c>
      <c r="U1294">
        <v>245</v>
      </c>
      <c r="V1294">
        <f t="shared" si="108"/>
        <v>355495</v>
      </c>
      <c r="W1294">
        <f t="shared" si="105"/>
        <v>14822519.218725663</v>
      </c>
      <c r="X1294">
        <f t="shared" si="109"/>
        <v>14822500</v>
      </c>
    </row>
    <row r="1295" spans="1:24">
      <c r="A1295" t="s">
        <v>1792</v>
      </c>
      <c r="B1295">
        <v>94</v>
      </c>
      <c r="C1295">
        <v>564257</v>
      </c>
      <c r="D1295" t="s">
        <v>26</v>
      </c>
      <c r="E1295" t="s">
        <v>345</v>
      </c>
      <c r="F1295">
        <v>65398.678202790172</v>
      </c>
      <c r="Q1295">
        <f t="shared" si="106"/>
        <v>0</v>
      </c>
      <c r="T1295">
        <f t="shared" si="107"/>
        <v>0</v>
      </c>
      <c r="V1295">
        <f t="shared" si="108"/>
        <v>0</v>
      </c>
      <c r="W1295">
        <f t="shared" si="105"/>
        <v>65398.678202790172</v>
      </c>
      <c r="X1295">
        <f t="shared" si="109"/>
        <v>65400</v>
      </c>
    </row>
    <row r="1296" spans="1:24">
      <c r="A1296" t="s">
        <v>1793</v>
      </c>
      <c r="B1296">
        <v>377</v>
      </c>
      <c r="C1296">
        <v>571466</v>
      </c>
      <c r="D1296" t="s">
        <v>41</v>
      </c>
      <c r="E1296" t="s">
        <v>325</v>
      </c>
      <c r="F1296">
        <v>82010.857258701391</v>
      </c>
      <c r="Q1296">
        <f t="shared" si="106"/>
        <v>0</v>
      </c>
      <c r="T1296">
        <f t="shared" si="107"/>
        <v>0</v>
      </c>
      <c r="V1296">
        <f t="shared" si="108"/>
        <v>0</v>
      </c>
      <c r="W1296">
        <f t="shared" si="105"/>
        <v>82010.857258701391</v>
      </c>
      <c r="X1296">
        <f t="shared" si="109"/>
        <v>82000</v>
      </c>
    </row>
    <row r="1297" spans="1:24">
      <c r="A1297" t="s">
        <v>683</v>
      </c>
      <c r="B1297">
        <v>404</v>
      </c>
      <c r="C1297">
        <v>531430</v>
      </c>
      <c r="D1297" t="s">
        <v>26</v>
      </c>
      <c r="E1297" t="s">
        <v>28</v>
      </c>
      <c r="F1297">
        <v>87823.880308508262</v>
      </c>
      <c r="Q1297">
        <f t="shared" si="106"/>
        <v>0</v>
      </c>
      <c r="T1297">
        <f t="shared" si="107"/>
        <v>0</v>
      </c>
      <c r="V1297">
        <f t="shared" si="108"/>
        <v>0</v>
      </c>
      <c r="W1297">
        <f t="shared" si="105"/>
        <v>87823.880308508262</v>
      </c>
      <c r="X1297">
        <f t="shared" si="109"/>
        <v>87800</v>
      </c>
    </row>
    <row r="1298" spans="1:24">
      <c r="A1298" t="s">
        <v>1794</v>
      </c>
      <c r="B1298">
        <v>403</v>
      </c>
      <c r="C1298">
        <v>534056</v>
      </c>
      <c r="D1298" t="s">
        <v>26</v>
      </c>
      <c r="E1298" t="s">
        <v>25</v>
      </c>
      <c r="F1298">
        <v>87608.689161443937</v>
      </c>
      <c r="Q1298">
        <f t="shared" si="106"/>
        <v>0</v>
      </c>
      <c r="T1298">
        <f t="shared" si="107"/>
        <v>0</v>
      </c>
      <c r="V1298">
        <f t="shared" si="108"/>
        <v>0</v>
      </c>
      <c r="W1298">
        <f t="shared" si="105"/>
        <v>87608.689161443937</v>
      </c>
      <c r="X1298">
        <f t="shared" si="109"/>
        <v>87600</v>
      </c>
    </row>
    <row r="1299" spans="1:24">
      <c r="A1299" s="3" t="s">
        <v>1795</v>
      </c>
      <c r="B1299">
        <v>2472</v>
      </c>
      <c r="C1299">
        <v>502545</v>
      </c>
      <c r="D1299" t="s">
        <v>61</v>
      </c>
      <c r="E1299" t="s">
        <v>94</v>
      </c>
      <c r="F1299">
        <v>521822.49244042143</v>
      </c>
      <c r="G1299">
        <v>3632</v>
      </c>
      <c r="H1299">
        <v>386520.77461340756</v>
      </c>
      <c r="Q1299">
        <f t="shared" si="106"/>
        <v>0</v>
      </c>
      <c r="S1299">
        <v>3</v>
      </c>
      <c r="T1299">
        <f t="shared" si="107"/>
        <v>87000</v>
      </c>
      <c r="V1299">
        <f t="shared" si="108"/>
        <v>0</v>
      </c>
      <c r="W1299">
        <f t="shared" si="105"/>
        <v>995343.26705382904</v>
      </c>
      <c r="X1299">
        <f t="shared" si="109"/>
        <v>995300</v>
      </c>
    </row>
    <row r="1300" spans="1:24">
      <c r="A1300" t="s">
        <v>1796</v>
      </c>
      <c r="B1300">
        <v>249</v>
      </c>
      <c r="C1300">
        <v>574201</v>
      </c>
      <c r="D1300" t="s">
        <v>51</v>
      </c>
      <c r="E1300" t="s">
        <v>287</v>
      </c>
      <c r="F1300">
        <v>65398.678202790172</v>
      </c>
      <c r="Q1300">
        <f t="shared" si="106"/>
        <v>0</v>
      </c>
      <c r="T1300">
        <f t="shared" si="107"/>
        <v>0</v>
      </c>
      <c r="V1300">
        <f t="shared" si="108"/>
        <v>0</v>
      </c>
      <c r="W1300">
        <f t="shared" si="105"/>
        <v>65398.678202790172</v>
      </c>
      <c r="X1300">
        <f t="shared" si="109"/>
        <v>65400</v>
      </c>
    </row>
    <row r="1301" spans="1:24">
      <c r="A1301" t="s">
        <v>1797</v>
      </c>
      <c r="B1301">
        <v>412</v>
      </c>
      <c r="C1301">
        <v>531359</v>
      </c>
      <c r="D1301" t="s">
        <v>26</v>
      </c>
      <c r="E1301" t="s">
        <v>28</v>
      </c>
      <c r="F1301">
        <v>89545.120435257719</v>
      </c>
      <c r="Q1301">
        <f t="shared" si="106"/>
        <v>0</v>
      </c>
      <c r="T1301">
        <f t="shared" si="107"/>
        <v>0</v>
      </c>
      <c r="V1301">
        <f t="shared" si="108"/>
        <v>0</v>
      </c>
      <c r="W1301">
        <f t="shared" si="105"/>
        <v>89545.120435257719</v>
      </c>
      <c r="X1301">
        <f t="shared" si="109"/>
        <v>89500</v>
      </c>
    </row>
    <row r="1302" spans="1:24">
      <c r="A1302" t="s">
        <v>1797</v>
      </c>
      <c r="B1302">
        <v>121</v>
      </c>
      <c r="C1302">
        <v>578053</v>
      </c>
      <c r="D1302" t="s">
        <v>41</v>
      </c>
      <c r="E1302" t="s">
        <v>284</v>
      </c>
      <c r="F1302">
        <v>65398.678202790172</v>
      </c>
      <c r="Q1302">
        <f t="shared" si="106"/>
        <v>0</v>
      </c>
      <c r="T1302">
        <f t="shared" si="107"/>
        <v>0</v>
      </c>
      <c r="V1302">
        <f t="shared" si="108"/>
        <v>0</v>
      </c>
      <c r="W1302">
        <f t="shared" si="105"/>
        <v>65398.678202790172</v>
      </c>
      <c r="X1302">
        <f t="shared" si="109"/>
        <v>65400</v>
      </c>
    </row>
    <row r="1303" spans="1:24">
      <c r="A1303" t="s">
        <v>1798</v>
      </c>
      <c r="B1303">
        <v>570</v>
      </c>
      <c r="C1303">
        <v>535818</v>
      </c>
      <c r="D1303" t="s">
        <v>26</v>
      </c>
      <c r="E1303" t="s">
        <v>130</v>
      </c>
      <c r="F1303">
        <v>123440.95918352682</v>
      </c>
      <c r="Q1303">
        <f t="shared" si="106"/>
        <v>0</v>
      </c>
      <c r="T1303">
        <f t="shared" si="107"/>
        <v>0</v>
      </c>
      <c r="V1303">
        <f t="shared" si="108"/>
        <v>0</v>
      </c>
      <c r="W1303">
        <f t="shared" si="105"/>
        <v>123440.95918352682</v>
      </c>
      <c r="X1303">
        <f t="shared" si="109"/>
        <v>123400</v>
      </c>
    </row>
    <row r="1304" spans="1:24">
      <c r="A1304" s="3" t="s">
        <v>1799</v>
      </c>
      <c r="B1304">
        <v>2460</v>
      </c>
      <c r="C1304">
        <v>542687</v>
      </c>
      <c r="D1304" t="s">
        <v>90</v>
      </c>
      <c r="E1304" t="s">
        <v>1375</v>
      </c>
      <c r="F1304">
        <v>519350.69854517747</v>
      </c>
      <c r="G1304">
        <v>2460</v>
      </c>
      <c r="H1304">
        <v>262406.55566397216</v>
      </c>
      <c r="Q1304">
        <f t="shared" si="106"/>
        <v>0</v>
      </c>
      <c r="T1304">
        <f t="shared" si="107"/>
        <v>0</v>
      </c>
      <c r="V1304">
        <f t="shared" si="108"/>
        <v>0</v>
      </c>
      <c r="W1304">
        <f t="shared" si="105"/>
        <v>781757.25420914963</v>
      </c>
      <c r="X1304">
        <f t="shared" si="109"/>
        <v>781800</v>
      </c>
    </row>
    <row r="1305" spans="1:24">
      <c r="A1305" t="s">
        <v>1800</v>
      </c>
      <c r="B1305">
        <v>566</v>
      </c>
      <c r="C1305">
        <v>558877</v>
      </c>
      <c r="D1305" t="s">
        <v>110</v>
      </c>
      <c r="E1305" t="s">
        <v>360</v>
      </c>
      <c r="F1305">
        <v>122585.02080713463</v>
      </c>
      <c r="Q1305">
        <f t="shared" si="106"/>
        <v>0</v>
      </c>
      <c r="T1305">
        <f t="shared" si="107"/>
        <v>0</v>
      </c>
      <c r="V1305">
        <f t="shared" si="108"/>
        <v>0</v>
      </c>
      <c r="W1305">
        <f t="shared" si="105"/>
        <v>122585.02080713463</v>
      </c>
      <c r="X1305">
        <f t="shared" si="109"/>
        <v>122600</v>
      </c>
    </row>
    <row r="1306" spans="1:24">
      <c r="A1306" s="5" t="s">
        <v>729</v>
      </c>
      <c r="B1306">
        <v>2235</v>
      </c>
      <c r="C1306">
        <v>597350</v>
      </c>
      <c r="D1306" t="s">
        <v>38</v>
      </c>
      <c r="E1306" t="s">
        <v>64</v>
      </c>
      <c r="F1306">
        <v>472922.69852051989</v>
      </c>
      <c r="G1306">
        <v>3304</v>
      </c>
      <c r="H1306">
        <v>351828.66834837932</v>
      </c>
      <c r="I1306">
        <v>3304</v>
      </c>
      <c r="J1306">
        <v>653299.36551183404</v>
      </c>
      <c r="K1306">
        <v>3304</v>
      </c>
      <c r="L1306">
        <v>341675.58755542868</v>
      </c>
      <c r="Q1306">
        <f t="shared" si="106"/>
        <v>0</v>
      </c>
      <c r="S1306">
        <v>14</v>
      </c>
      <c r="T1306">
        <f t="shared" si="107"/>
        <v>406000</v>
      </c>
      <c r="V1306">
        <f t="shared" si="108"/>
        <v>0</v>
      </c>
      <c r="W1306">
        <f t="shared" si="105"/>
        <v>2225726.3199361619</v>
      </c>
      <c r="X1306">
        <f t="shared" si="109"/>
        <v>2225700</v>
      </c>
    </row>
    <row r="1307" spans="1:24">
      <c r="A1307" s="3" t="s">
        <v>1018</v>
      </c>
      <c r="B1307">
        <v>932</v>
      </c>
      <c r="C1307">
        <v>564851</v>
      </c>
      <c r="D1307" t="s">
        <v>85</v>
      </c>
      <c r="E1307" t="s">
        <v>229</v>
      </c>
      <c r="F1307">
        <v>200499.19266669196</v>
      </c>
      <c r="G1307">
        <v>3577</v>
      </c>
      <c r="H1307">
        <v>380705.69280146976</v>
      </c>
      <c r="Q1307">
        <f t="shared" si="106"/>
        <v>0</v>
      </c>
      <c r="S1307">
        <v>18</v>
      </c>
      <c r="T1307">
        <f t="shared" si="107"/>
        <v>522000</v>
      </c>
      <c r="V1307">
        <f t="shared" si="108"/>
        <v>0</v>
      </c>
      <c r="W1307">
        <f t="shared" si="105"/>
        <v>1103204.8854681617</v>
      </c>
      <c r="X1307">
        <f t="shared" si="109"/>
        <v>1103200</v>
      </c>
    </row>
    <row r="1308" spans="1:24">
      <c r="A1308" t="s">
        <v>1801</v>
      </c>
      <c r="B1308">
        <v>631</v>
      </c>
      <c r="C1308">
        <v>532312</v>
      </c>
      <c r="D1308" t="s">
        <v>26</v>
      </c>
      <c r="E1308" t="s">
        <v>257</v>
      </c>
      <c r="F1308">
        <v>136480.93968295032</v>
      </c>
      <c r="Q1308">
        <f t="shared" si="106"/>
        <v>0</v>
      </c>
      <c r="T1308">
        <f t="shared" si="107"/>
        <v>0</v>
      </c>
      <c r="V1308">
        <f t="shared" si="108"/>
        <v>0</v>
      </c>
      <c r="W1308">
        <f t="shared" si="105"/>
        <v>136480.93968295032</v>
      </c>
      <c r="X1308">
        <f t="shared" si="109"/>
        <v>136500</v>
      </c>
    </row>
    <row r="1309" spans="1:24">
      <c r="A1309" t="s">
        <v>1802</v>
      </c>
      <c r="B1309">
        <v>420</v>
      </c>
      <c r="C1309">
        <v>555169</v>
      </c>
      <c r="D1309" t="s">
        <v>18</v>
      </c>
      <c r="E1309" t="s">
        <v>20</v>
      </c>
      <c r="F1309">
        <v>91265.850425569108</v>
      </c>
      <c r="Q1309">
        <f t="shared" si="106"/>
        <v>0</v>
      </c>
      <c r="T1309">
        <f t="shared" si="107"/>
        <v>0</v>
      </c>
      <c r="V1309">
        <f t="shared" si="108"/>
        <v>0</v>
      </c>
      <c r="W1309">
        <f t="shared" si="105"/>
        <v>91265.850425569108</v>
      </c>
      <c r="X1309">
        <f t="shared" si="109"/>
        <v>91300</v>
      </c>
    </row>
    <row r="1310" spans="1:24">
      <c r="A1310" s="3" t="s">
        <v>1803</v>
      </c>
      <c r="B1310">
        <v>2385</v>
      </c>
      <c r="C1310">
        <v>598178</v>
      </c>
      <c r="D1310" t="s">
        <v>38</v>
      </c>
      <c r="E1310" t="s">
        <v>39</v>
      </c>
      <c r="F1310">
        <v>503892.0877798518</v>
      </c>
      <c r="G1310">
        <v>2385</v>
      </c>
      <c r="H1310">
        <v>254448.77773249848</v>
      </c>
      <c r="Q1310">
        <f t="shared" si="106"/>
        <v>0</v>
      </c>
      <c r="T1310">
        <f t="shared" si="107"/>
        <v>0</v>
      </c>
      <c r="V1310">
        <f t="shared" si="108"/>
        <v>0</v>
      </c>
      <c r="W1310">
        <f t="shared" si="105"/>
        <v>758340.86551235034</v>
      </c>
      <c r="X1310">
        <f t="shared" si="109"/>
        <v>758300</v>
      </c>
    </row>
    <row r="1311" spans="1:24">
      <c r="A1311" t="s">
        <v>1804</v>
      </c>
      <c r="B1311">
        <v>658</v>
      </c>
      <c r="C1311">
        <v>584461</v>
      </c>
      <c r="D1311" t="s">
        <v>30</v>
      </c>
      <c r="E1311" t="s">
        <v>560</v>
      </c>
      <c r="F1311">
        <v>142245.10468853614</v>
      </c>
      <c r="Q1311">
        <f t="shared" si="106"/>
        <v>0</v>
      </c>
      <c r="T1311">
        <f t="shared" si="107"/>
        <v>0</v>
      </c>
      <c r="V1311">
        <f t="shared" si="108"/>
        <v>0</v>
      </c>
      <c r="W1311">
        <f t="shared" si="105"/>
        <v>142245.10468853614</v>
      </c>
      <c r="X1311">
        <f t="shared" si="109"/>
        <v>142200</v>
      </c>
    </row>
    <row r="1312" spans="1:24">
      <c r="A1312" t="s">
        <v>1805</v>
      </c>
      <c r="B1312">
        <v>450</v>
      </c>
      <c r="C1312">
        <v>571474</v>
      </c>
      <c r="D1312" t="s">
        <v>41</v>
      </c>
      <c r="E1312" t="s">
        <v>325</v>
      </c>
      <c r="F1312">
        <v>97714.130680619361</v>
      </c>
      <c r="Q1312">
        <f t="shared" si="106"/>
        <v>0</v>
      </c>
      <c r="T1312">
        <f t="shared" si="107"/>
        <v>0</v>
      </c>
      <c r="V1312">
        <f t="shared" si="108"/>
        <v>0</v>
      </c>
      <c r="W1312">
        <f t="shared" si="105"/>
        <v>97714.130680619361</v>
      </c>
      <c r="X1312">
        <f t="shared" si="109"/>
        <v>97700</v>
      </c>
    </row>
    <row r="1313" spans="1:24">
      <c r="A1313" t="s">
        <v>1806</v>
      </c>
      <c r="B1313">
        <v>1876</v>
      </c>
      <c r="C1313">
        <v>577120</v>
      </c>
      <c r="D1313" t="s">
        <v>51</v>
      </c>
      <c r="E1313" t="s">
        <v>287</v>
      </c>
      <c r="F1313">
        <v>398505.91951176681</v>
      </c>
      <c r="Q1313">
        <f t="shared" si="106"/>
        <v>0</v>
      </c>
      <c r="T1313">
        <f t="shared" si="107"/>
        <v>0</v>
      </c>
      <c r="V1313">
        <f t="shared" si="108"/>
        <v>0</v>
      </c>
      <c r="W1313">
        <f t="shared" si="105"/>
        <v>398505.91951176681</v>
      </c>
      <c r="X1313">
        <f t="shared" si="109"/>
        <v>398500</v>
      </c>
    </row>
    <row r="1314" spans="1:24">
      <c r="A1314" t="s">
        <v>1807</v>
      </c>
      <c r="B1314">
        <v>435</v>
      </c>
      <c r="C1314">
        <v>579238</v>
      </c>
      <c r="D1314" t="s">
        <v>33</v>
      </c>
      <c r="E1314" t="s">
        <v>373</v>
      </c>
      <c r="F1314">
        <v>94490.861990627775</v>
      </c>
      <c r="Q1314">
        <f t="shared" si="106"/>
        <v>0</v>
      </c>
      <c r="T1314">
        <f t="shared" si="107"/>
        <v>0</v>
      </c>
      <c r="V1314">
        <f t="shared" si="108"/>
        <v>0</v>
      </c>
      <c r="W1314">
        <f t="shared" si="105"/>
        <v>94490.861990627775</v>
      </c>
      <c r="X1314">
        <f t="shared" si="109"/>
        <v>94500</v>
      </c>
    </row>
    <row r="1315" spans="1:24">
      <c r="A1315" t="s">
        <v>1808</v>
      </c>
      <c r="B1315">
        <v>251</v>
      </c>
      <c r="C1315">
        <v>594075</v>
      </c>
      <c r="D1315" t="s">
        <v>30</v>
      </c>
      <c r="E1315" t="s">
        <v>149</v>
      </c>
      <c r="F1315">
        <v>65398.678202790172</v>
      </c>
      <c r="Q1315">
        <f t="shared" si="106"/>
        <v>0</v>
      </c>
      <c r="T1315">
        <f t="shared" si="107"/>
        <v>0</v>
      </c>
      <c r="V1315">
        <f t="shared" si="108"/>
        <v>0</v>
      </c>
      <c r="W1315">
        <f t="shared" si="105"/>
        <v>65398.678202790172</v>
      </c>
      <c r="X1315">
        <f t="shared" si="109"/>
        <v>65400</v>
      </c>
    </row>
    <row r="1316" spans="1:24">
      <c r="A1316" s="3" t="s">
        <v>856</v>
      </c>
      <c r="B1316">
        <v>4237</v>
      </c>
      <c r="C1316">
        <v>558885</v>
      </c>
      <c r="D1316" t="s">
        <v>110</v>
      </c>
      <c r="E1316" t="s">
        <v>192</v>
      </c>
      <c r="F1316">
        <v>881163.5919478474</v>
      </c>
      <c r="G1316">
        <v>7460</v>
      </c>
      <c r="H1316">
        <v>789401.31554883695</v>
      </c>
      <c r="Q1316">
        <f t="shared" si="106"/>
        <v>0</v>
      </c>
      <c r="S1316">
        <v>5</v>
      </c>
      <c r="T1316">
        <f t="shared" si="107"/>
        <v>145000</v>
      </c>
      <c r="V1316">
        <f t="shared" si="108"/>
        <v>0</v>
      </c>
      <c r="W1316">
        <f t="shared" si="105"/>
        <v>1815564.9074966842</v>
      </c>
      <c r="X1316">
        <f t="shared" si="109"/>
        <v>1815600</v>
      </c>
    </row>
    <row r="1317" spans="1:24">
      <c r="A1317" t="s">
        <v>1809</v>
      </c>
      <c r="B1317">
        <v>248</v>
      </c>
      <c r="C1317">
        <v>535834</v>
      </c>
      <c r="D1317" t="s">
        <v>26</v>
      </c>
      <c r="E1317" t="s">
        <v>368</v>
      </c>
      <c r="F1317">
        <v>65398.678202790172</v>
      </c>
      <c r="Q1317">
        <f t="shared" si="106"/>
        <v>0</v>
      </c>
      <c r="T1317">
        <f t="shared" si="107"/>
        <v>0</v>
      </c>
      <c r="V1317">
        <f t="shared" si="108"/>
        <v>0</v>
      </c>
      <c r="W1317">
        <f t="shared" si="105"/>
        <v>65398.678202790172</v>
      </c>
      <c r="X1317">
        <f t="shared" si="109"/>
        <v>65400</v>
      </c>
    </row>
    <row r="1318" spans="1:24">
      <c r="A1318" s="4" t="s">
        <v>240</v>
      </c>
      <c r="B1318">
        <v>1841</v>
      </c>
      <c r="C1318">
        <v>547913</v>
      </c>
      <c r="D1318" t="s">
        <v>75</v>
      </c>
      <c r="E1318" t="s">
        <v>74</v>
      </c>
      <c r="F1318">
        <v>391227.29287487362</v>
      </c>
      <c r="G1318">
        <v>2407</v>
      </c>
      <c r="H1318">
        <v>256783.26538928706</v>
      </c>
      <c r="I1318">
        <v>3444</v>
      </c>
      <c r="J1318">
        <v>680605.85901635094</v>
      </c>
      <c r="Q1318">
        <f t="shared" si="106"/>
        <v>0</v>
      </c>
      <c r="S1318">
        <v>7</v>
      </c>
      <c r="T1318">
        <f t="shared" si="107"/>
        <v>203000</v>
      </c>
      <c r="V1318">
        <f t="shared" si="108"/>
        <v>0</v>
      </c>
      <c r="W1318">
        <f t="shared" si="105"/>
        <v>1531616.4172805115</v>
      </c>
      <c r="X1318">
        <f t="shared" si="109"/>
        <v>1531600</v>
      </c>
    </row>
    <row r="1319" spans="1:24">
      <c r="A1319" t="s">
        <v>1810</v>
      </c>
      <c r="B1319">
        <v>1022</v>
      </c>
      <c r="C1319">
        <v>580279</v>
      </c>
      <c r="D1319" t="s">
        <v>41</v>
      </c>
      <c r="E1319" t="s">
        <v>42</v>
      </c>
      <c r="F1319">
        <v>219545.8192260139</v>
      </c>
      <c r="Q1319">
        <f t="shared" si="106"/>
        <v>0</v>
      </c>
      <c r="T1319">
        <f t="shared" si="107"/>
        <v>0</v>
      </c>
      <c r="V1319">
        <f t="shared" si="108"/>
        <v>0</v>
      </c>
      <c r="W1319">
        <f t="shared" si="105"/>
        <v>219545.8192260139</v>
      </c>
      <c r="X1319">
        <f t="shared" si="109"/>
        <v>219500</v>
      </c>
    </row>
    <row r="1320" spans="1:24">
      <c r="A1320" t="s">
        <v>1811</v>
      </c>
      <c r="B1320">
        <v>820</v>
      </c>
      <c r="C1320">
        <v>512192</v>
      </c>
      <c r="D1320" t="s">
        <v>38</v>
      </c>
      <c r="E1320" t="s">
        <v>166</v>
      </c>
      <c r="F1320">
        <v>176738.09019934596</v>
      </c>
      <c r="Q1320">
        <f t="shared" si="106"/>
        <v>0</v>
      </c>
      <c r="S1320">
        <v>1</v>
      </c>
      <c r="T1320">
        <f t="shared" si="107"/>
        <v>29000</v>
      </c>
      <c r="V1320">
        <f t="shared" si="108"/>
        <v>0</v>
      </c>
      <c r="W1320">
        <f t="shared" si="105"/>
        <v>205738.09019934596</v>
      </c>
      <c r="X1320">
        <f t="shared" si="109"/>
        <v>205700</v>
      </c>
    </row>
    <row r="1321" spans="1:24">
      <c r="A1321" s="3" t="s">
        <v>1812</v>
      </c>
      <c r="B1321">
        <v>608</v>
      </c>
      <c r="C1321">
        <v>587168</v>
      </c>
      <c r="D1321" t="s">
        <v>75</v>
      </c>
      <c r="E1321" t="s">
        <v>79</v>
      </c>
      <c r="F1321">
        <v>131567.07281099839</v>
      </c>
      <c r="G1321">
        <v>966</v>
      </c>
      <c r="H1321">
        <v>103461.80033273494</v>
      </c>
      <c r="Q1321">
        <f t="shared" si="106"/>
        <v>0</v>
      </c>
      <c r="T1321">
        <f t="shared" si="107"/>
        <v>0</v>
      </c>
      <c r="V1321">
        <f t="shared" si="108"/>
        <v>0</v>
      </c>
      <c r="W1321">
        <f t="shared" si="105"/>
        <v>235028.87314373333</v>
      </c>
      <c r="X1321">
        <f t="shared" si="109"/>
        <v>235000</v>
      </c>
    </row>
    <row r="1322" spans="1:24">
      <c r="A1322" t="s">
        <v>1813</v>
      </c>
      <c r="B1322">
        <v>300</v>
      </c>
      <c r="C1322">
        <v>594083</v>
      </c>
      <c r="D1322" t="s">
        <v>30</v>
      </c>
      <c r="E1322" t="s">
        <v>537</v>
      </c>
      <c r="F1322">
        <v>65398.678202790172</v>
      </c>
      <c r="Q1322">
        <f t="shared" si="106"/>
        <v>0</v>
      </c>
      <c r="T1322">
        <f t="shared" si="107"/>
        <v>0</v>
      </c>
      <c r="V1322">
        <f t="shared" si="108"/>
        <v>0</v>
      </c>
      <c r="W1322">
        <f t="shared" si="105"/>
        <v>65398.678202790172</v>
      </c>
      <c r="X1322">
        <f t="shared" si="109"/>
        <v>65400</v>
      </c>
    </row>
    <row r="1323" spans="1:24">
      <c r="A1323" t="s">
        <v>1814</v>
      </c>
      <c r="B1323">
        <v>624</v>
      </c>
      <c r="C1323">
        <v>594091</v>
      </c>
      <c r="D1323" t="s">
        <v>30</v>
      </c>
      <c r="E1323" t="s">
        <v>149</v>
      </c>
      <c r="F1323">
        <v>134985.77409772988</v>
      </c>
      <c r="Q1323">
        <f t="shared" si="106"/>
        <v>0</v>
      </c>
      <c r="T1323">
        <f t="shared" si="107"/>
        <v>0</v>
      </c>
      <c r="V1323">
        <f t="shared" si="108"/>
        <v>0</v>
      </c>
      <c r="W1323">
        <f t="shared" si="105"/>
        <v>134985.77409772988</v>
      </c>
      <c r="X1323">
        <f t="shared" si="109"/>
        <v>135000</v>
      </c>
    </row>
    <row r="1324" spans="1:24">
      <c r="A1324" s="3" t="s">
        <v>1815</v>
      </c>
      <c r="B1324">
        <v>466</v>
      </c>
      <c r="C1324">
        <v>545503</v>
      </c>
      <c r="D1324" t="s">
        <v>23</v>
      </c>
      <c r="E1324" t="s">
        <v>291</v>
      </c>
      <c r="F1324">
        <v>101150.39774302777</v>
      </c>
      <c r="G1324">
        <v>466</v>
      </c>
      <c r="H1324">
        <v>50014.462834210339</v>
      </c>
      <c r="Q1324">
        <f t="shared" si="106"/>
        <v>0</v>
      </c>
      <c r="T1324">
        <f t="shared" si="107"/>
        <v>0</v>
      </c>
      <c r="V1324">
        <f t="shared" si="108"/>
        <v>0</v>
      </c>
      <c r="W1324">
        <f t="shared" si="105"/>
        <v>151164.86057723811</v>
      </c>
      <c r="X1324">
        <f t="shared" si="109"/>
        <v>151200</v>
      </c>
    </row>
    <row r="1325" spans="1:24">
      <c r="A1325" t="s">
        <v>1817</v>
      </c>
      <c r="B1325">
        <v>402</v>
      </c>
      <c r="C1325">
        <v>545929</v>
      </c>
      <c r="D1325" t="s">
        <v>85</v>
      </c>
      <c r="E1325" t="s">
        <v>84</v>
      </c>
      <c r="F1325">
        <v>87393.48995036722</v>
      </c>
      <c r="Q1325">
        <f t="shared" si="106"/>
        <v>0</v>
      </c>
      <c r="T1325">
        <f t="shared" si="107"/>
        <v>0</v>
      </c>
      <c r="V1325">
        <f t="shared" si="108"/>
        <v>0</v>
      </c>
      <c r="W1325">
        <f t="shared" si="105"/>
        <v>87393.48995036722</v>
      </c>
      <c r="X1325">
        <f t="shared" si="109"/>
        <v>87400</v>
      </c>
    </row>
    <row r="1326" spans="1:24">
      <c r="A1326" t="s">
        <v>1818</v>
      </c>
      <c r="B1326">
        <v>138</v>
      </c>
      <c r="C1326">
        <v>590631</v>
      </c>
      <c r="D1326" t="s">
        <v>75</v>
      </c>
      <c r="E1326" t="s">
        <v>96</v>
      </c>
      <c r="F1326">
        <v>65398.678202790172</v>
      </c>
      <c r="Q1326">
        <f t="shared" si="106"/>
        <v>0</v>
      </c>
      <c r="T1326">
        <f t="shared" si="107"/>
        <v>0</v>
      </c>
      <c r="V1326">
        <f t="shared" si="108"/>
        <v>0</v>
      </c>
      <c r="W1326">
        <f t="shared" si="105"/>
        <v>65398.678202790172</v>
      </c>
      <c r="X1326">
        <f t="shared" si="109"/>
        <v>65400</v>
      </c>
    </row>
    <row r="1327" spans="1:24">
      <c r="A1327" t="s">
        <v>1818</v>
      </c>
      <c r="B1327">
        <v>481</v>
      </c>
      <c r="C1327">
        <v>580295</v>
      </c>
      <c r="D1327" t="s">
        <v>41</v>
      </c>
      <c r="E1327" t="s">
        <v>42</v>
      </c>
      <c r="F1327">
        <v>104370.16082663325</v>
      </c>
      <c r="Q1327">
        <f t="shared" si="106"/>
        <v>0</v>
      </c>
      <c r="T1327">
        <f t="shared" si="107"/>
        <v>0</v>
      </c>
      <c r="V1327">
        <f t="shared" si="108"/>
        <v>0</v>
      </c>
      <c r="W1327">
        <f t="shared" si="105"/>
        <v>104370.16082663325</v>
      </c>
      <c r="X1327">
        <f t="shared" si="109"/>
        <v>104400</v>
      </c>
    </row>
    <row r="1328" spans="1:24">
      <c r="A1328" s="3" t="s">
        <v>1821</v>
      </c>
      <c r="B1328">
        <v>2052</v>
      </c>
      <c r="C1328">
        <v>574996</v>
      </c>
      <c r="D1328" t="s">
        <v>41</v>
      </c>
      <c r="E1328" t="s">
        <v>969</v>
      </c>
      <c r="F1328">
        <v>435042.63072610134</v>
      </c>
      <c r="G1328">
        <v>2296</v>
      </c>
      <c r="H1328">
        <v>245002.94687361002</v>
      </c>
      <c r="Q1328">
        <f t="shared" si="106"/>
        <v>0</v>
      </c>
      <c r="S1328">
        <v>1</v>
      </c>
      <c r="T1328">
        <f t="shared" si="107"/>
        <v>29000</v>
      </c>
      <c r="V1328">
        <f t="shared" si="108"/>
        <v>0</v>
      </c>
      <c r="W1328">
        <f t="shared" si="105"/>
        <v>709045.57759971137</v>
      </c>
      <c r="X1328">
        <f t="shared" si="109"/>
        <v>709000</v>
      </c>
    </row>
    <row r="1329" spans="1:24">
      <c r="A1329" s="3" t="s">
        <v>1822</v>
      </c>
      <c r="B1329">
        <v>2237</v>
      </c>
      <c r="C1329">
        <v>567175</v>
      </c>
      <c r="D1329" t="s">
        <v>85</v>
      </c>
      <c r="E1329" t="s">
        <v>687</v>
      </c>
      <c r="F1329">
        <v>473336.0895222401</v>
      </c>
      <c r="G1329">
        <v>2237</v>
      </c>
      <c r="H1329">
        <v>238739.52230495194</v>
      </c>
      <c r="Q1329">
        <f t="shared" si="106"/>
        <v>0</v>
      </c>
      <c r="T1329">
        <f t="shared" si="107"/>
        <v>0</v>
      </c>
      <c r="V1329">
        <f t="shared" si="108"/>
        <v>0</v>
      </c>
      <c r="W1329">
        <f t="shared" si="105"/>
        <v>712075.61182719201</v>
      </c>
      <c r="X1329">
        <f t="shared" si="109"/>
        <v>712100</v>
      </c>
    </row>
    <row r="1330" spans="1:24">
      <c r="A1330" t="s">
        <v>1823</v>
      </c>
      <c r="B1330">
        <v>372</v>
      </c>
      <c r="C1330">
        <v>579254</v>
      </c>
      <c r="D1330" t="s">
        <v>33</v>
      </c>
      <c r="E1330" t="s">
        <v>1093</v>
      </c>
      <c r="F1330">
        <v>80933.709987180366</v>
      </c>
      <c r="Q1330">
        <f t="shared" si="106"/>
        <v>0</v>
      </c>
      <c r="T1330">
        <f t="shared" si="107"/>
        <v>0</v>
      </c>
      <c r="V1330">
        <f t="shared" si="108"/>
        <v>0</v>
      </c>
      <c r="W1330">
        <f t="shared" si="105"/>
        <v>80933.709987180366</v>
      </c>
      <c r="X1330">
        <f t="shared" si="109"/>
        <v>80900</v>
      </c>
    </row>
    <row r="1331" spans="1:24">
      <c r="A1331" t="s">
        <v>1824</v>
      </c>
      <c r="B1331">
        <v>247</v>
      </c>
      <c r="C1331">
        <v>553662</v>
      </c>
      <c r="D1331" t="s">
        <v>110</v>
      </c>
      <c r="E1331" t="s">
        <v>896</v>
      </c>
      <c r="F1331">
        <v>65398.678202790172</v>
      </c>
      <c r="Q1331">
        <f t="shared" si="106"/>
        <v>0</v>
      </c>
      <c r="T1331">
        <f t="shared" si="107"/>
        <v>0</v>
      </c>
      <c r="V1331">
        <f t="shared" si="108"/>
        <v>0</v>
      </c>
      <c r="W1331">
        <f t="shared" si="105"/>
        <v>65398.678202790172</v>
      </c>
      <c r="X1331">
        <f t="shared" si="109"/>
        <v>65400</v>
      </c>
    </row>
    <row r="1332" spans="1:24">
      <c r="A1332" t="s">
        <v>1825</v>
      </c>
      <c r="B1332">
        <v>108</v>
      </c>
      <c r="C1332">
        <v>536105</v>
      </c>
      <c r="D1332" t="s">
        <v>23</v>
      </c>
      <c r="E1332" t="s">
        <v>200</v>
      </c>
      <c r="F1332">
        <v>65398.678202790172</v>
      </c>
      <c r="Q1332">
        <f t="shared" si="106"/>
        <v>0</v>
      </c>
      <c r="T1332">
        <f t="shared" si="107"/>
        <v>0</v>
      </c>
      <c r="V1332">
        <f t="shared" si="108"/>
        <v>0</v>
      </c>
      <c r="W1332">
        <f t="shared" si="105"/>
        <v>65398.678202790172</v>
      </c>
      <c r="X1332">
        <f t="shared" si="109"/>
        <v>65400</v>
      </c>
    </row>
    <row r="1333" spans="1:24">
      <c r="A1333" t="s">
        <v>1826</v>
      </c>
      <c r="B1333">
        <v>315</v>
      </c>
      <c r="C1333">
        <v>594105</v>
      </c>
      <c r="D1333" t="s">
        <v>30</v>
      </c>
      <c r="E1333" t="s">
        <v>537</v>
      </c>
      <c r="F1333">
        <v>68638.981746213874</v>
      </c>
      <c r="Q1333">
        <f t="shared" si="106"/>
        <v>0</v>
      </c>
      <c r="T1333">
        <f t="shared" si="107"/>
        <v>0</v>
      </c>
      <c r="V1333">
        <f t="shared" si="108"/>
        <v>0</v>
      </c>
      <c r="W1333">
        <f t="shared" si="105"/>
        <v>68638.981746213874</v>
      </c>
      <c r="X1333">
        <f t="shared" si="109"/>
        <v>68600</v>
      </c>
    </row>
    <row r="1334" spans="1:24">
      <c r="A1334" t="s">
        <v>1828</v>
      </c>
      <c r="B1334">
        <v>256</v>
      </c>
      <c r="C1334">
        <v>541290</v>
      </c>
      <c r="D1334" t="s">
        <v>110</v>
      </c>
      <c r="E1334" t="s">
        <v>296</v>
      </c>
      <c r="F1334">
        <v>65398.678202790172</v>
      </c>
      <c r="Q1334">
        <f t="shared" si="106"/>
        <v>0</v>
      </c>
      <c r="T1334">
        <f t="shared" si="107"/>
        <v>0</v>
      </c>
      <c r="V1334">
        <f t="shared" si="108"/>
        <v>0</v>
      </c>
      <c r="W1334">
        <f t="shared" si="105"/>
        <v>65398.678202790172</v>
      </c>
      <c r="X1334">
        <f t="shared" si="109"/>
        <v>65400</v>
      </c>
    </row>
    <row r="1335" spans="1:24">
      <c r="A1335" t="s">
        <v>1829</v>
      </c>
      <c r="B1335">
        <v>567</v>
      </c>
      <c r="C1335">
        <v>568708</v>
      </c>
      <c r="D1335" t="s">
        <v>75</v>
      </c>
      <c r="E1335" t="s">
        <v>123</v>
      </c>
      <c r="F1335">
        <v>122799.01549127247</v>
      </c>
      <c r="Q1335">
        <f t="shared" si="106"/>
        <v>0</v>
      </c>
      <c r="T1335">
        <f t="shared" si="107"/>
        <v>0</v>
      </c>
      <c r="V1335">
        <f t="shared" si="108"/>
        <v>0</v>
      </c>
      <c r="W1335">
        <f t="shared" si="105"/>
        <v>122799.01549127247</v>
      </c>
      <c r="X1335">
        <f t="shared" si="109"/>
        <v>122800</v>
      </c>
    </row>
    <row r="1336" spans="1:24">
      <c r="A1336" t="s">
        <v>999</v>
      </c>
      <c r="B1336">
        <v>519</v>
      </c>
      <c r="C1336">
        <v>533327</v>
      </c>
      <c r="D1336" t="s">
        <v>26</v>
      </c>
      <c r="E1336" t="s">
        <v>154</v>
      </c>
      <c r="F1336">
        <v>112519.55803675123</v>
      </c>
      <c r="Q1336">
        <f t="shared" si="106"/>
        <v>0</v>
      </c>
      <c r="T1336">
        <f t="shared" si="107"/>
        <v>0</v>
      </c>
      <c r="V1336">
        <f t="shared" si="108"/>
        <v>0</v>
      </c>
      <c r="W1336">
        <f t="shared" si="105"/>
        <v>112519.55803675123</v>
      </c>
      <c r="X1336">
        <f t="shared" si="109"/>
        <v>112500</v>
      </c>
    </row>
    <row r="1337" spans="1:24">
      <c r="A1337" t="s">
        <v>1830</v>
      </c>
      <c r="B1337">
        <v>271</v>
      </c>
      <c r="C1337">
        <v>588474</v>
      </c>
      <c r="D1337" t="s">
        <v>90</v>
      </c>
      <c r="E1337" t="s">
        <v>631</v>
      </c>
      <c r="F1337">
        <v>65398.678202790172</v>
      </c>
      <c r="Q1337">
        <f t="shared" si="106"/>
        <v>0</v>
      </c>
      <c r="T1337">
        <f t="shared" si="107"/>
        <v>0</v>
      </c>
      <c r="V1337">
        <f t="shared" si="108"/>
        <v>0</v>
      </c>
      <c r="W1337">
        <f t="shared" si="105"/>
        <v>65398.678202790172</v>
      </c>
      <c r="X1337">
        <f t="shared" si="109"/>
        <v>65400</v>
      </c>
    </row>
    <row r="1338" spans="1:24">
      <c r="A1338" t="s">
        <v>1832</v>
      </c>
      <c r="B1338">
        <v>588</v>
      </c>
      <c r="C1338">
        <v>585246</v>
      </c>
      <c r="D1338" t="s">
        <v>90</v>
      </c>
      <c r="E1338" t="s">
        <v>414</v>
      </c>
      <c r="F1338">
        <v>127291.35861052309</v>
      </c>
      <c r="Q1338">
        <f t="shared" si="106"/>
        <v>0</v>
      </c>
      <c r="T1338">
        <f t="shared" si="107"/>
        <v>0</v>
      </c>
      <c r="V1338">
        <f t="shared" si="108"/>
        <v>0</v>
      </c>
      <c r="W1338">
        <f t="shared" si="105"/>
        <v>127291.35861052309</v>
      </c>
      <c r="X1338">
        <f t="shared" si="109"/>
        <v>127300</v>
      </c>
    </row>
    <row r="1339" spans="1:24">
      <c r="A1339" t="s">
        <v>1832</v>
      </c>
      <c r="B1339">
        <v>839</v>
      </c>
      <c r="C1339">
        <v>569500</v>
      </c>
      <c r="D1339" t="s">
        <v>38</v>
      </c>
      <c r="E1339" t="s">
        <v>1045</v>
      </c>
      <c r="F1339">
        <v>180773.74042751206</v>
      </c>
      <c r="Q1339">
        <f t="shared" si="106"/>
        <v>0</v>
      </c>
      <c r="T1339">
        <f t="shared" si="107"/>
        <v>0</v>
      </c>
      <c r="V1339">
        <f t="shared" si="108"/>
        <v>0</v>
      </c>
      <c r="W1339">
        <f t="shared" si="105"/>
        <v>180773.74042751206</v>
      </c>
      <c r="X1339">
        <f t="shared" si="109"/>
        <v>180800</v>
      </c>
    </row>
    <row r="1340" spans="1:24">
      <c r="A1340" t="s">
        <v>1833</v>
      </c>
      <c r="B1340">
        <v>744</v>
      </c>
      <c r="C1340">
        <v>561592</v>
      </c>
      <c r="D1340" t="s">
        <v>51</v>
      </c>
      <c r="E1340" t="s">
        <v>348</v>
      </c>
      <c r="F1340">
        <v>160575.28326822023</v>
      </c>
      <c r="Q1340">
        <f t="shared" si="106"/>
        <v>0</v>
      </c>
      <c r="T1340">
        <f t="shared" si="107"/>
        <v>0</v>
      </c>
      <c r="V1340">
        <f t="shared" si="108"/>
        <v>0</v>
      </c>
      <c r="W1340">
        <f t="shared" si="105"/>
        <v>160575.28326822023</v>
      </c>
      <c r="X1340">
        <f t="shared" si="109"/>
        <v>160600</v>
      </c>
    </row>
    <row r="1341" spans="1:24">
      <c r="A1341" t="s">
        <v>1834</v>
      </c>
      <c r="B1341">
        <v>202</v>
      </c>
      <c r="C1341">
        <v>595659</v>
      </c>
      <c r="D1341" t="s">
        <v>75</v>
      </c>
      <c r="E1341" t="s">
        <v>133</v>
      </c>
      <c r="F1341">
        <v>65398.678202790172</v>
      </c>
      <c r="Q1341">
        <f t="shared" si="106"/>
        <v>0</v>
      </c>
      <c r="T1341">
        <f t="shared" si="107"/>
        <v>0</v>
      </c>
      <c r="V1341">
        <f t="shared" si="108"/>
        <v>0</v>
      </c>
      <c r="W1341">
        <f t="shared" si="105"/>
        <v>65398.678202790172</v>
      </c>
      <c r="X1341">
        <f t="shared" si="109"/>
        <v>65400</v>
      </c>
    </row>
    <row r="1342" spans="1:24">
      <c r="A1342" s="5" t="s">
        <v>1612</v>
      </c>
      <c r="B1342">
        <v>1357</v>
      </c>
      <c r="C1342">
        <v>542725</v>
      </c>
      <c r="D1342" t="s">
        <v>90</v>
      </c>
      <c r="E1342" t="s">
        <v>702</v>
      </c>
      <c r="F1342">
        <v>290105.70941195393</v>
      </c>
      <c r="G1342">
        <v>6647</v>
      </c>
      <c r="H1342">
        <v>704111.46439011674</v>
      </c>
      <c r="I1342">
        <v>7454</v>
      </c>
      <c r="J1342">
        <v>1454652.8185299397</v>
      </c>
      <c r="K1342">
        <v>6647</v>
      </c>
      <c r="L1342">
        <v>685418.91008288285</v>
      </c>
      <c r="Q1342">
        <f t="shared" si="106"/>
        <v>0</v>
      </c>
      <c r="T1342">
        <f t="shared" si="107"/>
        <v>0</v>
      </c>
      <c r="V1342">
        <f t="shared" si="108"/>
        <v>0</v>
      </c>
      <c r="W1342">
        <f t="shared" si="105"/>
        <v>3134288.9024148933</v>
      </c>
      <c r="X1342">
        <f t="shared" si="109"/>
        <v>3134300</v>
      </c>
    </row>
    <row r="1343" spans="1:24">
      <c r="A1343" t="s">
        <v>1835</v>
      </c>
      <c r="B1343">
        <v>326</v>
      </c>
      <c r="C1343">
        <v>569798</v>
      </c>
      <c r="D1343" t="s">
        <v>61</v>
      </c>
      <c r="E1343" t="s">
        <v>95</v>
      </c>
      <c r="F1343">
        <v>71013.888788735916</v>
      </c>
      <c r="Q1343">
        <f t="shared" si="106"/>
        <v>0</v>
      </c>
      <c r="T1343">
        <f t="shared" si="107"/>
        <v>0</v>
      </c>
      <c r="V1343">
        <f t="shared" si="108"/>
        <v>0</v>
      </c>
      <c r="W1343">
        <f t="shared" si="105"/>
        <v>71013.888788735916</v>
      </c>
      <c r="X1343">
        <f t="shared" si="109"/>
        <v>71000</v>
      </c>
    </row>
    <row r="1344" spans="1:24">
      <c r="A1344" t="s">
        <v>1836</v>
      </c>
      <c r="B1344">
        <v>378</v>
      </c>
      <c r="C1344">
        <v>511986</v>
      </c>
      <c r="D1344" t="s">
        <v>38</v>
      </c>
      <c r="E1344" t="s">
        <v>480</v>
      </c>
      <c r="F1344">
        <v>82226.261609641617</v>
      </c>
      <c r="Q1344">
        <f t="shared" si="106"/>
        <v>0</v>
      </c>
      <c r="T1344">
        <f t="shared" si="107"/>
        <v>0</v>
      </c>
      <c r="V1344">
        <f t="shared" si="108"/>
        <v>0</v>
      </c>
      <c r="W1344">
        <f t="shared" si="105"/>
        <v>82226.261609641617</v>
      </c>
      <c r="X1344">
        <f t="shared" si="109"/>
        <v>82200</v>
      </c>
    </row>
    <row r="1345" spans="1:24">
      <c r="A1345" t="s">
        <v>1837</v>
      </c>
      <c r="B1345">
        <v>303</v>
      </c>
      <c r="C1345">
        <v>595667</v>
      </c>
      <c r="D1345" t="s">
        <v>30</v>
      </c>
      <c r="E1345" t="s">
        <v>261</v>
      </c>
      <c r="F1345">
        <v>66046.906653942671</v>
      </c>
      <c r="Q1345">
        <f t="shared" si="106"/>
        <v>0</v>
      </c>
      <c r="T1345">
        <f t="shared" si="107"/>
        <v>0</v>
      </c>
      <c r="V1345">
        <f t="shared" si="108"/>
        <v>0</v>
      </c>
      <c r="W1345">
        <f t="shared" si="105"/>
        <v>66046.906653942671</v>
      </c>
      <c r="X1345">
        <f t="shared" si="109"/>
        <v>66000</v>
      </c>
    </row>
    <row r="1346" spans="1:24">
      <c r="A1346" t="s">
        <v>1838</v>
      </c>
      <c r="B1346">
        <v>421</v>
      </c>
      <c r="C1346">
        <v>539821</v>
      </c>
      <c r="D1346" t="s">
        <v>110</v>
      </c>
      <c r="E1346" t="s">
        <v>564</v>
      </c>
      <c r="F1346">
        <v>91480.906063374423</v>
      </c>
      <c r="Q1346">
        <f t="shared" si="106"/>
        <v>0</v>
      </c>
      <c r="S1346">
        <v>1</v>
      </c>
      <c r="T1346">
        <f t="shared" si="107"/>
        <v>29000</v>
      </c>
      <c r="V1346">
        <f t="shared" si="108"/>
        <v>0</v>
      </c>
      <c r="W1346">
        <f t="shared" si="105"/>
        <v>120480.90606337442</v>
      </c>
      <c r="X1346">
        <f t="shared" si="109"/>
        <v>120500</v>
      </c>
    </row>
    <row r="1347" spans="1:24">
      <c r="A1347" s="4" t="s">
        <v>1839</v>
      </c>
      <c r="B1347">
        <v>980</v>
      </c>
      <c r="C1347">
        <v>579262</v>
      </c>
      <c r="D1347" t="s">
        <v>33</v>
      </c>
      <c r="E1347" t="s">
        <v>177</v>
      </c>
      <c r="F1347">
        <v>210662.45880992227</v>
      </c>
      <c r="G1347">
        <v>1758</v>
      </c>
      <c r="H1347">
        <v>187839.93412920673</v>
      </c>
      <c r="I1347">
        <v>980</v>
      </c>
      <c r="J1347">
        <v>196126.53527097483</v>
      </c>
      <c r="Q1347">
        <f t="shared" si="106"/>
        <v>0</v>
      </c>
      <c r="T1347">
        <f t="shared" si="107"/>
        <v>0</v>
      </c>
      <c r="V1347">
        <f t="shared" si="108"/>
        <v>0</v>
      </c>
      <c r="W1347">
        <f t="shared" si="105"/>
        <v>594628.92821010388</v>
      </c>
      <c r="X1347">
        <f t="shared" si="109"/>
        <v>594600</v>
      </c>
    </row>
    <row r="1348" spans="1:24">
      <c r="A1348" s="3" t="s">
        <v>1841</v>
      </c>
      <c r="B1348">
        <v>850</v>
      </c>
      <c r="C1348">
        <v>597368</v>
      </c>
      <c r="D1348" t="s">
        <v>38</v>
      </c>
      <c r="E1348" t="s">
        <v>839</v>
      </c>
      <c r="F1348">
        <v>183109.26738487603</v>
      </c>
      <c r="G1348">
        <v>1090</v>
      </c>
      <c r="H1348">
        <v>116693.01147220362</v>
      </c>
      <c r="Q1348">
        <f t="shared" si="106"/>
        <v>0</v>
      </c>
      <c r="T1348">
        <f t="shared" si="107"/>
        <v>0</v>
      </c>
      <c r="V1348">
        <f t="shared" si="108"/>
        <v>0</v>
      </c>
      <c r="W1348">
        <f t="shared" ref="W1348:W1411" si="110">F1348+H1348+J1348+L1348+N1348+O1348+Q1348+R1348+T1348+V1348</f>
        <v>299802.27885707968</v>
      </c>
      <c r="X1348">
        <f t="shared" si="109"/>
        <v>299800</v>
      </c>
    </row>
    <row r="1349" spans="1:24">
      <c r="A1349" t="s">
        <v>1842</v>
      </c>
      <c r="B1349">
        <v>115</v>
      </c>
      <c r="C1349">
        <v>598658</v>
      </c>
      <c r="D1349" t="s">
        <v>23</v>
      </c>
      <c r="E1349" t="s">
        <v>146</v>
      </c>
      <c r="F1349">
        <v>65398.678202790172</v>
      </c>
      <c r="Q1349">
        <f t="shared" ref="Q1349:Q1412" si="111">IF(P1349=0,0,P1349*118)</f>
        <v>0</v>
      </c>
      <c r="T1349">
        <f t="shared" ref="T1349:T1412" si="112">S1349*29000</f>
        <v>0</v>
      </c>
      <c r="V1349">
        <f t="shared" ref="V1349:V1412" si="113">U1349*1451</f>
        <v>0</v>
      </c>
      <c r="W1349">
        <f t="shared" si="110"/>
        <v>65398.678202790172</v>
      </c>
      <c r="X1349">
        <f t="shared" ref="X1349:X1412" si="114">ROUND(W1349/100,0)*100</f>
        <v>65400</v>
      </c>
    </row>
    <row r="1350" spans="1:24">
      <c r="A1350" s="3" t="s">
        <v>299</v>
      </c>
      <c r="B1350">
        <v>1668</v>
      </c>
      <c r="C1350">
        <v>513491</v>
      </c>
      <c r="D1350" t="s">
        <v>61</v>
      </c>
      <c r="E1350" t="s">
        <v>272</v>
      </c>
      <c r="F1350">
        <v>355185.25659100624</v>
      </c>
      <c r="G1350">
        <v>3942</v>
      </c>
      <c r="H1350">
        <v>419280.66680145985</v>
      </c>
      <c r="Q1350">
        <f t="shared" si="111"/>
        <v>0</v>
      </c>
      <c r="T1350">
        <f t="shared" si="112"/>
        <v>0</v>
      </c>
      <c r="V1350">
        <f t="shared" si="113"/>
        <v>0</v>
      </c>
      <c r="W1350">
        <f t="shared" si="110"/>
        <v>774465.92339246604</v>
      </c>
      <c r="X1350">
        <f t="shared" si="114"/>
        <v>774500</v>
      </c>
    </row>
    <row r="1351" spans="1:24">
      <c r="A1351" t="s">
        <v>1843</v>
      </c>
      <c r="B1351">
        <v>91</v>
      </c>
      <c r="C1351">
        <v>587206</v>
      </c>
      <c r="D1351" t="s">
        <v>75</v>
      </c>
      <c r="E1351" t="s">
        <v>523</v>
      </c>
      <c r="F1351">
        <v>65398.678202790172</v>
      </c>
      <c r="Q1351">
        <f t="shared" si="111"/>
        <v>0</v>
      </c>
      <c r="T1351">
        <f t="shared" si="112"/>
        <v>0</v>
      </c>
      <c r="V1351">
        <f t="shared" si="113"/>
        <v>0</v>
      </c>
      <c r="W1351">
        <f t="shared" si="110"/>
        <v>65398.678202790172</v>
      </c>
      <c r="X1351">
        <f t="shared" si="114"/>
        <v>65400</v>
      </c>
    </row>
    <row r="1352" spans="1:24">
      <c r="A1352" s="3" t="s">
        <v>1844</v>
      </c>
      <c r="B1352">
        <v>824</v>
      </c>
      <c r="C1352">
        <v>592188</v>
      </c>
      <c r="D1352" t="s">
        <v>90</v>
      </c>
      <c r="E1352" t="s">
        <v>143</v>
      </c>
      <c r="F1352">
        <v>177587.86571612049</v>
      </c>
      <c r="G1352">
        <v>1479</v>
      </c>
      <c r="H1352">
        <v>158149.46835366249</v>
      </c>
      <c r="Q1352">
        <f t="shared" si="111"/>
        <v>0</v>
      </c>
      <c r="S1352">
        <v>2</v>
      </c>
      <c r="T1352">
        <f t="shared" si="112"/>
        <v>58000</v>
      </c>
      <c r="V1352">
        <f t="shared" si="113"/>
        <v>0</v>
      </c>
      <c r="W1352">
        <f t="shared" si="110"/>
        <v>393737.33406978298</v>
      </c>
      <c r="X1352">
        <f t="shared" si="114"/>
        <v>393700</v>
      </c>
    </row>
    <row r="1353" spans="1:24">
      <c r="A1353" t="s">
        <v>1845</v>
      </c>
      <c r="B1353">
        <v>81</v>
      </c>
      <c r="C1353">
        <v>562785</v>
      </c>
      <c r="D1353" t="s">
        <v>23</v>
      </c>
      <c r="E1353" t="s">
        <v>146</v>
      </c>
      <c r="F1353">
        <v>65398.678202790172</v>
      </c>
      <c r="Q1353">
        <f t="shared" si="111"/>
        <v>0</v>
      </c>
      <c r="T1353">
        <f t="shared" si="112"/>
        <v>0</v>
      </c>
      <c r="V1353">
        <f t="shared" si="113"/>
        <v>0</v>
      </c>
      <c r="W1353">
        <f t="shared" si="110"/>
        <v>65398.678202790172</v>
      </c>
      <c r="X1353">
        <f t="shared" si="114"/>
        <v>65400</v>
      </c>
    </row>
    <row r="1354" spans="1:24">
      <c r="A1354" t="s">
        <v>1846</v>
      </c>
      <c r="B1354">
        <v>209</v>
      </c>
      <c r="C1354">
        <v>569275</v>
      </c>
      <c r="D1354" t="s">
        <v>61</v>
      </c>
      <c r="E1354" t="s">
        <v>529</v>
      </c>
      <c r="F1354">
        <v>65398.678202790172</v>
      </c>
      <c r="Q1354">
        <f t="shared" si="111"/>
        <v>0</v>
      </c>
      <c r="T1354">
        <f t="shared" si="112"/>
        <v>0</v>
      </c>
      <c r="V1354">
        <f t="shared" si="113"/>
        <v>0</v>
      </c>
      <c r="W1354">
        <f t="shared" si="110"/>
        <v>65398.678202790172</v>
      </c>
      <c r="X1354">
        <f t="shared" si="114"/>
        <v>65400</v>
      </c>
    </row>
    <row r="1355" spans="1:24">
      <c r="A1355" t="s">
        <v>1847</v>
      </c>
      <c r="B1355">
        <v>314</v>
      </c>
      <c r="C1355">
        <v>579271</v>
      </c>
      <c r="D1355" t="s">
        <v>33</v>
      </c>
      <c r="E1355" t="s">
        <v>177</v>
      </c>
      <c r="F1355">
        <v>68423.026337898831</v>
      </c>
      <c r="Q1355">
        <f t="shared" si="111"/>
        <v>0</v>
      </c>
      <c r="T1355">
        <f t="shared" si="112"/>
        <v>0</v>
      </c>
      <c r="V1355">
        <f t="shared" si="113"/>
        <v>0</v>
      </c>
      <c r="W1355">
        <f t="shared" si="110"/>
        <v>68423.026337898831</v>
      </c>
      <c r="X1355">
        <f t="shared" si="114"/>
        <v>68400</v>
      </c>
    </row>
    <row r="1356" spans="1:24">
      <c r="A1356" t="s">
        <v>1848</v>
      </c>
      <c r="B1356">
        <v>74</v>
      </c>
      <c r="C1356">
        <v>548243</v>
      </c>
      <c r="D1356" t="s">
        <v>75</v>
      </c>
      <c r="E1356" t="s">
        <v>125</v>
      </c>
      <c r="F1356">
        <v>65398.678202790172</v>
      </c>
      <c r="Q1356">
        <f t="shared" si="111"/>
        <v>0</v>
      </c>
      <c r="T1356">
        <f t="shared" si="112"/>
        <v>0</v>
      </c>
      <c r="V1356">
        <f t="shared" si="113"/>
        <v>0</v>
      </c>
      <c r="W1356">
        <f t="shared" si="110"/>
        <v>65398.678202790172</v>
      </c>
      <c r="X1356">
        <f t="shared" si="114"/>
        <v>65400</v>
      </c>
    </row>
    <row r="1357" spans="1:24">
      <c r="A1357" t="s">
        <v>1421</v>
      </c>
      <c r="B1357">
        <v>602</v>
      </c>
      <c r="C1357">
        <v>546364</v>
      </c>
      <c r="D1357" t="s">
        <v>23</v>
      </c>
      <c r="E1357" t="s">
        <v>145</v>
      </c>
      <c r="F1357">
        <v>130284.63303175411</v>
      </c>
      <c r="Q1357">
        <f t="shared" si="111"/>
        <v>0</v>
      </c>
      <c r="S1357">
        <v>1</v>
      </c>
      <c r="T1357">
        <f t="shared" si="112"/>
        <v>29000</v>
      </c>
      <c r="V1357">
        <f t="shared" si="113"/>
        <v>0</v>
      </c>
      <c r="W1357">
        <f t="shared" si="110"/>
        <v>159284.63303175411</v>
      </c>
      <c r="X1357">
        <f t="shared" si="114"/>
        <v>159300</v>
      </c>
    </row>
    <row r="1358" spans="1:24">
      <c r="A1358" s="5" t="s">
        <v>1098</v>
      </c>
      <c r="B1358">
        <v>2098</v>
      </c>
      <c r="C1358">
        <v>545511</v>
      </c>
      <c r="D1358" t="s">
        <v>23</v>
      </c>
      <c r="E1358" t="s">
        <v>290</v>
      </c>
      <c r="F1358">
        <v>444574.71912612888</v>
      </c>
      <c r="G1358">
        <v>2944</v>
      </c>
      <c r="H1358">
        <v>313714.60646540695</v>
      </c>
      <c r="I1358">
        <v>4239</v>
      </c>
      <c r="J1358">
        <v>835258.91749341378</v>
      </c>
      <c r="K1358">
        <v>4239</v>
      </c>
      <c r="L1358">
        <v>437968.17855309317</v>
      </c>
      <c r="Q1358">
        <f t="shared" si="111"/>
        <v>0</v>
      </c>
      <c r="S1358">
        <v>4</v>
      </c>
      <c r="T1358">
        <f t="shared" si="112"/>
        <v>116000</v>
      </c>
      <c r="V1358">
        <f t="shared" si="113"/>
        <v>0</v>
      </c>
      <c r="W1358">
        <f t="shared" si="110"/>
        <v>2147516.4216380427</v>
      </c>
      <c r="X1358">
        <f t="shared" si="114"/>
        <v>2147500</v>
      </c>
    </row>
    <row r="1359" spans="1:24">
      <c r="A1359" t="s">
        <v>1849</v>
      </c>
      <c r="B1359">
        <v>1281</v>
      </c>
      <c r="C1359">
        <v>534790</v>
      </c>
      <c r="D1359" t="s">
        <v>26</v>
      </c>
      <c r="E1359" t="s">
        <v>943</v>
      </c>
      <c r="F1359">
        <v>274142.00579677313</v>
      </c>
      <c r="Q1359">
        <f t="shared" si="111"/>
        <v>0</v>
      </c>
      <c r="T1359">
        <f t="shared" si="112"/>
        <v>0</v>
      </c>
      <c r="V1359">
        <f t="shared" si="113"/>
        <v>0</v>
      </c>
      <c r="W1359">
        <f t="shared" si="110"/>
        <v>274142.00579677313</v>
      </c>
      <c r="X1359">
        <f t="shared" si="114"/>
        <v>274100</v>
      </c>
    </row>
    <row r="1360" spans="1:24">
      <c r="A1360" t="s">
        <v>1850</v>
      </c>
      <c r="B1360">
        <v>785</v>
      </c>
      <c r="C1360">
        <v>562505</v>
      </c>
      <c r="D1360" t="s">
        <v>85</v>
      </c>
      <c r="E1360" t="s">
        <v>1423</v>
      </c>
      <c r="F1360">
        <v>169298.75719337832</v>
      </c>
      <c r="Q1360">
        <f t="shared" si="111"/>
        <v>0</v>
      </c>
      <c r="T1360">
        <f t="shared" si="112"/>
        <v>0</v>
      </c>
      <c r="V1360">
        <f t="shared" si="113"/>
        <v>0</v>
      </c>
      <c r="W1360">
        <f t="shared" si="110"/>
        <v>169298.75719337832</v>
      </c>
      <c r="X1360">
        <f t="shared" si="114"/>
        <v>169300</v>
      </c>
    </row>
    <row r="1361" spans="1:24">
      <c r="A1361" t="s">
        <v>1851</v>
      </c>
      <c r="B1361">
        <v>683</v>
      </c>
      <c r="C1361">
        <v>561606</v>
      </c>
      <c r="D1361" t="s">
        <v>51</v>
      </c>
      <c r="E1361" t="s">
        <v>348</v>
      </c>
      <c r="F1361">
        <v>147578.25046952674</v>
      </c>
      <c r="Q1361">
        <f t="shared" si="111"/>
        <v>0</v>
      </c>
      <c r="T1361">
        <f t="shared" si="112"/>
        <v>0</v>
      </c>
      <c r="V1361">
        <f t="shared" si="113"/>
        <v>0</v>
      </c>
      <c r="W1361">
        <f t="shared" si="110"/>
        <v>147578.25046952674</v>
      </c>
      <c r="X1361">
        <f t="shared" si="114"/>
        <v>147600</v>
      </c>
    </row>
    <row r="1362" spans="1:24">
      <c r="A1362" t="s">
        <v>1853</v>
      </c>
      <c r="B1362">
        <v>304</v>
      </c>
      <c r="C1362">
        <v>536881</v>
      </c>
      <c r="D1362" t="s">
        <v>23</v>
      </c>
      <c r="E1362" t="s">
        <v>181</v>
      </c>
      <c r="F1362">
        <v>66262.96404906323</v>
      </c>
      <c r="Q1362">
        <f t="shared" si="111"/>
        <v>0</v>
      </c>
      <c r="T1362">
        <f t="shared" si="112"/>
        <v>0</v>
      </c>
      <c r="V1362">
        <f t="shared" si="113"/>
        <v>0</v>
      </c>
      <c r="W1362">
        <f t="shared" si="110"/>
        <v>66262.96404906323</v>
      </c>
      <c r="X1362">
        <f t="shared" si="114"/>
        <v>66300</v>
      </c>
    </row>
    <row r="1363" spans="1:24">
      <c r="A1363" t="s">
        <v>1853</v>
      </c>
      <c r="B1363">
        <v>270</v>
      </c>
      <c r="C1363">
        <v>581631</v>
      </c>
      <c r="D1363" t="s">
        <v>30</v>
      </c>
      <c r="E1363" t="s">
        <v>216</v>
      </c>
      <c r="F1363">
        <v>65398.678202790172</v>
      </c>
      <c r="Q1363">
        <f t="shared" si="111"/>
        <v>0</v>
      </c>
      <c r="T1363">
        <f t="shared" si="112"/>
        <v>0</v>
      </c>
      <c r="V1363">
        <f t="shared" si="113"/>
        <v>0</v>
      </c>
      <c r="W1363">
        <f t="shared" si="110"/>
        <v>65398.678202790172</v>
      </c>
      <c r="X1363">
        <f t="shared" si="114"/>
        <v>65400</v>
      </c>
    </row>
    <row r="1364" spans="1:24">
      <c r="A1364" t="s">
        <v>1854</v>
      </c>
      <c r="B1364">
        <v>496</v>
      </c>
      <c r="C1364">
        <v>574066</v>
      </c>
      <c r="D1364" t="s">
        <v>33</v>
      </c>
      <c r="E1364" t="s">
        <v>32</v>
      </c>
      <c r="F1364">
        <v>107588.27125191462</v>
      </c>
      <c r="Q1364">
        <f t="shared" si="111"/>
        <v>0</v>
      </c>
      <c r="T1364">
        <f t="shared" si="112"/>
        <v>0</v>
      </c>
      <c r="V1364">
        <f t="shared" si="113"/>
        <v>0</v>
      </c>
      <c r="W1364">
        <f t="shared" si="110"/>
        <v>107588.27125191462</v>
      </c>
      <c r="X1364">
        <f t="shared" si="114"/>
        <v>107600</v>
      </c>
    </row>
    <row r="1365" spans="1:24">
      <c r="A1365" t="s">
        <v>1855</v>
      </c>
      <c r="B1365">
        <v>241</v>
      </c>
      <c r="C1365">
        <v>546381</v>
      </c>
      <c r="D1365" t="s">
        <v>23</v>
      </c>
      <c r="E1365" t="s">
        <v>145</v>
      </c>
      <c r="F1365">
        <v>65398.678202790172</v>
      </c>
      <c r="Q1365">
        <f t="shared" si="111"/>
        <v>0</v>
      </c>
      <c r="T1365">
        <f t="shared" si="112"/>
        <v>0</v>
      </c>
      <c r="V1365">
        <f t="shared" si="113"/>
        <v>0</v>
      </c>
      <c r="W1365">
        <f t="shared" si="110"/>
        <v>65398.678202790172</v>
      </c>
      <c r="X1365">
        <f t="shared" si="114"/>
        <v>65400</v>
      </c>
    </row>
    <row r="1366" spans="1:24">
      <c r="A1366" t="s">
        <v>1856</v>
      </c>
      <c r="B1366">
        <v>93</v>
      </c>
      <c r="C1366">
        <v>595675</v>
      </c>
      <c r="D1366" t="s">
        <v>75</v>
      </c>
      <c r="E1366" t="s">
        <v>133</v>
      </c>
      <c r="F1366">
        <v>65398.678202790172</v>
      </c>
      <c r="Q1366">
        <f t="shared" si="111"/>
        <v>0</v>
      </c>
      <c r="T1366">
        <f t="shared" si="112"/>
        <v>0</v>
      </c>
      <c r="V1366">
        <f t="shared" si="113"/>
        <v>0</v>
      </c>
      <c r="W1366">
        <f t="shared" si="110"/>
        <v>65398.678202790172</v>
      </c>
      <c r="X1366">
        <f t="shared" si="114"/>
        <v>65400</v>
      </c>
    </row>
    <row r="1367" spans="1:24">
      <c r="A1367" t="s">
        <v>1858</v>
      </c>
      <c r="B1367">
        <v>156</v>
      </c>
      <c r="C1367">
        <v>551589</v>
      </c>
      <c r="D1367" t="s">
        <v>75</v>
      </c>
      <c r="E1367" t="s">
        <v>871</v>
      </c>
      <c r="F1367">
        <v>65398.678202790172</v>
      </c>
      <c r="Q1367">
        <f t="shared" si="111"/>
        <v>0</v>
      </c>
      <c r="T1367">
        <f t="shared" si="112"/>
        <v>0</v>
      </c>
      <c r="V1367">
        <f t="shared" si="113"/>
        <v>0</v>
      </c>
      <c r="W1367">
        <f t="shared" si="110"/>
        <v>65398.678202790172</v>
      </c>
      <c r="X1367">
        <f t="shared" si="114"/>
        <v>65400</v>
      </c>
    </row>
    <row r="1368" spans="1:24">
      <c r="A1368" t="s">
        <v>1859</v>
      </c>
      <c r="B1368">
        <v>77</v>
      </c>
      <c r="C1368">
        <v>595683</v>
      </c>
      <c r="D1368" t="s">
        <v>75</v>
      </c>
      <c r="E1368" t="s">
        <v>455</v>
      </c>
      <c r="F1368">
        <v>65398.678202790172</v>
      </c>
      <c r="Q1368">
        <f t="shared" si="111"/>
        <v>0</v>
      </c>
      <c r="T1368">
        <f t="shared" si="112"/>
        <v>0</v>
      </c>
      <c r="V1368">
        <f t="shared" si="113"/>
        <v>0</v>
      </c>
      <c r="W1368">
        <f t="shared" si="110"/>
        <v>65398.678202790172</v>
      </c>
      <c r="X1368">
        <f t="shared" si="114"/>
        <v>65400</v>
      </c>
    </row>
    <row r="1369" spans="1:24">
      <c r="A1369" t="s">
        <v>1860</v>
      </c>
      <c r="B1369">
        <v>222</v>
      </c>
      <c r="C1369">
        <v>564079</v>
      </c>
      <c r="D1369" t="s">
        <v>51</v>
      </c>
      <c r="E1369" t="s">
        <v>404</v>
      </c>
      <c r="F1369">
        <v>65398.678202790172</v>
      </c>
      <c r="Q1369">
        <f t="shared" si="111"/>
        <v>0</v>
      </c>
      <c r="T1369">
        <f t="shared" si="112"/>
        <v>0</v>
      </c>
      <c r="V1369">
        <f t="shared" si="113"/>
        <v>0</v>
      </c>
      <c r="W1369">
        <f t="shared" si="110"/>
        <v>65398.678202790172</v>
      </c>
      <c r="X1369">
        <f t="shared" si="114"/>
        <v>65400</v>
      </c>
    </row>
    <row r="1370" spans="1:24">
      <c r="A1370" t="s">
        <v>1861</v>
      </c>
      <c r="B1370">
        <v>1027</v>
      </c>
      <c r="C1370">
        <v>575011</v>
      </c>
      <c r="D1370" t="s">
        <v>41</v>
      </c>
      <c r="E1370" t="s">
        <v>969</v>
      </c>
      <c r="F1370">
        <v>220602.78184481818</v>
      </c>
      <c r="Q1370">
        <f t="shared" si="111"/>
        <v>0</v>
      </c>
      <c r="T1370">
        <f t="shared" si="112"/>
        <v>0</v>
      </c>
      <c r="V1370">
        <f t="shared" si="113"/>
        <v>0</v>
      </c>
      <c r="W1370">
        <f t="shared" si="110"/>
        <v>220602.78184481818</v>
      </c>
      <c r="X1370">
        <f t="shared" si="114"/>
        <v>220600</v>
      </c>
    </row>
    <row r="1371" spans="1:24">
      <c r="A1371" t="s">
        <v>1862</v>
      </c>
      <c r="B1371">
        <v>101</v>
      </c>
      <c r="C1371">
        <v>546763</v>
      </c>
      <c r="D1371" t="s">
        <v>85</v>
      </c>
      <c r="E1371" t="s">
        <v>228</v>
      </c>
      <c r="F1371">
        <v>65398.678202790172</v>
      </c>
      <c r="Q1371">
        <f t="shared" si="111"/>
        <v>0</v>
      </c>
      <c r="T1371">
        <f t="shared" si="112"/>
        <v>0</v>
      </c>
      <c r="V1371">
        <f t="shared" si="113"/>
        <v>0</v>
      </c>
      <c r="W1371">
        <f t="shared" si="110"/>
        <v>65398.678202790172</v>
      </c>
      <c r="X1371">
        <f t="shared" si="114"/>
        <v>65400</v>
      </c>
    </row>
    <row r="1372" spans="1:24">
      <c r="A1372" t="s">
        <v>1865</v>
      </c>
      <c r="B1372">
        <v>170</v>
      </c>
      <c r="C1372">
        <v>561061</v>
      </c>
      <c r="D1372" t="s">
        <v>23</v>
      </c>
      <c r="E1372" t="s">
        <v>145</v>
      </c>
      <c r="F1372">
        <v>65398.678202790172</v>
      </c>
      <c r="Q1372">
        <f t="shared" si="111"/>
        <v>0</v>
      </c>
      <c r="T1372">
        <f t="shared" si="112"/>
        <v>0</v>
      </c>
      <c r="V1372">
        <f t="shared" si="113"/>
        <v>0</v>
      </c>
      <c r="W1372">
        <f t="shared" si="110"/>
        <v>65398.678202790172</v>
      </c>
      <c r="X1372">
        <f t="shared" si="114"/>
        <v>65400</v>
      </c>
    </row>
    <row r="1373" spans="1:24">
      <c r="A1373" t="s">
        <v>1866</v>
      </c>
      <c r="B1373">
        <v>136</v>
      </c>
      <c r="C1373">
        <v>562319</v>
      </c>
      <c r="D1373" t="s">
        <v>23</v>
      </c>
      <c r="E1373" t="s">
        <v>146</v>
      </c>
      <c r="F1373">
        <v>65398.678202790172</v>
      </c>
      <c r="Q1373">
        <f t="shared" si="111"/>
        <v>0</v>
      </c>
      <c r="T1373">
        <f t="shared" si="112"/>
        <v>0</v>
      </c>
      <c r="V1373">
        <f t="shared" si="113"/>
        <v>0</v>
      </c>
      <c r="W1373">
        <f t="shared" si="110"/>
        <v>65398.678202790172</v>
      </c>
      <c r="X1373">
        <f t="shared" si="114"/>
        <v>65400</v>
      </c>
    </row>
    <row r="1374" spans="1:24">
      <c r="A1374" s="5" t="s">
        <v>1867</v>
      </c>
      <c r="B1374">
        <v>5475</v>
      </c>
      <c r="C1374">
        <v>560367</v>
      </c>
      <c r="D1374" t="s">
        <v>18</v>
      </c>
      <c r="E1374" t="s">
        <v>818</v>
      </c>
      <c r="F1374">
        <v>1128953.6913218466</v>
      </c>
      <c r="G1374">
        <v>6357</v>
      </c>
      <c r="H1374">
        <v>673655.24005654466</v>
      </c>
      <c r="I1374">
        <v>6357</v>
      </c>
      <c r="J1374">
        <v>1244288.0810228246</v>
      </c>
      <c r="K1374">
        <v>6357</v>
      </c>
      <c r="L1374">
        <v>655655.154723546</v>
      </c>
      <c r="Q1374">
        <f t="shared" si="111"/>
        <v>0</v>
      </c>
      <c r="S1374">
        <v>2</v>
      </c>
      <c r="T1374">
        <f t="shared" si="112"/>
        <v>58000</v>
      </c>
      <c r="V1374">
        <f t="shared" si="113"/>
        <v>0</v>
      </c>
      <c r="W1374">
        <f t="shared" si="110"/>
        <v>3760552.1671247617</v>
      </c>
      <c r="X1374">
        <f t="shared" si="114"/>
        <v>3760600</v>
      </c>
    </row>
    <row r="1375" spans="1:24">
      <c r="A1375" t="s">
        <v>1868</v>
      </c>
      <c r="B1375">
        <v>303</v>
      </c>
      <c r="C1375">
        <v>599531</v>
      </c>
      <c r="D1375" t="s">
        <v>26</v>
      </c>
      <c r="E1375" t="s">
        <v>130</v>
      </c>
      <c r="F1375">
        <v>66046.906653942671</v>
      </c>
      <c r="Q1375">
        <f t="shared" si="111"/>
        <v>0</v>
      </c>
      <c r="T1375">
        <f t="shared" si="112"/>
        <v>0</v>
      </c>
      <c r="V1375">
        <f t="shared" si="113"/>
        <v>0</v>
      </c>
      <c r="W1375">
        <f t="shared" si="110"/>
        <v>66046.906653942671</v>
      </c>
      <c r="X1375">
        <f t="shared" si="114"/>
        <v>66000</v>
      </c>
    </row>
    <row r="1376" spans="1:24">
      <c r="A1376" t="s">
        <v>1869</v>
      </c>
      <c r="B1376">
        <v>53</v>
      </c>
      <c r="C1376">
        <v>550612</v>
      </c>
      <c r="D1376" t="s">
        <v>75</v>
      </c>
      <c r="E1376" t="s">
        <v>96</v>
      </c>
      <c r="F1376">
        <v>65398.678202790172</v>
      </c>
      <c r="Q1376">
        <f t="shared" si="111"/>
        <v>0</v>
      </c>
      <c r="T1376">
        <f t="shared" si="112"/>
        <v>0</v>
      </c>
      <c r="V1376">
        <f t="shared" si="113"/>
        <v>0</v>
      </c>
      <c r="W1376">
        <f t="shared" si="110"/>
        <v>65398.678202790172</v>
      </c>
      <c r="X1376">
        <f t="shared" si="114"/>
        <v>65400</v>
      </c>
    </row>
    <row r="1377" spans="1:24">
      <c r="A1377" t="s">
        <v>1871</v>
      </c>
      <c r="B1377">
        <v>141</v>
      </c>
      <c r="C1377">
        <v>513695</v>
      </c>
      <c r="D1377" t="s">
        <v>30</v>
      </c>
      <c r="E1377" t="s">
        <v>216</v>
      </c>
      <c r="F1377">
        <v>65398.678202790172</v>
      </c>
      <c r="Q1377">
        <f t="shared" si="111"/>
        <v>0</v>
      </c>
      <c r="T1377">
        <f t="shared" si="112"/>
        <v>0</v>
      </c>
      <c r="V1377">
        <f t="shared" si="113"/>
        <v>0</v>
      </c>
      <c r="W1377">
        <f t="shared" si="110"/>
        <v>65398.678202790172</v>
      </c>
      <c r="X1377">
        <f t="shared" si="114"/>
        <v>65400</v>
      </c>
    </row>
    <row r="1378" spans="1:24">
      <c r="A1378" s="3" t="s">
        <v>1872</v>
      </c>
      <c r="B1378">
        <v>1475</v>
      </c>
      <c r="C1378">
        <v>544515</v>
      </c>
      <c r="D1378" t="s">
        <v>23</v>
      </c>
      <c r="E1378" t="s">
        <v>602</v>
      </c>
      <c r="F1378">
        <v>314843.60281955649</v>
      </c>
      <c r="G1378">
        <v>1475</v>
      </c>
      <c r="H1378">
        <v>157723.54877928348</v>
      </c>
      <c r="Q1378">
        <f t="shared" si="111"/>
        <v>0</v>
      </c>
      <c r="T1378">
        <f t="shared" si="112"/>
        <v>0</v>
      </c>
      <c r="V1378">
        <f t="shared" si="113"/>
        <v>0</v>
      </c>
      <c r="W1378">
        <f t="shared" si="110"/>
        <v>472567.15159883996</v>
      </c>
      <c r="X1378">
        <f t="shared" si="114"/>
        <v>472600</v>
      </c>
    </row>
    <row r="1379" spans="1:24">
      <c r="A1379" t="s">
        <v>1874</v>
      </c>
      <c r="B1379">
        <v>340</v>
      </c>
      <c r="C1379">
        <v>535770</v>
      </c>
      <c r="D1379" t="s">
        <v>61</v>
      </c>
      <c r="E1379" t="s">
        <v>520</v>
      </c>
      <c r="F1379">
        <v>74034.922574222524</v>
      </c>
      <c r="Q1379">
        <f t="shared" si="111"/>
        <v>0</v>
      </c>
      <c r="T1379">
        <f t="shared" si="112"/>
        <v>0</v>
      </c>
      <c r="V1379">
        <f t="shared" si="113"/>
        <v>0</v>
      </c>
      <c r="W1379">
        <f t="shared" si="110"/>
        <v>74034.922574222524</v>
      </c>
      <c r="X1379">
        <f t="shared" si="114"/>
        <v>74000</v>
      </c>
    </row>
    <row r="1380" spans="1:24">
      <c r="A1380" s="4" t="s">
        <v>1876</v>
      </c>
      <c r="B1380">
        <v>4464</v>
      </c>
      <c r="C1380">
        <v>552739</v>
      </c>
      <c r="D1380" t="s">
        <v>38</v>
      </c>
      <c r="E1380" t="s">
        <v>39</v>
      </c>
      <c r="F1380">
        <v>926836.77807818679</v>
      </c>
      <c r="G1380">
        <v>4464</v>
      </c>
      <c r="H1380">
        <v>474384.95497580973</v>
      </c>
      <c r="I1380">
        <v>4464</v>
      </c>
      <c r="J1380">
        <v>878909.066453001</v>
      </c>
      <c r="Q1380">
        <f t="shared" si="111"/>
        <v>0</v>
      </c>
      <c r="S1380">
        <v>2</v>
      </c>
      <c r="T1380">
        <f t="shared" si="112"/>
        <v>58000</v>
      </c>
      <c r="V1380">
        <f t="shared" si="113"/>
        <v>0</v>
      </c>
      <c r="W1380">
        <f t="shared" si="110"/>
        <v>2338130.7995069977</v>
      </c>
      <c r="X1380">
        <f t="shared" si="114"/>
        <v>2338100</v>
      </c>
    </row>
    <row r="1381" spans="1:24">
      <c r="A1381" s="3" t="s">
        <v>1877</v>
      </c>
      <c r="B1381">
        <v>902</v>
      </c>
      <c r="C1381">
        <v>589519</v>
      </c>
      <c r="D1381" t="s">
        <v>61</v>
      </c>
      <c r="E1381" t="s">
        <v>521</v>
      </c>
      <c r="F1381">
        <v>194141.13776725307</v>
      </c>
      <c r="G1381">
        <v>902</v>
      </c>
      <c r="H1381">
        <v>96629.420926972089</v>
      </c>
      <c r="Q1381">
        <f t="shared" si="111"/>
        <v>0</v>
      </c>
      <c r="T1381">
        <f t="shared" si="112"/>
        <v>0</v>
      </c>
      <c r="V1381">
        <f t="shared" si="113"/>
        <v>0</v>
      </c>
      <c r="W1381">
        <f t="shared" si="110"/>
        <v>290770.55869422515</v>
      </c>
      <c r="X1381">
        <f t="shared" si="114"/>
        <v>290800</v>
      </c>
    </row>
    <row r="1382" spans="1:24">
      <c r="A1382" t="s">
        <v>1878</v>
      </c>
      <c r="B1382">
        <v>152</v>
      </c>
      <c r="C1382">
        <v>552968</v>
      </c>
      <c r="D1382" t="s">
        <v>61</v>
      </c>
      <c r="E1382" t="s">
        <v>273</v>
      </c>
      <c r="F1382">
        <v>65398.678202790172</v>
      </c>
      <c r="Q1382">
        <f t="shared" si="111"/>
        <v>0</v>
      </c>
      <c r="T1382">
        <f t="shared" si="112"/>
        <v>0</v>
      </c>
      <c r="V1382">
        <f t="shared" si="113"/>
        <v>0</v>
      </c>
      <c r="W1382">
        <f t="shared" si="110"/>
        <v>65398.678202790172</v>
      </c>
      <c r="X1382">
        <f t="shared" si="114"/>
        <v>65400</v>
      </c>
    </row>
    <row r="1383" spans="1:24">
      <c r="A1383" t="s">
        <v>1879</v>
      </c>
      <c r="B1383">
        <v>600</v>
      </c>
      <c r="C1383">
        <v>552631</v>
      </c>
      <c r="D1383" t="s">
        <v>38</v>
      </c>
      <c r="E1383" t="s">
        <v>166</v>
      </c>
      <c r="F1383">
        <v>129857.10100904881</v>
      </c>
      <c r="Q1383">
        <f t="shared" si="111"/>
        <v>0</v>
      </c>
      <c r="T1383">
        <f t="shared" si="112"/>
        <v>0</v>
      </c>
      <c r="V1383">
        <f t="shared" si="113"/>
        <v>0</v>
      </c>
      <c r="W1383">
        <f t="shared" si="110"/>
        <v>129857.10100904881</v>
      </c>
      <c r="X1383">
        <f t="shared" si="114"/>
        <v>129900</v>
      </c>
    </row>
    <row r="1384" spans="1:24">
      <c r="A1384" t="s">
        <v>1880</v>
      </c>
      <c r="B1384">
        <v>626</v>
      </c>
      <c r="C1384">
        <v>580333</v>
      </c>
      <c r="D1384" t="s">
        <v>41</v>
      </c>
      <c r="E1384" t="s">
        <v>42</v>
      </c>
      <c r="F1384">
        <v>135412.99616407466</v>
      </c>
      <c r="Q1384">
        <f t="shared" si="111"/>
        <v>0</v>
      </c>
      <c r="T1384">
        <f t="shared" si="112"/>
        <v>0</v>
      </c>
      <c r="V1384">
        <f t="shared" si="113"/>
        <v>0</v>
      </c>
      <c r="W1384">
        <f t="shared" si="110"/>
        <v>135412.99616407466</v>
      </c>
      <c r="X1384">
        <f t="shared" si="114"/>
        <v>135400</v>
      </c>
    </row>
    <row r="1385" spans="1:24">
      <c r="A1385" t="s">
        <v>1881</v>
      </c>
      <c r="B1385">
        <v>416</v>
      </c>
      <c r="C1385">
        <v>569542</v>
      </c>
      <c r="D1385" t="s">
        <v>61</v>
      </c>
      <c r="E1385" t="s">
        <v>273</v>
      </c>
      <c r="F1385">
        <v>90405.548872258383</v>
      </c>
      <c r="Q1385">
        <f t="shared" si="111"/>
        <v>0</v>
      </c>
      <c r="T1385">
        <f t="shared" si="112"/>
        <v>0</v>
      </c>
      <c r="V1385">
        <f t="shared" si="113"/>
        <v>0</v>
      </c>
      <c r="W1385">
        <f t="shared" si="110"/>
        <v>90405.548872258383</v>
      </c>
      <c r="X1385">
        <f t="shared" si="114"/>
        <v>90400</v>
      </c>
    </row>
    <row r="1386" spans="1:24">
      <c r="A1386" t="s">
        <v>1881</v>
      </c>
      <c r="B1386">
        <v>267</v>
      </c>
      <c r="C1386">
        <v>590649</v>
      </c>
      <c r="D1386" t="s">
        <v>75</v>
      </c>
      <c r="E1386" t="s">
        <v>96</v>
      </c>
      <c r="F1386">
        <v>65398.678202790172</v>
      </c>
      <c r="Q1386">
        <f t="shared" si="111"/>
        <v>0</v>
      </c>
      <c r="T1386">
        <f t="shared" si="112"/>
        <v>0</v>
      </c>
      <c r="V1386">
        <f t="shared" si="113"/>
        <v>0</v>
      </c>
      <c r="W1386">
        <f t="shared" si="110"/>
        <v>65398.678202790172</v>
      </c>
      <c r="X1386">
        <f t="shared" si="114"/>
        <v>65400</v>
      </c>
    </row>
    <row r="1387" spans="1:24">
      <c r="A1387" t="s">
        <v>1881</v>
      </c>
      <c r="B1387">
        <v>410</v>
      </c>
      <c r="C1387">
        <v>572365</v>
      </c>
      <c r="D1387" t="s">
        <v>41</v>
      </c>
      <c r="E1387" t="s">
        <v>284</v>
      </c>
      <c r="F1387">
        <v>89114.858433230416</v>
      </c>
      <c r="Q1387">
        <f t="shared" si="111"/>
        <v>0</v>
      </c>
      <c r="T1387">
        <f t="shared" si="112"/>
        <v>0</v>
      </c>
      <c r="V1387">
        <f t="shared" si="113"/>
        <v>0</v>
      </c>
      <c r="W1387">
        <f t="shared" si="110"/>
        <v>89114.858433230416</v>
      </c>
      <c r="X1387">
        <f t="shared" si="114"/>
        <v>89100</v>
      </c>
    </row>
    <row r="1388" spans="1:24">
      <c r="A1388" t="s">
        <v>1883</v>
      </c>
      <c r="B1388">
        <v>300</v>
      </c>
      <c r="C1388">
        <v>547930</v>
      </c>
      <c r="D1388" t="s">
        <v>75</v>
      </c>
      <c r="E1388" t="s">
        <v>74</v>
      </c>
      <c r="F1388">
        <v>65398.678202790172</v>
      </c>
      <c r="Q1388">
        <f t="shared" si="111"/>
        <v>0</v>
      </c>
      <c r="T1388">
        <f t="shared" si="112"/>
        <v>0</v>
      </c>
      <c r="V1388">
        <f t="shared" si="113"/>
        <v>0</v>
      </c>
      <c r="W1388">
        <f t="shared" si="110"/>
        <v>65398.678202790172</v>
      </c>
      <c r="X1388">
        <f t="shared" si="114"/>
        <v>65400</v>
      </c>
    </row>
    <row r="1389" spans="1:24">
      <c r="A1389" t="s">
        <v>1884</v>
      </c>
      <c r="B1389">
        <v>474</v>
      </c>
      <c r="C1389">
        <v>584479</v>
      </c>
      <c r="D1389" t="s">
        <v>30</v>
      </c>
      <c r="E1389" t="s">
        <v>185</v>
      </c>
      <c r="F1389">
        <v>102867.81205415147</v>
      </c>
      <c r="Q1389">
        <f t="shared" si="111"/>
        <v>0</v>
      </c>
      <c r="T1389">
        <f t="shared" si="112"/>
        <v>0</v>
      </c>
      <c r="V1389">
        <f t="shared" si="113"/>
        <v>0</v>
      </c>
      <c r="W1389">
        <f t="shared" si="110"/>
        <v>102867.81205415147</v>
      </c>
      <c r="X1389">
        <f t="shared" si="114"/>
        <v>102900</v>
      </c>
    </row>
    <row r="1390" spans="1:24">
      <c r="A1390" t="s">
        <v>1885</v>
      </c>
      <c r="B1390">
        <v>78</v>
      </c>
      <c r="C1390">
        <v>590657</v>
      </c>
      <c r="D1390" t="s">
        <v>75</v>
      </c>
      <c r="E1390" t="s">
        <v>96</v>
      </c>
      <c r="F1390">
        <v>65398.678202790172</v>
      </c>
      <c r="Q1390">
        <f t="shared" si="111"/>
        <v>0</v>
      </c>
      <c r="T1390">
        <f t="shared" si="112"/>
        <v>0</v>
      </c>
      <c r="V1390">
        <f t="shared" si="113"/>
        <v>0</v>
      </c>
      <c r="W1390">
        <f t="shared" si="110"/>
        <v>65398.678202790172</v>
      </c>
      <c r="X1390">
        <f t="shared" si="114"/>
        <v>65400</v>
      </c>
    </row>
    <row r="1391" spans="1:24">
      <c r="A1391" t="s">
        <v>1886</v>
      </c>
      <c r="B1391">
        <v>363</v>
      </c>
      <c r="C1391">
        <v>550205</v>
      </c>
      <c r="D1391" t="s">
        <v>23</v>
      </c>
      <c r="E1391" t="s">
        <v>506</v>
      </c>
      <c r="F1391">
        <v>78994.313989686721</v>
      </c>
      <c r="Q1391">
        <f t="shared" si="111"/>
        <v>0</v>
      </c>
      <c r="T1391">
        <f t="shared" si="112"/>
        <v>0</v>
      </c>
      <c r="V1391">
        <f t="shared" si="113"/>
        <v>0</v>
      </c>
      <c r="W1391">
        <f t="shared" si="110"/>
        <v>78994.313989686721</v>
      </c>
      <c r="X1391">
        <f t="shared" si="114"/>
        <v>79000</v>
      </c>
    </row>
    <row r="1392" spans="1:24">
      <c r="A1392" t="s">
        <v>1887</v>
      </c>
      <c r="B1392">
        <v>333</v>
      </c>
      <c r="C1392">
        <v>551805</v>
      </c>
      <c r="D1392" t="s">
        <v>38</v>
      </c>
      <c r="E1392" t="s">
        <v>64</v>
      </c>
      <c r="F1392">
        <v>72524.624099065855</v>
      </c>
      <c r="Q1392">
        <f t="shared" si="111"/>
        <v>0</v>
      </c>
      <c r="T1392">
        <f t="shared" si="112"/>
        <v>0</v>
      </c>
      <c r="V1392">
        <f t="shared" si="113"/>
        <v>0</v>
      </c>
      <c r="W1392">
        <f t="shared" si="110"/>
        <v>72524.624099065855</v>
      </c>
      <c r="X1392">
        <f t="shared" si="114"/>
        <v>72500</v>
      </c>
    </row>
    <row r="1393" spans="1:24">
      <c r="A1393" t="s">
        <v>1888</v>
      </c>
      <c r="B1393">
        <v>73</v>
      </c>
      <c r="C1393">
        <v>590665</v>
      </c>
      <c r="D1393" t="s">
        <v>75</v>
      </c>
      <c r="E1393" t="s">
        <v>97</v>
      </c>
      <c r="F1393">
        <v>65398.678202790172</v>
      </c>
      <c r="Q1393">
        <f t="shared" si="111"/>
        <v>0</v>
      </c>
      <c r="T1393">
        <f t="shared" si="112"/>
        <v>0</v>
      </c>
      <c r="V1393">
        <f t="shared" si="113"/>
        <v>0</v>
      </c>
      <c r="W1393">
        <f t="shared" si="110"/>
        <v>65398.678202790172</v>
      </c>
      <c r="X1393">
        <f t="shared" si="114"/>
        <v>65400</v>
      </c>
    </row>
    <row r="1394" spans="1:24">
      <c r="A1394" t="s">
        <v>1889</v>
      </c>
      <c r="B1394">
        <v>71</v>
      </c>
      <c r="C1394">
        <v>536369</v>
      </c>
      <c r="D1394" t="s">
        <v>23</v>
      </c>
      <c r="E1394" t="s">
        <v>254</v>
      </c>
      <c r="F1394">
        <v>65398.678202790172</v>
      </c>
      <c r="Q1394">
        <f t="shared" si="111"/>
        <v>0</v>
      </c>
      <c r="T1394">
        <f t="shared" si="112"/>
        <v>0</v>
      </c>
      <c r="V1394">
        <f t="shared" si="113"/>
        <v>0</v>
      </c>
      <c r="W1394">
        <f t="shared" si="110"/>
        <v>65398.678202790172</v>
      </c>
      <c r="X1394">
        <f t="shared" si="114"/>
        <v>65400</v>
      </c>
    </row>
    <row r="1395" spans="1:24">
      <c r="A1395" s="3" t="s">
        <v>1890</v>
      </c>
      <c r="B1395">
        <v>4145</v>
      </c>
      <c r="C1395">
        <v>539236</v>
      </c>
      <c r="D1395" t="s">
        <v>26</v>
      </c>
      <c r="E1395" t="s">
        <v>548</v>
      </c>
      <c r="F1395">
        <v>862620.62856965035</v>
      </c>
      <c r="G1395">
        <v>6371</v>
      </c>
      <c r="H1395">
        <v>675125.95096203696</v>
      </c>
      <c r="Q1395">
        <f t="shared" si="111"/>
        <v>0</v>
      </c>
      <c r="T1395">
        <f t="shared" si="112"/>
        <v>0</v>
      </c>
      <c r="V1395">
        <f t="shared" si="113"/>
        <v>0</v>
      </c>
      <c r="W1395">
        <f t="shared" si="110"/>
        <v>1537746.5795316873</v>
      </c>
      <c r="X1395">
        <f t="shared" si="114"/>
        <v>1537700</v>
      </c>
    </row>
    <row r="1396" spans="1:24">
      <c r="A1396" t="s">
        <v>1891</v>
      </c>
      <c r="B1396">
        <v>136</v>
      </c>
      <c r="C1396">
        <v>561525</v>
      </c>
      <c r="D1396" t="s">
        <v>23</v>
      </c>
      <c r="E1396" t="s">
        <v>48</v>
      </c>
      <c r="F1396">
        <v>65398.678202790172</v>
      </c>
      <c r="Q1396">
        <f t="shared" si="111"/>
        <v>0</v>
      </c>
      <c r="T1396">
        <f t="shared" si="112"/>
        <v>0</v>
      </c>
      <c r="V1396">
        <f t="shared" si="113"/>
        <v>0</v>
      </c>
      <c r="W1396">
        <f t="shared" si="110"/>
        <v>65398.678202790172</v>
      </c>
      <c r="X1396">
        <f t="shared" si="114"/>
        <v>65400</v>
      </c>
    </row>
    <row r="1397" spans="1:24">
      <c r="A1397" t="s">
        <v>1894</v>
      </c>
      <c r="B1397">
        <v>1388</v>
      </c>
      <c r="C1397">
        <v>538221</v>
      </c>
      <c r="D1397" t="s">
        <v>26</v>
      </c>
      <c r="E1397" t="s">
        <v>173</v>
      </c>
      <c r="F1397">
        <v>296610.20557472133</v>
      </c>
      <c r="Q1397">
        <f t="shared" si="111"/>
        <v>0</v>
      </c>
      <c r="T1397">
        <f t="shared" si="112"/>
        <v>0</v>
      </c>
      <c r="V1397">
        <f t="shared" si="113"/>
        <v>0</v>
      </c>
      <c r="W1397">
        <f t="shared" si="110"/>
        <v>296610.20557472133</v>
      </c>
      <c r="X1397">
        <f t="shared" si="114"/>
        <v>296600</v>
      </c>
    </row>
    <row r="1398" spans="1:24">
      <c r="A1398" t="s">
        <v>1896</v>
      </c>
      <c r="B1398">
        <v>66</v>
      </c>
      <c r="C1398">
        <v>542091</v>
      </c>
      <c r="D1398" t="s">
        <v>110</v>
      </c>
      <c r="E1398" t="s">
        <v>867</v>
      </c>
      <c r="F1398">
        <v>65398.678202790172</v>
      </c>
      <c r="Q1398">
        <f t="shared" si="111"/>
        <v>0</v>
      </c>
      <c r="T1398">
        <f t="shared" si="112"/>
        <v>0</v>
      </c>
      <c r="V1398">
        <f t="shared" si="113"/>
        <v>0</v>
      </c>
      <c r="W1398">
        <f t="shared" si="110"/>
        <v>65398.678202790172</v>
      </c>
      <c r="X1398">
        <f t="shared" si="114"/>
        <v>65400</v>
      </c>
    </row>
    <row r="1399" spans="1:24">
      <c r="A1399" t="s">
        <v>1898</v>
      </c>
      <c r="B1399">
        <v>429</v>
      </c>
      <c r="C1399">
        <v>557722</v>
      </c>
      <c r="D1399" t="s">
        <v>110</v>
      </c>
      <c r="E1399" t="s">
        <v>564</v>
      </c>
      <c r="F1399">
        <v>93201.068295869176</v>
      </c>
      <c r="Q1399">
        <f t="shared" si="111"/>
        <v>0</v>
      </c>
      <c r="T1399">
        <f t="shared" si="112"/>
        <v>0</v>
      </c>
      <c r="V1399">
        <f t="shared" si="113"/>
        <v>0</v>
      </c>
      <c r="W1399">
        <f t="shared" si="110"/>
        <v>93201.068295869176</v>
      </c>
      <c r="X1399">
        <f t="shared" si="114"/>
        <v>93200</v>
      </c>
    </row>
    <row r="1400" spans="1:24">
      <c r="A1400" s="6" t="s">
        <v>464</v>
      </c>
      <c r="B1400">
        <v>4986</v>
      </c>
      <c r="C1400">
        <v>553671</v>
      </c>
      <c r="D1400" t="s">
        <v>110</v>
      </c>
      <c r="E1400" t="s">
        <v>464</v>
      </c>
      <c r="F1400">
        <v>207993.79875049437</v>
      </c>
      <c r="G1400">
        <v>9942</v>
      </c>
      <c r="H1400">
        <v>379378.75096088083</v>
      </c>
      <c r="I1400">
        <v>9273</v>
      </c>
      <c r="J1400">
        <v>1006299.3567142616</v>
      </c>
      <c r="K1400">
        <v>9273</v>
      </c>
      <c r="L1400">
        <v>1492764.5762153494</v>
      </c>
      <c r="M1400">
        <v>14574</v>
      </c>
      <c r="N1400">
        <v>10614007.490446387</v>
      </c>
      <c r="P1400">
        <v>2196</v>
      </c>
      <c r="Q1400">
        <f t="shared" si="111"/>
        <v>259128</v>
      </c>
      <c r="S1400">
        <v>3</v>
      </c>
      <c r="T1400">
        <f t="shared" si="112"/>
        <v>87000</v>
      </c>
      <c r="U1400">
        <v>437</v>
      </c>
      <c r="V1400">
        <f t="shared" si="113"/>
        <v>634087</v>
      </c>
      <c r="W1400">
        <f t="shared" si="110"/>
        <v>14680658.973087374</v>
      </c>
      <c r="X1400">
        <f t="shared" si="114"/>
        <v>14680700</v>
      </c>
    </row>
    <row r="1401" spans="1:24">
      <c r="A1401" t="s">
        <v>1899</v>
      </c>
      <c r="B1401">
        <v>178</v>
      </c>
      <c r="C1401">
        <v>531481</v>
      </c>
      <c r="D1401" t="s">
        <v>26</v>
      </c>
      <c r="E1401" t="s">
        <v>28</v>
      </c>
      <c r="F1401">
        <v>65398.678202790172</v>
      </c>
      <c r="Q1401">
        <f t="shared" si="111"/>
        <v>0</v>
      </c>
      <c r="T1401">
        <f t="shared" si="112"/>
        <v>0</v>
      </c>
      <c r="V1401">
        <f t="shared" si="113"/>
        <v>0</v>
      </c>
      <c r="W1401">
        <f t="shared" si="110"/>
        <v>65398.678202790172</v>
      </c>
      <c r="X1401">
        <f t="shared" si="114"/>
        <v>65400</v>
      </c>
    </row>
    <row r="1402" spans="1:24">
      <c r="A1402" t="s">
        <v>1900</v>
      </c>
      <c r="B1402">
        <v>271</v>
      </c>
      <c r="C1402">
        <v>551651</v>
      </c>
      <c r="D1402" t="s">
        <v>18</v>
      </c>
      <c r="E1402" t="s">
        <v>17</v>
      </c>
      <c r="F1402">
        <v>65398.678202790172</v>
      </c>
      <c r="Q1402">
        <f t="shared" si="111"/>
        <v>0</v>
      </c>
      <c r="T1402">
        <f t="shared" si="112"/>
        <v>0</v>
      </c>
      <c r="V1402">
        <f t="shared" si="113"/>
        <v>0</v>
      </c>
      <c r="W1402">
        <f t="shared" si="110"/>
        <v>65398.678202790172</v>
      </c>
      <c r="X1402">
        <f t="shared" si="114"/>
        <v>65400</v>
      </c>
    </row>
    <row r="1403" spans="1:24">
      <c r="A1403" t="s">
        <v>1901</v>
      </c>
      <c r="B1403">
        <v>146</v>
      </c>
      <c r="C1403">
        <v>534854</v>
      </c>
      <c r="D1403" t="s">
        <v>26</v>
      </c>
      <c r="E1403" t="s">
        <v>314</v>
      </c>
      <c r="F1403">
        <v>65398.678202790172</v>
      </c>
      <c r="Q1403">
        <f t="shared" si="111"/>
        <v>0</v>
      </c>
      <c r="T1403">
        <f t="shared" si="112"/>
        <v>0</v>
      </c>
      <c r="V1403">
        <f t="shared" si="113"/>
        <v>0</v>
      </c>
      <c r="W1403">
        <f t="shared" si="110"/>
        <v>65398.678202790172</v>
      </c>
      <c r="X1403">
        <f t="shared" si="114"/>
        <v>65400</v>
      </c>
    </row>
    <row r="1404" spans="1:24">
      <c r="A1404" t="s">
        <v>1902</v>
      </c>
      <c r="B1404">
        <v>830</v>
      </c>
      <c r="C1404">
        <v>537152</v>
      </c>
      <c r="D1404" t="s">
        <v>26</v>
      </c>
      <c r="E1404" t="s">
        <v>314</v>
      </c>
      <c r="F1404">
        <v>178862.36372743934</v>
      </c>
      <c r="Q1404">
        <f t="shared" si="111"/>
        <v>0</v>
      </c>
      <c r="T1404">
        <f t="shared" si="112"/>
        <v>0</v>
      </c>
      <c r="V1404">
        <f t="shared" si="113"/>
        <v>0</v>
      </c>
      <c r="W1404">
        <f t="shared" si="110"/>
        <v>178862.36372743934</v>
      </c>
      <c r="X1404">
        <f t="shared" si="114"/>
        <v>178900</v>
      </c>
    </row>
    <row r="1405" spans="1:24">
      <c r="A1405" t="s">
        <v>1903</v>
      </c>
      <c r="B1405">
        <v>143</v>
      </c>
      <c r="C1405">
        <v>547531</v>
      </c>
      <c r="D1405" t="s">
        <v>33</v>
      </c>
      <c r="E1405" t="s">
        <v>1130</v>
      </c>
      <c r="F1405">
        <v>65398.678202790172</v>
      </c>
      <c r="Q1405">
        <f t="shared" si="111"/>
        <v>0</v>
      </c>
      <c r="T1405">
        <f t="shared" si="112"/>
        <v>0</v>
      </c>
      <c r="V1405">
        <f t="shared" si="113"/>
        <v>0</v>
      </c>
      <c r="W1405">
        <f t="shared" si="110"/>
        <v>65398.678202790172</v>
      </c>
      <c r="X1405">
        <f t="shared" si="114"/>
        <v>65400</v>
      </c>
    </row>
    <row r="1406" spans="1:24">
      <c r="A1406" s="3" t="s">
        <v>77</v>
      </c>
      <c r="B1406">
        <v>625</v>
      </c>
      <c r="C1406">
        <v>547948</v>
      </c>
      <c r="D1406" t="s">
        <v>75</v>
      </c>
      <c r="E1406" t="s">
        <v>74</v>
      </c>
      <c r="F1406">
        <v>135199.38832624975</v>
      </c>
      <c r="G1406">
        <v>748</v>
      </c>
      <c r="H1406">
        <v>80179.001706431169</v>
      </c>
      <c r="Q1406">
        <f t="shared" si="111"/>
        <v>0</v>
      </c>
      <c r="T1406">
        <f t="shared" si="112"/>
        <v>0</v>
      </c>
      <c r="V1406">
        <f t="shared" si="113"/>
        <v>0</v>
      </c>
      <c r="W1406">
        <f t="shared" si="110"/>
        <v>215378.39003268094</v>
      </c>
      <c r="X1406">
        <f t="shared" si="114"/>
        <v>215400</v>
      </c>
    </row>
    <row r="1407" spans="1:24">
      <c r="A1407" t="s">
        <v>1904</v>
      </c>
      <c r="B1407">
        <v>425</v>
      </c>
      <c r="C1407">
        <v>541729</v>
      </c>
      <c r="D1407" t="s">
        <v>26</v>
      </c>
      <c r="E1407" t="s">
        <v>195</v>
      </c>
      <c r="F1407">
        <v>92341.049909242953</v>
      </c>
      <c r="Q1407">
        <f t="shared" si="111"/>
        <v>0</v>
      </c>
      <c r="S1407">
        <v>4</v>
      </c>
      <c r="T1407">
        <f t="shared" si="112"/>
        <v>116000</v>
      </c>
      <c r="V1407">
        <f t="shared" si="113"/>
        <v>0</v>
      </c>
      <c r="W1407">
        <f t="shared" si="110"/>
        <v>208341.04990924295</v>
      </c>
      <c r="X1407">
        <f t="shared" si="114"/>
        <v>208300</v>
      </c>
    </row>
    <row r="1408" spans="1:24">
      <c r="A1408" t="s">
        <v>1906</v>
      </c>
      <c r="B1408">
        <v>256</v>
      </c>
      <c r="C1408">
        <v>532321</v>
      </c>
      <c r="D1408" t="s">
        <v>26</v>
      </c>
      <c r="E1408" t="s">
        <v>319</v>
      </c>
      <c r="F1408">
        <v>65398.678202790172</v>
      </c>
      <c r="Q1408">
        <f t="shared" si="111"/>
        <v>0</v>
      </c>
      <c r="T1408">
        <f t="shared" si="112"/>
        <v>0</v>
      </c>
      <c r="V1408">
        <f t="shared" si="113"/>
        <v>0</v>
      </c>
      <c r="W1408">
        <f t="shared" si="110"/>
        <v>65398.678202790172</v>
      </c>
      <c r="X1408">
        <f t="shared" si="114"/>
        <v>65400</v>
      </c>
    </row>
    <row r="1409" spans="1:24">
      <c r="A1409" t="s">
        <v>1908</v>
      </c>
      <c r="B1409">
        <v>131</v>
      </c>
      <c r="C1409">
        <v>535150</v>
      </c>
      <c r="D1409" t="s">
        <v>26</v>
      </c>
      <c r="E1409" t="s">
        <v>319</v>
      </c>
      <c r="F1409">
        <v>65398.678202790172</v>
      </c>
      <c r="Q1409">
        <f t="shared" si="111"/>
        <v>0</v>
      </c>
      <c r="T1409">
        <f t="shared" si="112"/>
        <v>0</v>
      </c>
      <c r="V1409">
        <f t="shared" si="113"/>
        <v>0</v>
      </c>
      <c r="W1409">
        <f t="shared" si="110"/>
        <v>65398.678202790172</v>
      </c>
      <c r="X1409">
        <f t="shared" si="114"/>
        <v>65400</v>
      </c>
    </row>
    <row r="1410" spans="1:24">
      <c r="A1410" t="s">
        <v>168</v>
      </c>
      <c r="B1410">
        <v>186</v>
      </c>
      <c r="C1410">
        <v>547956</v>
      </c>
      <c r="D1410" t="s">
        <v>75</v>
      </c>
      <c r="E1410" t="s">
        <v>871</v>
      </c>
      <c r="F1410">
        <v>65398.678202790172</v>
      </c>
      <c r="Q1410">
        <f t="shared" si="111"/>
        <v>0</v>
      </c>
      <c r="T1410">
        <f t="shared" si="112"/>
        <v>0</v>
      </c>
      <c r="V1410">
        <f t="shared" si="113"/>
        <v>0</v>
      </c>
      <c r="W1410">
        <f t="shared" si="110"/>
        <v>65398.678202790172</v>
      </c>
      <c r="X1410">
        <f t="shared" si="114"/>
        <v>65400</v>
      </c>
    </row>
    <row r="1411" spans="1:24">
      <c r="A1411" s="6" t="s">
        <v>168</v>
      </c>
      <c r="B1411">
        <v>8637</v>
      </c>
      <c r="C1411">
        <v>572926</v>
      </c>
      <c r="D1411" t="s">
        <v>33</v>
      </c>
      <c r="E1411" t="s">
        <v>168</v>
      </c>
      <c r="F1411">
        <v>353338.15192982717</v>
      </c>
      <c r="G1411">
        <v>12414</v>
      </c>
      <c r="H1411">
        <v>460366.52421877254</v>
      </c>
      <c r="I1411">
        <v>16549</v>
      </c>
      <c r="J1411">
        <v>1760825.2066139167</v>
      </c>
      <c r="K1411">
        <v>18441</v>
      </c>
      <c r="L1411">
        <v>2919188.6780753667</v>
      </c>
      <c r="M1411">
        <v>18441</v>
      </c>
      <c r="N1411">
        <v>12119092.404293515</v>
      </c>
      <c r="P1411">
        <v>2539</v>
      </c>
      <c r="Q1411">
        <f t="shared" si="111"/>
        <v>299602</v>
      </c>
      <c r="S1411">
        <v>23</v>
      </c>
      <c r="T1411">
        <f t="shared" si="112"/>
        <v>667000</v>
      </c>
      <c r="U1411">
        <v>250</v>
      </c>
      <c r="V1411">
        <f t="shared" si="113"/>
        <v>362750</v>
      </c>
      <c r="W1411">
        <f t="shared" si="110"/>
        <v>18942162.965131398</v>
      </c>
      <c r="X1411">
        <f t="shared" si="114"/>
        <v>18942200</v>
      </c>
    </row>
    <row r="1412" spans="1:24">
      <c r="A1412" s="3" t="s">
        <v>1910</v>
      </c>
      <c r="B1412">
        <v>811</v>
      </c>
      <c r="C1412">
        <v>545520</v>
      </c>
      <c r="D1412" t="s">
        <v>23</v>
      </c>
      <c r="E1412" t="s">
        <v>290</v>
      </c>
      <c r="F1412">
        <v>174825.77168193934</v>
      </c>
      <c r="G1412">
        <v>811</v>
      </c>
      <c r="H1412">
        <v>86910.480416886232</v>
      </c>
      <c r="Q1412">
        <f t="shared" si="111"/>
        <v>0</v>
      </c>
      <c r="S1412">
        <v>1</v>
      </c>
      <c r="T1412">
        <f t="shared" si="112"/>
        <v>29000</v>
      </c>
      <c r="V1412">
        <f t="shared" si="113"/>
        <v>0</v>
      </c>
      <c r="W1412">
        <f t="shared" ref="W1412:W1475" si="115">F1412+H1412+J1412+L1412+N1412+O1412+Q1412+R1412+T1412+V1412</f>
        <v>290736.25209882559</v>
      </c>
      <c r="X1412">
        <f t="shared" si="114"/>
        <v>290700</v>
      </c>
    </row>
    <row r="1413" spans="1:24">
      <c r="A1413" s="3" t="s">
        <v>778</v>
      </c>
      <c r="B1413">
        <v>551</v>
      </c>
      <c r="C1413">
        <v>574074</v>
      </c>
      <c r="D1413" t="s">
        <v>33</v>
      </c>
      <c r="E1413" t="s">
        <v>32</v>
      </c>
      <c r="F1413">
        <v>119374.28849909641</v>
      </c>
      <c r="G1413">
        <v>1510</v>
      </c>
      <c r="H1413">
        <v>161450.09906225483</v>
      </c>
      <c r="Q1413">
        <f t="shared" ref="Q1413:Q1476" si="116">IF(P1413=0,0,P1413*118)</f>
        <v>0</v>
      </c>
      <c r="T1413">
        <f t="shared" ref="T1413:T1476" si="117">S1413*29000</f>
        <v>0</v>
      </c>
      <c r="V1413">
        <f t="shared" ref="V1413:V1476" si="118">U1413*1451</f>
        <v>0</v>
      </c>
      <c r="W1413">
        <f t="shared" si="115"/>
        <v>280824.38756135124</v>
      </c>
      <c r="X1413">
        <f t="shared" ref="X1413:X1476" si="119">ROUND(W1413/100,0)*100</f>
        <v>280800</v>
      </c>
    </row>
    <row r="1414" spans="1:24">
      <c r="A1414" t="s">
        <v>1911</v>
      </c>
      <c r="B1414">
        <v>800</v>
      </c>
      <c r="C1414">
        <v>534803</v>
      </c>
      <c r="D1414" t="s">
        <v>26</v>
      </c>
      <c r="E1414" t="s">
        <v>943</v>
      </c>
      <c r="F1414">
        <v>172487.88177917551</v>
      </c>
      <c r="Q1414">
        <f t="shared" si="116"/>
        <v>0</v>
      </c>
      <c r="T1414">
        <f t="shared" si="117"/>
        <v>0</v>
      </c>
      <c r="V1414">
        <f t="shared" si="118"/>
        <v>0</v>
      </c>
      <c r="W1414">
        <f t="shared" si="115"/>
        <v>172487.88177917551</v>
      </c>
      <c r="X1414">
        <f t="shared" si="119"/>
        <v>172500</v>
      </c>
    </row>
    <row r="1415" spans="1:24">
      <c r="A1415" t="s">
        <v>1912</v>
      </c>
      <c r="B1415">
        <v>690</v>
      </c>
      <c r="C1415">
        <v>570044</v>
      </c>
      <c r="D1415" t="s">
        <v>33</v>
      </c>
      <c r="E1415" t="s">
        <v>98</v>
      </c>
      <c r="F1415">
        <v>149070.84540404056</v>
      </c>
      <c r="Q1415">
        <f t="shared" si="116"/>
        <v>0</v>
      </c>
      <c r="T1415">
        <f t="shared" si="117"/>
        <v>0</v>
      </c>
      <c r="V1415">
        <f t="shared" si="118"/>
        <v>0</v>
      </c>
      <c r="W1415">
        <f t="shared" si="115"/>
        <v>149070.84540404056</v>
      </c>
      <c r="X1415">
        <f t="shared" si="119"/>
        <v>149100</v>
      </c>
    </row>
    <row r="1416" spans="1:24">
      <c r="A1416" s="6" t="s">
        <v>330</v>
      </c>
      <c r="B1416">
        <v>6826</v>
      </c>
      <c r="C1416">
        <v>531189</v>
      </c>
      <c r="D1416" t="s">
        <v>26</v>
      </c>
      <c r="E1416" t="s">
        <v>330</v>
      </c>
      <c r="F1416">
        <v>281765.35568024527</v>
      </c>
      <c r="G1416">
        <v>12761</v>
      </c>
      <c r="H1416">
        <v>483655.55375750543</v>
      </c>
      <c r="I1416">
        <v>19107</v>
      </c>
      <c r="J1416">
        <v>2050412.406187071</v>
      </c>
      <c r="K1416">
        <v>29647</v>
      </c>
      <c r="L1416">
        <v>4679630.2304342864</v>
      </c>
      <c r="M1416">
        <v>29647</v>
      </c>
      <c r="N1416">
        <v>16755845.044579467</v>
      </c>
      <c r="P1416">
        <v>4089</v>
      </c>
      <c r="Q1416">
        <f t="shared" si="116"/>
        <v>482502</v>
      </c>
      <c r="S1416">
        <v>5</v>
      </c>
      <c r="T1416">
        <f t="shared" si="117"/>
        <v>145000</v>
      </c>
      <c r="U1416">
        <v>644</v>
      </c>
      <c r="V1416">
        <f t="shared" si="118"/>
        <v>934444</v>
      </c>
      <c r="W1416">
        <f t="shared" si="115"/>
        <v>25813254.590638574</v>
      </c>
      <c r="X1416">
        <f t="shared" si="119"/>
        <v>25813300</v>
      </c>
    </row>
    <row r="1417" spans="1:24">
      <c r="A1417" t="s">
        <v>1913</v>
      </c>
      <c r="B1417">
        <v>512</v>
      </c>
      <c r="C1417">
        <v>541737</v>
      </c>
      <c r="D1417" t="s">
        <v>26</v>
      </c>
      <c r="E1417" t="s">
        <v>195</v>
      </c>
      <c r="F1417">
        <v>111019.13079518483</v>
      </c>
      <c r="Q1417">
        <f t="shared" si="116"/>
        <v>0</v>
      </c>
      <c r="T1417">
        <f t="shared" si="117"/>
        <v>0</v>
      </c>
      <c r="V1417">
        <f t="shared" si="118"/>
        <v>0</v>
      </c>
      <c r="W1417">
        <f t="shared" si="115"/>
        <v>111019.13079518483</v>
      </c>
      <c r="X1417">
        <f t="shared" si="119"/>
        <v>111000</v>
      </c>
    </row>
    <row r="1418" spans="1:24">
      <c r="A1418" t="s">
        <v>1914</v>
      </c>
      <c r="B1418">
        <v>859</v>
      </c>
      <c r="C1418">
        <v>544523</v>
      </c>
      <c r="D1418" t="s">
        <v>23</v>
      </c>
      <c r="E1418" t="s">
        <v>22</v>
      </c>
      <c r="F1418">
        <v>185019.665087267</v>
      </c>
      <c r="Q1418">
        <f t="shared" si="116"/>
        <v>0</v>
      </c>
      <c r="T1418">
        <f t="shared" si="117"/>
        <v>0</v>
      </c>
      <c r="V1418">
        <f t="shared" si="118"/>
        <v>0</v>
      </c>
      <c r="W1418">
        <f t="shared" si="115"/>
        <v>185019.665087267</v>
      </c>
      <c r="X1418">
        <f t="shared" si="119"/>
        <v>185000</v>
      </c>
    </row>
    <row r="1419" spans="1:24">
      <c r="A1419" t="s">
        <v>1915</v>
      </c>
      <c r="B1419">
        <v>164</v>
      </c>
      <c r="C1419">
        <v>551104</v>
      </c>
      <c r="D1419" t="s">
        <v>23</v>
      </c>
      <c r="E1419" t="s">
        <v>181</v>
      </c>
      <c r="F1419">
        <v>65398.678202790172</v>
      </c>
      <c r="Q1419">
        <f t="shared" si="116"/>
        <v>0</v>
      </c>
      <c r="T1419">
        <f t="shared" si="117"/>
        <v>0</v>
      </c>
      <c r="V1419">
        <f t="shared" si="118"/>
        <v>0</v>
      </c>
      <c r="W1419">
        <f t="shared" si="115"/>
        <v>65398.678202790172</v>
      </c>
      <c r="X1419">
        <f t="shared" si="119"/>
        <v>65400</v>
      </c>
    </row>
    <row r="1420" spans="1:24">
      <c r="A1420" t="s">
        <v>1133</v>
      </c>
      <c r="B1420">
        <v>518</v>
      </c>
      <c r="C1420">
        <v>532339</v>
      </c>
      <c r="D1420" t="s">
        <v>26</v>
      </c>
      <c r="E1420" t="s">
        <v>319</v>
      </c>
      <c r="F1420">
        <v>112305.23250986186</v>
      </c>
      <c r="Q1420">
        <f t="shared" si="116"/>
        <v>0</v>
      </c>
      <c r="T1420">
        <f t="shared" si="117"/>
        <v>0</v>
      </c>
      <c r="V1420">
        <f t="shared" si="118"/>
        <v>0</v>
      </c>
      <c r="W1420">
        <f t="shared" si="115"/>
        <v>112305.23250986186</v>
      </c>
      <c r="X1420">
        <f t="shared" si="119"/>
        <v>112300</v>
      </c>
    </row>
    <row r="1421" spans="1:24">
      <c r="A1421" t="s">
        <v>1916</v>
      </c>
      <c r="B1421">
        <v>421</v>
      </c>
      <c r="C1421">
        <v>546402</v>
      </c>
      <c r="D1421" t="s">
        <v>23</v>
      </c>
      <c r="E1421" t="s">
        <v>145</v>
      </c>
      <c r="F1421">
        <v>91480.906063374423</v>
      </c>
      <c r="Q1421">
        <f t="shared" si="116"/>
        <v>0</v>
      </c>
      <c r="T1421">
        <f t="shared" si="117"/>
        <v>0</v>
      </c>
      <c r="V1421">
        <f t="shared" si="118"/>
        <v>0</v>
      </c>
      <c r="W1421">
        <f t="shared" si="115"/>
        <v>91480.906063374423</v>
      </c>
      <c r="X1421">
        <f t="shared" si="119"/>
        <v>91500</v>
      </c>
    </row>
    <row r="1422" spans="1:24">
      <c r="A1422" t="s">
        <v>1917</v>
      </c>
      <c r="B1422">
        <v>786</v>
      </c>
      <c r="C1422">
        <v>568511</v>
      </c>
      <c r="D1422" t="s">
        <v>38</v>
      </c>
      <c r="E1422" t="s">
        <v>56</v>
      </c>
      <c r="F1422">
        <v>169511.40495277941</v>
      </c>
      <c r="Q1422">
        <f t="shared" si="116"/>
        <v>0</v>
      </c>
      <c r="T1422">
        <f t="shared" si="117"/>
        <v>0</v>
      </c>
      <c r="V1422">
        <f t="shared" si="118"/>
        <v>0</v>
      </c>
      <c r="W1422">
        <f t="shared" si="115"/>
        <v>169511.40495277941</v>
      </c>
      <c r="X1422">
        <f t="shared" si="119"/>
        <v>169500</v>
      </c>
    </row>
    <row r="1423" spans="1:24">
      <c r="A1423" t="s">
        <v>1918</v>
      </c>
      <c r="B1423">
        <v>40</v>
      </c>
      <c r="C1423">
        <v>592196</v>
      </c>
      <c r="D1423" t="s">
        <v>90</v>
      </c>
      <c r="E1423" t="s">
        <v>89</v>
      </c>
      <c r="F1423">
        <v>65398.678202790172</v>
      </c>
      <c r="Q1423">
        <f t="shared" si="116"/>
        <v>0</v>
      </c>
      <c r="T1423">
        <f t="shared" si="117"/>
        <v>0</v>
      </c>
      <c r="V1423">
        <f t="shared" si="118"/>
        <v>0</v>
      </c>
      <c r="W1423">
        <f t="shared" si="115"/>
        <v>65398.678202790172</v>
      </c>
      <c r="X1423">
        <f t="shared" si="119"/>
        <v>65400</v>
      </c>
    </row>
    <row r="1424" spans="1:24">
      <c r="A1424" t="s">
        <v>1921</v>
      </c>
      <c r="B1424">
        <v>771</v>
      </c>
      <c r="C1424">
        <v>583057</v>
      </c>
      <c r="D1424" t="s">
        <v>30</v>
      </c>
      <c r="E1424" t="s">
        <v>104</v>
      </c>
      <c r="F1424">
        <v>166321.09283082088</v>
      </c>
      <c r="Q1424">
        <f t="shared" si="116"/>
        <v>0</v>
      </c>
      <c r="T1424">
        <f t="shared" si="117"/>
        <v>0</v>
      </c>
      <c r="V1424">
        <f t="shared" si="118"/>
        <v>0</v>
      </c>
      <c r="W1424">
        <f t="shared" si="115"/>
        <v>166321.09283082088</v>
      </c>
      <c r="X1424">
        <f t="shared" si="119"/>
        <v>166300</v>
      </c>
    </row>
    <row r="1425" spans="1:24">
      <c r="A1425" t="s">
        <v>1923</v>
      </c>
      <c r="B1425">
        <v>1521</v>
      </c>
      <c r="C1425">
        <v>594113</v>
      </c>
      <c r="D1425" t="s">
        <v>30</v>
      </c>
      <c r="E1425" t="s">
        <v>537</v>
      </c>
      <c r="F1425">
        <v>324471.90275898803</v>
      </c>
      <c r="Q1425">
        <f t="shared" si="116"/>
        <v>0</v>
      </c>
      <c r="T1425">
        <f t="shared" si="117"/>
        <v>0</v>
      </c>
      <c r="V1425">
        <f t="shared" si="118"/>
        <v>0</v>
      </c>
      <c r="W1425">
        <f t="shared" si="115"/>
        <v>324471.90275898803</v>
      </c>
      <c r="X1425">
        <f t="shared" si="119"/>
        <v>324500</v>
      </c>
    </row>
    <row r="1426" spans="1:24">
      <c r="A1426" t="s">
        <v>1924</v>
      </c>
      <c r="B1426">
        <v>845</v>
      </c>
      <c r="C1426">
        <v>593052</v>
      </c>
      <c r="D1426" t="s">
        <v>30</v>
      </c>
      <c r="E1426" t="s">
        <v>656</v>
      </c>
      <c r="F1426">
        <v>182047.7457952855</v>
      </c>
      <c r="Q1426">
        <f t="shared" si="116"/>
        <v>0</v>
      </c>
      <c r="T1426">
        <f t="shared" si="117"/>
        <v>0</v>
      </c>
      <c r="V1426">
        <f t="shared" si="118"/>
        <v>0</v>
      </c>
      <c r="W1426">
        <f t="shared" si="115"/>
        <v>182047.7457952855</v>
      </c>
      <c r="X1426">
        <f t="shared" si="119"/>
        <v>182000</v>
      </c>
    </row>
    <row r="1427" spans="1:24">
      <c r="A1427" t="s">
        <v>1926</v>
      </c>
      <c r="B1427">
        <v>135</v>
      </c>
      <c r="C1427">
        <v>587192</v>
      </c>
      <c r="D1427" t="s">
        <v>75</v>
      </c>
      <c r="E1427" t="s">
        <v>523</v>
      </c>
      <c r="F1427">
        <v>65398.678202790172</v>
      </c>
      <c r="Q1427">
        <f t="shared" si="116"/>
        <v>0</v>
      </c>
      <c r="T1427">
        <f t="shared" si="117"/>
        <v>0</v>
      </c>
      <c r="V1427">
        <f t="shared" si="118"/>
        <v>0</v>
      </c>
      <c r="W1427">
        <f t="shared" si="115"/>
        <v>65398.678202790172</v>
      </c>
      <c r="X1427">
        <f t="shared" si="119"/>
        <v>65400</v>
      </c>
    </row>
    <row r="1428" spans="1:24">
      <c r="A1428" t="s">
        <v>1927</v>
      </c>
      <c r="B1428">
        <v>226</v>
      </c>
      <c r="C1428">
        <v>550736</v>
      </c>
      <c r="D1428" t="s">
        <v>90</v>
      </c>
      <c r="E1428" t="s">
        <v>143</v>
      </c>
      <c r="F1428">
        <v>65398.678202790172</v>
      </c>
      <c r="Q1428">
        <f t="shared" si="116"/>
        <v>0</v>
      </c>
      <c r="T1428">
        <f t="shared" si="117"/>
        <v>0</v>
      </c>
      <c r="V1428">
        <f t="shared" si="118"/>
        <v>0</v>
      </c>
      <c r="W1428">
        <f t="shared" si="115"/>
        <v>65398.678202790172</v>
      </c>
      <c r="X1428">
        <f t="shared" si="119"/>
        <v>65400</v>
      </c>
    </row>
    <row r="1429" spans="1:24">
      <c r="A1429" t="s">
        <v>1928</v>
      </c>
      <c r="B1429">
        <v>428</v>
      </c>
      <c r="C1429">
        <v>594121</v>
      </c>
      <c r="D1429" t="s">
        <v>30</v>
      </c>
      <c r="E1429" t="s">
        <v>149</v>
      </c>
      <c r="F1429">
        <v>92986.075427036572</v>
      </c>
      <c r="Q1429">
        <f t="shared" si="116"/>
        <v>0</v>
      </c>
      <c r="S1429">
        <v>3</v>
      </c>
      <c r="T1429">
        <f t="shared" si="117"/>
        <v>87000</v>
      </c>
      <c r="V1429">
        <f t="shared" si="118"/>
        <v>0</v>
      </c>
      <c r="W1429">
        <f t="shared" si="115"/>
        <v>179986.07542703656</v>
      </c>
      <c r="X1429">
        <f t="shared" si="119"/>
        <v>180000</v>
      </c>
    </row>
    <row r="1430" spans="1:24">
      <c r="A1430" t="s">
        <v>1929</v>
      </c>
      <c r="B1430">
        <v>314</v>
      </c>
      <c r="C1430">
        <v>531499</v>
      </c>
      <c r="D1430" t="s">
        <v>26</v>
      </c>
      <c r="E1430" t="s">
        <v>943</v>
      </c>
      <c r="F1430">
        <v>68423.026337898831</v>
      </c>
      <c r="Q1430">
        <f t="shared" si="116"/>
        <v>0</v>
      </c>
      <c r="T1430">
        <f t="shared" si="117"/>
        <v>0</v>
      </c>
      <c r="V1430">
        <f t="shared" si="118"/>
        <v>0</v>
      </c>
      <c r="W1430">
        <f t="shared" si="115"/>
        <v>68423.026337898831</v>
      </c>
      <c r="X1430">
        <f t="shared" si="119"/>
        <v>68400</v>
      </c>
    </row>
    <row r="1431" spans="1:24">
      <c r="A1431" t="s">
        <v>1930</v>
      </c>
      <c r="B1431">
        <v>311</v>
      </c>
      <c r="C1431">
        <v>531928</v>
      </c>
      <c r="D1431" t="s">
        <v>26</v>
      </c>
      <c r="E1431" t="s">
        <v>1369</v>
      </c>
      <c r="F1431">
        <v>67775.104890173345</v>
      </c>
      <c r="Q1431">
        <f t="shared" si="116"/>
        <v>0</v>
      </c>
      <c r="T1431">
        <f t="shared" si="117"/>
        <v>0</v>
      </c>
      <c r="V1431">
        <f t="shared" si="118"/>
        <v>0</v>
      </c>
      <c r="W1431">
        <f t="shared" si="115"/>
        <v>67775.104890173345</v>
      </c>
      <c r="X1431">
        <f t="shared" si="119"/>
        <v>67800</v>
      </c>
    </row>
    <row r="1432" spans="1:24">
      <c r="A1432" s="5" t="s">
        <v>611</v>
      </c>
      <c r="B1432">
        <v>4379</v>
      </c>
      <c r="C1432">
        <v>579297</v>
      </c>
      <c r="D1432" t="s">
        <v>33</v>
      </c>
      <c r="E1432" t="s">
        <v>1093</v>
      </c>
      <c r="F1432">
        <v>909747.60528730182</v>
      </c>
      <c r="G1432">
        <v>6651</v>
      </c>
      <c r="H1432">
        <v>704531.42626663926</v>
      </c>
      <c r="I1432">
        <v>7327</v>
      </c>
      <c r="J1432">
        <v>1430346.2798339676</v>
      </c>
      <c r="K1432">
        <v>7771</v>
      </c>
      <c r="L1432">
        <v>800691.86551813129</v>
      </c>
      <c r="Q1432">
        <f t="shared" si="116"/>
        <v>0</v>
      </c>
      <c r="S1432">
        <v>12</v>
      </c>
      <c r="T1432">
        <f t="shared" si="117"/>
        <v>348000</v>
      </c>
      <c r="V1432">
        <f t="shared" si="118"/>
        <v>0</v>
      </c>
      <c r="W1432">
        <f t="shared" si="115"/>
        <v>4193317.1769060399</v>
      </c>
      <c r="X1432">
        <f t="shared" si="119"/>
        <v>4193300</v>
      </c>
    </row>
    <row r="1433" spans="1:24">
      <c r="A1433" t="s">
        <v>1932</v>
      </c>
      <c r="B1433">
        <v>513</v>
      </c>
      <c r="C1433">
        <v>585254</v>
      </c>
      <c r="D1433" t="s">
        <v>90</v>
      </c>
      <c r="E1433" t="s">
        <v>275</v>
      </c>
      <c r="F1433">
        <v>111233.49880230468</v>
      </c>
      <c r="Q1433">
        <f t="shared" si="116"/>
        <v>0</v>
      </c>
      <c r="T1433">
        <f t="shared" si="117"/>
        <v>0</v>
      </c>
      <c r="V1433">
        <f t="shared" si="118"/>
        <v>0</v>
      </c>
      <c r="W1433">
        <f t="shared" si="115"/>
        <v>111233.49880230468</v>
      </c>
      <c r="X1433">
        <f t="shared" si="119"/>
        <v>111200</v>
      </c>
    </row>
    <row r="1434" spans="1:24">
      <c r="A1434" s="5" t="s">
        <v>1153</v>
      </c>
      <c r="B1434">
        <v>8341</v>
      </c>
      <c r="C1434">
        <v>539244</v>
      </c>
      <c r="D1434" t="s">
        <v>26</v>
      </c>
      <c r="E1434" t="s">
        <v>548</v>
      </c>
      <c r="F1434">
        <v>1691926.9411869165</v>
      </c>
      <c r="G1434">
        <v>13124</v>
      </c>
      <c r="H1434">
        <v>1380307.7810596353</v>
      </c>
      <c r="I1434">
        <v>16369</v>
      </c>
      <c r="J1434">
        <v>3135452.3800635966</v>
      </c>
      <c r="K1434">
        <v>34711</v>
      </c>
      <c r="L1434">
        <v>3535255.1092320178</v>
      </c>
      <c r="Q1434">
        <f t="shared" si="116"/>
        <v>0</v>
      </c>
      <c r="S1434">
        <v>1</v>
      </c>
      <c r="T1434">
        <f t="shared" si="117"/>
        <v>29000</v>
      </c>
      <c r="V1434">
        <f t="shared" si="118"/>
        <v>0</v>
      </c>
      <c r="W1434">
        <f t="shared" si="115"/>
        <v>9771942.2115421668</v>
      </c>
      <c r="X1434">
        <f t="shared" si="119"/>
        <v>9771900</v>
      </c>
    </row>
    <row r="1435" spans="1:24">
      <c r="A1435" s="4" t="s">
        <v>329</v>
      </c>
      <c r="B1435">
        <v>1783</v>
      </c>
      <c r="C1435">
        <v>531201</v>
      </c>
      <c r="D1435" t="s">
        <v>26</v>
      </c>
      <c r="E1435" t="s">
        <v>330</v>
      </c>
      <c r="F1435">
        <v>379155.9671275696</v>
      </c>
      <c r="G1435">
        <v>3918</v>
      </c>
      <c r="H1435">
        <v>416745.37402312469</v>
      </c>
      <c r="I1435">
        <v>5057</v>
      </c>
      <c r="J1435">
        <v>993715.3083741857</v>
      </c>
      <c r="Q1435">
        <f t="shared" si="116"/>
        <v>0</v>
      </c>
      <c r="S1435">
        <v>2</v>
      </c>
      <c r="T1435">
        <f t="shared" si="117"/>
        <v>58000</v>
      </c>
      <c r="V1435">
        <f t="shared" si="118"/>
        <v>0</v>
      </c>
      <c r="W1435">
        <f t="shared" si="115"/>
        <v>1847616.6495248801</v>
      </c>
      <c r="X1435">
        <f t="shared" si="119"/>
        <v>1847600</v>
      </c>
    </row>
    <row r="1436" spans="1:24">
      <c r="A1436" s="3" t="s">
        <v>329</v>
      </c>
      <c r="B1436">
        <v>1252</v>
      </c>
      <c r="C1436">
        <v>567531</v>
      </c>
      <c r="D1436" t="s">
        <v>85</v>
      </c>
      <c r="E1436" t="s">
        <v>387</v>
      </c>
      <c r="F1436">
        <v>268044.03086804232</v>
      </c>
      <c r="G1436">
        <v>1979</v>
      </c>
      <c r="H1436">
        <v>211335.0232215102</v>
      </c>
      <c r="Q1436">
        <f t="shared" si="116"/>
        <v>0</v>
      </c>
      <c r="T1436">
        <f t="shared" si="117"/>
        <v>0</v>
      </c>
      <c r="V1436">
        <f t="shared" si="118"/>
        <v>0</v>
      </c>
      <c r="W1436">
        <f t="shared" si="115"/>
        <v>479379.05408955249</v>
      </c>
      <c r="X1436">
        <f t="shared" si="119"/>
        <v>479400</v>
      </c>
    </row>
    <row r="1437" spans="1:24">
      <c r="A1437" t="s">
        <v>1342</v>
      </c>
      <c r="B1437">
        <v>1166</v>
      </c>
      <c r="C1437">
        <v>532347</v>
      </c>
      <c r="D1437" t="s">
        <v>26</v>
      </c>
      <c r="E1437" t="s">
        <v>257</v>
      </c>
      <c r="F1437">
        <v>249938.47314622012</v>
      </c>
      <c r="Q1437">
        <f t="shared" si="116"/>
        <v>0</v>
      </c>
      <c r="T1437">
        <f t="shared" si="117"/>
        <v>0</v>
      </c>
      <c r="V1437">
        <f t="shared" si="118"/>
        <v>0</v>
      </c>
      <c r="W1437">
        <f t="shared" si="115"/>
        <v>249938.47314622012</v>
      </c>
      <c r="X1437">
        <f t="shared" si="119"/>
        <v>249900</v>
      </c>
    </row>
    <row r="1438" spans="1:24">
      <c r="A1438" t="s">
        <v>1342</v>
      </c>
      <c r="B1438">
        <v>1338</v>
      </c>
      <c r="C1438">
        <v>553689</v>
      </c>
      <c r="D1438" t="s">
        <v>110</v>
      </c>
      <c r="E1438" t="s">
        <v>109</v>
      </c>
      <c r="F1438">
        <v>286117.08936197241</v>
      </c>
      <c r="Q1438">
        <f t="shared" si="116"/>
        <v>0</v>
      </c>
      <c r="S1438">
        <v>2</v>
      </c>
      <c r="T1438">
        <f t="shared" si="117"/>
        <v>58000</v>
      </c>
      <c r="V1438">
        <f t="shared" si="118"/>
        <v>0</v>
      </c>
      <c r="W1438">
        <f t="shared" si="115"/>
        <v>344117.08936197241</v>
      </c>
      <c r="X1438">
        <f t="shared" si="119"/>
        <v>344100</v>
      </c>
    </row>
    <row r="1439" spans="1:24">
      <c r="A1439" t="s">
        <v>1934</v>
      </c>
      <c r="B1439">
        <v>247</v>
      </c>
      <c r="C1439">
        <v>534064</v>
      </c>
      <c r="D1439" t="s">
        <v>26</v>
      </c>
      <c r="E1439" t="s">
        <v>28</v>
      </c>
      <c r="F1439">
        <v>65398.678202790172</v>
      </c>
      <c r="Q1439">
        <f t="shared" si="116"/>
        <v>0</v>
      </c>
      <c r="T1439">
        <f t="shared" si="117"/>
        <v>0</v>
      </c>
      <c r="V1439">
        <f t="shared" si="118"/>
        <v>0</v>
      </c>
      <c r="W1439">
        <f t="shared" si="115"/>
        <v>65398.678202790172</v>
      </c>
      <c r="X1439">
        <f t="shared" si="119"/>
        <v>65400</v>
      </c>
    </row>
    <row r="1440" spans="1:24">
      <c r="A1440" t="s">
        <v>1936</v>
      </c>
      <c r="B1440">
        <v>156</v>
      </c>
      <c r="C1440">
        <v>535524</v>
      </c>
      <c r="D1440" t="s">
        <v>23</v>
      </c>
      <c r="E1440" t="s">
        <v>200</v>
      </c>
      <c r="F1440">
        <v>65398.678202790172</v>
      </c>
      <c r="Q1440">
        <f t="shared" si="116"/>
        <v>0</v>
      </c>
      <c r="T1440">
        <f t="shared" si="117"/>
        <v>0</v>
      </c>
      <c r="V1440">
        <f t="shared" si="118"/>
        <v>0</v>
      </c>
      <c r="W1440">
        <f t="shared" si="115"/>
        <v>65398.678202790172</v>
      </c>
      <c r="X1440">
        <f t="shared" si="119"/>
        <v>65400</v>
      </c>
    </row>
    <row r="1441" spans="1:24">
      <c r="A1441" s="3" t="s">
        <v>1938</v>
      </c>
      <c r="B1441">
        <v>2206</v>
      </c>
      <c r="C1441">
        <v>542750</v>
      </c>
      <c r="D1441" t="s">
        <v>90</v>
      </c>
      <c r="E1441" t="s">
        <v>702</v>
      </c>
      <c r="F1441">
        <v>466927.09320720134</v>
      </c>
      <c r="G1441">
        <v>2206</v>
      </c>
      <c r="H1441">
        <v>235448.05822253812</v>
      </c>
      <c r="Q1441">
        <f t="shared" si="116"/>
        <v>0</v>
      </c>
      <c r="T1441">
        <f t="shared" si="117"/>
        <v>0</v>
      </c>
      <c r="V1441">
        <f t="shared" si="118"/>
        <v>0</v>
      </c>
      <c r="W1441">
        <f t="shared" si="115"/>
        <v>702375.15142973943</v>
      </c>
      <c r="X1441">
        <f t="shared" si="119"/>
        <v>702400</v>
      </c>
    </row>
    <row r="1442" spans="1:24">
      <c r="A1442" t="s">
        <v>1939</v>
      </c>
      <c r="B1442">
        <v>588</v>
      </c>
      <c r="C1442">
        <v>597392</v>
      </c>
      <c r="D1442" t="s">
        <v>38</v>
      </c>
      <c r="E1442" t="s">
        <v>533</v>
      </c>
      <c r="F1442">
        <v>127291.35861052309</v>
      </c>
      <c r="Q1442">
        <f t="shared" si="116"/>
        <v>0</v>
      </c>
      <c r="T1442">
        <f t="shared" si="117"/>
        <v>0</v>
      </c>
      <c r="V1442">
        <f t="shared" si="118"/>
        <v>0</v>
      </c>
      <c r="W1442">
        <f t="shared" si="115"/>
        <v>127291.35861052309</v>
      </c>
      <c r="X1442">
        <f t="shared" si="119"/>
        <v>127300</v>
      </c>
    </row>
    <row r="1443" spans="1:24">
      <c r="A1443" t="s">
        <v>1940</v>
      </c>
      <c r="B1443">
        <v>144</v>
      </c>
      <c r="C1443">
        <v>571482</v>
      </c>
      <c r="D1443" t="s">
        <v>41</v>
      </c>
      <c r="E1443" t="s">
        <v>325</v>
      </c>
      <c r="F1443">
        <v>65398.678202790172</v>
      </c>
      <c r="Q1443">
        <f t="shared" si="116"/>
        <v>0</v>
      </c>
      <c r="T1443">
        <f t="shared" si="117"/>
        <v>0</v>
      </c>
      <c r="V1443">
        <f t="shared" si="118"/>
        <v>0</v>
      </c>
      <c r="W1443">
        <f t="shared" si="115"/>
        <v>65398.678202790172</v>
      </c>
      <c r="X1443">
        <f t="shared" si="119"/>
        <v>65400</v>
      </c>
    </row>
    <row r="1444" spans="1:24">
      <c r="A1444" t="s">
        <v>1942</v>
      </c>
      <c r="B1444">
        <v>436</v>
      </c>
      <c r="C1444">
        <v>535885</v>
      </c>
      <c r="D1444" t="s">
        <v>61</v>
      </c>
      <c r="E1444" t="s">
        <v>520</v>
      </c>
      <c r="F1444">
        <v>94705.8004420332</v>
      </c>
      <c r="Q1444">
        <f t="shared" si="116"/>
        <v>0</v>
      </c>
      <c r="T1444">
        <f t="shared" si="117"/>
        <v>0</v>
      </c>
      <c r="V1444">
        <f t="shared" si="118"/>
        <v>0</v>
      </c>
      <c r="W1444">
        <f t="shared" si="115"/>
        <v>94705.8004420332</v>
      </c>
      <c r="X1444">
        <f t="shared" si="119"/>
        <v>94700</v>
      </c>
    </row>
    <row r="1445" spans="1:24">
      <c r="A1445" t="s">
        <v>1943</v>
      </c>
      <c r="B1445">
        <v>154</v>
      </c>
      <c r="C1445">
        <v>588482</v>
      </c>
      <c r="D1445" t="s">
        <v>90</v>
      </c>
      <c r="E1445" t="s">
        <v>164</v>
      </c>
      <c r="F1445">
        <v>65398.678202790172</v>
      </c>
      <c r="Q1445">
        <f t="shared" si="116"/>
        <v>0</v>
      </c>
      <c r="T1445">
        <f t="shared" si="117"/>
        <v>0</v>
      </c>
      <c r="V1445">
        <f t="shared" si="118"/>
        <v>0</v>
      </c>
      <c r="W1445">
        <f t="shared" si="115"/>
        <v>65398.678202790172</v>
      </c>
      <c r="X1445">
        <f t="shared" si="119"/>
        <v>65400</v>
      </c>
    </row>
    <row r="1446" spans="1:24">
      <c r="A1446" t="s">
        <v>1943</v>
      </c>
      <c r="B1446">
        <v>150</v>
      </c>
      <c r="C1446">
        <v>551121</v>
      </c>
      <c r="D1446" t="s">
        <v>23</v>
      </c>
      <c r="E1446" t="s">
        <v>181</v>
      </c>
      <c r="F1446">
        <v>65398.678202790172</v>
      </c>
      <c r="Q1446">
        <f t="shared" si="116"/>
        <v>0</v>
      </c>
      <c r="T1446">
        <f t="shared" si="117"/>
        <v>0</v>
      </c>
      <c r="V1446">
        <f t="shared" si="118"/>
        <v>0</v>
      </c>
      <c r="W1446">
        <f t="shared" si="115"/>
        <v>65398.678202790172</v>
      </c>
      <c r="X1446">
        <f t="shared" si="119"/>
        <v>65400</v>
      </c>
    </row>
    <row r="1447" spans="1:24">
      <c r="A1447" t="s">
        <v>1945</v>
      </c>
      <c r="B1447">
        <v>629</v>
      </c>
      <c r="C1447">
        <v>593061</v>
      </c>
      <c r="D1447" t="s">
        <v>30</v>
      </c>
      <c r="E1447" t="s">
        <v>485</v>
      </c>
      <c r="F1447">
        <v>136053.78138778044</v>
      </c>
      <c r="Q1447">
        <f t="shared" si="116"/>
        <v>0</v>
      </c>
      <c r="T1447">
        <f t="shared" si="117"/>
        <v>0</v>
      </c>
      <c r="V1447">
        <f t="shared" si="118"/>
        <v>0</v>
      </c>
      <c r="W1447">
        <f t="shared" si="115"/>
        <v>136053.78138778044</v>
      </c>
      <c r="X1447">
        <f t="shared" si="119"/>
        <v>136100</v>
      </c>
    </row>
    <row r="1448" spans="1:24">
      <c r="A1448" s="3" t="s">
        <v>1501</v>
      </c>
      <c r="B1448">
        <v>1748</v>
      </c>
      <c r="C1448">
        <v>564877</v>
      </c>
      <c r="D1448" t="s">
        <v>85</v>
      </c>
      <c r="E1448" t="s">
        <v>228</v>
      </c>
      <c r="F1448">
        <v>371865.67602321663</v>
      </c>
      <c r="G1448">
        <v>1748</v>
      </c>
      <c r="H1448">
        <v>186776.33645771883</v>
      </c>
      <c r="Q1448">
        <f t="shared" si="116"/>
        <v>0</v>
      </c>
      <c r="S1448">
        <v>1</v>
      </c>
      <c r="T1448">
        <f t="shared" si="117"/>
        <v>29000</v>
      </c>
      <c r="V1448">
        <f t="shared" si="118"/>
        <v>0</v>
      </c>
      <c r="W1448">
        <f t="shared" si="115"/>
        <v>587642.01248093543</v>
      </c>
      <c r="X1448">
        <f t="shared" si="119"/>
        <v>587600</v>
      </c>
    </row>
    <row r="1449" spans="1:24">
      <c r="A1449" t="s">
        <v>1947</v>
      </c>
      <c r="B1449">
        <v>443</v>
      </c>
      <c r="C1449">
        <v>560898</v>
      </c>
      <c r="D1449" t="s">
        <v>110</v>
      </c>
      <c r="E1449" t="s">
        <v>295</v>
      </c>
      <c r="F1449">
        <v>96210.153511915967</v>
      </c>
      <c r="Q1449">
        <f t="shared" si="116"/>
        <v>0</v>
      </c>
      <c r="T1449">
        <f t="shared" si="117"/>
        <v>0</v>
      </c>
      <c r="V1449">
        <f t="shared" si="118"/>
        <v>0</v>
      </c>
      <c r="W1449">
        <f t="shared" si="115"/>
        <v>96210.153511915967</v>
      </c>
      <c r="X1449">
        <f t="shared" si="119"/>
        <v>96200</v>
      </c>
    </row>
    <row r="1450" spans="1:24">
      <c r="A1450" s="3" t="s">
        <v>1948</v>
      </c>
      <c r="B1450">
        <v>2387</v>
      </c>
      <c r="C1450">
        <v>542768</v>
      </c>
      <c r="D1450" t="s">
        <v>90</v>
      </c>
      <c r="E1450" t="s">
        <v>702</v>
      </c>
      <c r="F1450">
        <v>504304.54035667871</v>
      </c>
      <c r="G1450">
        <v>2387</v>
      </c>
      <c r="H1450">
        <v>254661.01099126405</v>
      </c>
      <c r="Q1450">
        <f t="shared" si="116"/>
        <v>0</v>
      </c>
      <c r="S1450">
        <v>2</v>
      </c>
      <c r="T1450">
        <f t="shared" si="117"/>
        <v>58000</v>
      </c>
      <c r="V1450">
        <f t="shared" si="118"/>
        <v>0</v>
      </c>
      <c r="W1450">
        <f t="shared" si="115"/>
        <v>816965.55134794279</v>
      </c>
      <c r="X1450">
        <f t="shared" si="119"/>
        <v>817000</v>
      </c>
    </row>
    <row r="1451" spans="1:24">
      <c r="A1451" s="3" t="s">
        <v>1949</v>
      </c>
      <c r="B1451">
        <v>2155</v>
      </c>
      <c r="C1451">
        <v>586170</v>
      </c>
      <c r="D1451" t="s">
        <v>30</v>
      </c>
      <c r="E1451" t="s">
        <v>71</v>
      </c>
      <c r="F1451">
        <v>456376.53604096366</v>
      </c>
      <c r="G1451">
        <v>2155</v>
      </c>
      <c r="H1451">
        <v>230032.29280816563</v>
      </c>
      <c r="Q1451">
        <f t="shared" si="116"/>
        <v>0</v>
      </c>
      <c r="T1451">
        <f t="shared" si="117"/>
        <v>0</v>
      </c>
      <c r="V1451">
        <f t="shared" si="118"/>
        <v>0</v>
      </c>
      <c r="W1451">
        <f t="shared" si="115"/>
        <v>686408.82884912926</v>
      </c>
      <c r="X1451">
        <f t="shared" si="119"/>
        <v>686400</v>
      </c>
    </row>
    <row r="1452" spans="1:24">
      <c r="A1452" t="s">
        <v>1950</v>
      </c>
      <c r="B1452">
        <v>2418</v>
      </c>
      <c r="C1452">
        <v>538230</v>
      </c>
      <c r="D1452" t="s">
        <v>26</v>
      </c>
      <c r="E1452" t="s">
        <v>173</v>
      </c>
      <c r="F1452">
        <v>510695.9879664274</v>
      </c>
      <c r="Q1452">
        <f t="shared" si="116"/>
        <v>0</v>
      </c>
      <c r="S1452">
        <v>1</v>
      </c>
      <c r="T1452">
        <f t="shared" si="117"/>
        <v>29000</v>
      </c>
      <c r="V1452">
        <f t="shared" si="118"/>
        <v>0</v>
      </c>
      <c r="W1452">
        <f t="shared" si="115"/>
        <v>539695.98796642735</v>
      </c>
      <c r="X1452">
        <f t="shared" si="119"/>
        <v>539700</v>
      </c>
    </row>
    <row r="1453" spans="1:24">
      <c r="A1453" t="s">
        <v>1951</v>
      </c>
      <c r="B1453">
        <v>167</v>
      </c>
      <c r="C1453">
        <v>553387</v>
      </c>
      <c r="D1453" t="s">
        <v>61</v>
      </c>
      <c r="E1453" t="s">
        <v>474</v>
      </c>
      <c r="F1453">
        <v>65398.678202790172</v>
      </c>
      <c r="Q1453">
        <f t="shared" si="116"/>
        <v>0</v>
      </c>
      <c r="T1453">
        <f t="shared" si="117"/>
        <v>0</v>
      </c>
      <c r="V1453">
        <f t="shared" si="118"/>
        <v>0</v>
      </c>
      <c r="W1453">
        <f t="shared" si="115"/>
        <v>65398.678202790172</v>
      </c>
      <c r="X1453">
        <f t="shared" si="119"/>
        <v>65400</v>
      </c>
    </row>
    <row r="1454" spans="1:24">
      <c r="A1454" t="s">
        <v>1952</v>
      </c>
      <c r="B1454">
        <v>111</v>
      </c>
      <c r="C1454">
        <v>531413</v>
      </c>
      <c r="D1454" t="s">
        <v>26</v>
      </c>
      <c r="E1454" t="s">
        <v>28</v>
      </c>
      <c r="F1454">
        <v>65398.678202790172</v>
      </c>
      <c r="Q1454">
        <f t="shared" si="116"/>
        <v>0</v>
      </c>
      <c r="T1454">
        <f t="shared" si="117"/>
        <v>0</v>
      </c>
      <c r="V1454">
        <f t="shared" si="118"/>
        <v>0</v>
      </c>
      <c r="W1454">
        <f t="shared" si="115"/>
        <v>65398.678202790172</v>
      </c>
      <c r="X1454">
        <f t="shared" si="119"/>
        <v>65400</v>
      </c>
    </row>
    <row r="1455" spans="1:24">
      <c r="A1455" t="s">
        <v>1954</v>
      </c>
      <c r="B1455">
        <v>898</v>
      </c>
      <c r="C1455">
        <v>594130</v>
      </c>
      <c r="D1455" t="s">
        <v>30</v>
      </c>
      <c r="E1455" t="s">
        <v>149</v>
      </c>
      <c r="F1455">
        <v>193293.04201111846</v>
      </c>
      <c r="Q1455">
        <f t="shared" si="116"/>
        <v>0</v>
      </c>
      <c r="T1455">
        <f t="shared" si="117"/>
        <v>0</v>
      </c>
      <c r="V1455">
        <f t="shared" si="118"/>
        <v>0</v>
      </c>
      <c r="W1455">
        <f t="shared" si="115"/>
        <v>193293.04201111846</v>
      </c>
      <c r="X1455">
        <f t="shared" si="119"/>
        <v>193300</v>
      </c>
    </row>
    <row r="1456" spans="1:24">
      <c r="A1456" t="s">
        <v>1955</v>
      </c>
      <c r="B1456">
        <v>852</v>
      </c>
      <c r="C1456">
        <v>536091</v>
      </c>
      <c r="D1456" t="s">
        <v>61</v>
      </c>
      <c r="E1456" t="s">
        <v>474</v>
      </c>
      <c r="F1456">
        <v>183533.83805821883</v>
      </c>
      <c r="Q1456">
        <f t="shared" si="116"/>
        <v>0</v>
      </c>
      <c r="T1456">
        <f t="shared" si="117"/>
        <v>0</v>
      </c>
      <c r="V1456">
        <f t="shared" si="118"/>
        <v>0</v>
      </c>
      <c r="W1456">
        <f t="shared" si="115"/>
        <v>183533.83805821883</v>
      </c>
      <c r="X1456">
        <f t="shared" si="119"/>
        <v>183500</v>
      </c>
    </row>
    <row r="1457" spans="1:24">
      <c r="A1457" t="s">
        <v>1957</v>
      </c>
      <c r="B1457">
        <v>635</v>
      </c>
      <c r="C1457">
        <v>553221</v>
      </c>
      <c r="D1457" t="s">
        <v>61</v>
      </c>
      <c r="E1457" t="s">
        <v>520</v>
      </c>
      <c r="F1457">
        <v>137335.18001763202</v>
      </c>
      <c r="Q1457">
        <f t="shared" si="116"/>
        <v>0</v>
      </c>
      <c r="T1457">
        <f t="shared" si="117"/>
        <v>0</v>
      </c>
      <c r="V1457">
        <f t="shared" si="118"/>
        <v>0</v>
      </c>
      <c r="W1457">
        <f t="shared" si="115"/>
        <v>137335.18001763202</v>
      </c>
      <c r="X1457">
        <f t="shared" si="119"/>
        <v>137300</v>
      </c>
    </row>
    <row r="1458" spans="1:24">
      <c r="A1458" t="s">
        <v>1958</v>
      </c>
      <c r="B1458">
        <v>303</v>
      </c>
      <c r="C1458">
        <v>513636</v>
      </c>
      <c r="D1458" t="s">
        <v>61</v>
      </c>
      <c r="E1458" t="s">
        <v>273</v>
      </c>
      <c r="F1458">
        <v>66046.906653942671</v>
      </c>
      <c r="Q1458">
        <f t="shared" si="116"/>
        <v>0</v>
      </c>
      <c r="T1458">
        <f t="shared" si="117"/>
        <v>0</v>
      </c>
      <c r="V1458">
        <f t="shared" si="118"/>
        <v>0</v>
      </c>
      <c r="W1458">
        <f t="shared" si="115"/>
        <v>66046.906653942671</v>
      </c>
      <c r="X1458">
        <f t="shared" si="119"/>
        <v>66000</v>
      </c>
    </row>
    <row r="1459" spans="1:24">
      <c r="A1459" s="3" t="s">
        <v>879</v>
      </c>
      <c r="B1459">
        <v>1208</v>
      </c>
      <c r="C1459">
        <v>507261</v>
      </c>
      <c r="D1459" t="s">
        <v>38</v>
      </c>
      <c r="E1459" t="s">
        <v>236</v>
      </c>
      <c r="F1459">
        <v>258784.86036774446</v>
      </c>
      <c r="G1459">
        <v>1939</v>
      </c>
      <c r="H1459">
        <v>207083.97027886903</v>
      </c>
      <c r="Q1459">
        <f t="shared" si="116"/>
        <v>0</v>
      </c>
      <c r="S1459">
        <v>3</v>
      </c>
      <c r="T1459">
        <f t="shared" si="117"/>
        <v>87000</v>
      </c>
      <c r="V1459">
        <f t="shared" si="118"/>
        <v>0</v>
      </c>
      <c r="W1459">
        <f t="shared" si="115"/>
        <v>552868.8306466135</v>
      </c>
      <c r="X1459">
        <f t="shared" si="119"/>
        <v>552900</v>
      </c>
    </row>
    <row r="1460" spans="1:24">
      <c r="A1460" t="s">
        <v>1959</v>
      </c>
      <c r="B1460">
        <v>102</v>
      </c>
      <c r="C1460">
        <v>535460</v>
      </c>
      <c r="D1460" t="s">
        <v>23</v>
      </c>
      <c r="E1460" t="s">
        <v>22</v>
      </c>
      <c r="F1460">
        <v>65398.678202790172</v>
      </c>
      <c r="Q1460">
        <f t="shared" si="116"/>
        <v>0</v>
      </c>
      <c r="T1460">
        <f t="shared" si="117"/>
        <v>0</v>
      </c>
      <c r="V1460">
        <f t="shared" si="118"/>
        <v>0</v>
      </c>
      <c r="W1460">
        <f t="shared" si="115"/>
        <v>65398.678202790172</v>
      </c>
      <c r="X1460">
        <f t="shared" si="119"/>
        <v>65400</v>
      </c>
    </row>
    <row r="1461" spans="1:24">
      <c r="A1461" t="s">
        <v>1960</v>
      </c>
      <c r="B1461">
        <v>265</v>
      </c>
      <c r="C1461">
        <v>537161</v>
      </c>
      <c r="D1461" t="s">
        <v>26</v>
      </c>
      <c r="E1461" t="s">
        <v>316</v>
      </c>
      <c r="F1461">
        <v>65398.678202790172</v>
      </c>
      <c r="Q1461">
        <f t="shared" si="116"/>
        <v>0</v>
      </c>
      <c r="T1461">
        <f t="shared" si="117"/>
        <v>0</v>
      </c>
      <c r="V1461">
        <f t="shared" si="118"/>
        <v>0</v>
      </c>
      <c r="W1461">
        <f t="shared" si="115"/>
        <v>65398.678202790172</v>
      </c>
      <c r="X1461">
        <f t="shared" si="119"/>
        <v>65400</v>
      </c>
    </row>
    <row r="1462" spans="1:24">
      <c r="A1462" t="s">
        <v>1960</v>
      </c>
      <c r="B1462">
        <v>299</v>
      </c>
      <c r="C1462">
        <v>513733</v>
      </c>
      <c r="D1462" t="s">
        <v>61</v>
      </c>
      <c r="E1462" t="s">
        <v>272</v>
      </c>
      <c r="F1462">
        <v>65398.678202790172</v>
      </c>
      <c r="Q1462">
        <f t="shared" si="116"/>
        <v>0</v>
      </c>
      <c r="T1462">
        <f t="shared" si="117"/>
        <v>0</v>
      </c>
      <c r="V1462">
        <f t="shared" si="118"/>
        <v>0</v>
      </c>
      <c r="W1462">
        <f t="shared" si="115"/>
        <v>65398.678202790172</v>
      </c>
      <c r="X1462">
        <f t="shared" si="119"/>
        <v>65400</v>
      </c>
    </row>
    <row r="1463" spans="1:24">
      <c r="A1463" t="s">
        <v>1960</v>
      </c>
      <c r="B1463">
        <v>645</v>
      </c>
      <c r="C1463">
        <v>583065</v>
      </c>
      <c r="D1463" t="s">
        <v>30</v>
      </c>
      <c r="E1463" t="s">
        <v>261</v>
      </c>
      <c r="F1463">
        <v>139470.33801759119</v>
      </c>
      <c r="Q1463">
        <f t="shared" si="116"/>
        <v>0</v>
      </c>
      <c r="S1463">
        <v>1</v>
      </c>
      <c r="T1463">
        <f t="shared" si="117"/>
        <v>29000</v>
      </c>
      <c r="V1463">
        <f t="shared" si="118"/>
        <v>0</v>
      </c>
      <c r="W1463">
        <f t="shared" si="115"/>
        <v>168470.33801759119</v>
      </c>
      <c r="X1463">
        <f t="shared" si="119"/>
        <v>168500</v>
      </c>
    </row>
    <row r="1464" spans="1:24">
      <c r="A1464" t="s">
        <v>1961</v>
      </c>
      <c r="B1464">
        <v>423</v>
      </c>
      <c r="C1464">
        <v>589527</v>
      </c>
      <c r="D1464" t="s">
        <v>61</v>
      </c>
      <c r="E1464" t="s">
        <v>60</v>
      </c>
      <c r="F1464">
        <v>91910.993707720074</v>
      </c>
      <c r="Q1464">
        <f t="shared" si="116"/>
        <v>0</v>
      </c>
      <c r="T1464">
        <f t="shared" si="117"/>
        <v>0</v>
      </c>
      <c r="V1464">
        <f t="shared" si="118"/>
        <v>0</v>
      </c>
      <c r="W1464">
        <f t="shared" si="115"/>
        <v>91910.993707720074</v>
      </c>
      <c r="X1464">
        <f t="shared" si="119"/>
        <v>91900</v>
      </c>
    </row>
    <row r="1465" spans="1:24">
      <c r="A1465" s="3" t="s">
        <v>1541</v>
      </c>
      <c r="B1465">
        <v>1025</v>
      </c>
      <c r="C1465">
        <v>592200</v>
      </c>
      <c r="D1465" t="s">
        <v>90</v>
      </c>
      <c r="E1465" t="s">
        <v>143</v>
      </c>
      <c r="F1465">
        <v>220180.01149451773</v>
      </c>
      <c r="G1465">
        <v>2097</v>
      </c>
      <c r="H1465">
        <v>223872.00075567482</v>
      </c>
      <c r="Q1465">
        <f t="shared" si="116"/>
        <v>0</v>
      </c>
      <c r="T1465">
        <f t="shared" si="117"/>
        <v>0</v>
      </c>
      <c r="V1465">
        <f t="shared" si="118"/>
        <v>0</v>
      </c>
      <c r="W1465">
        <f t="shared" si="115"/>
        <v>444052.01225019258</v>
      </c>
      <c r="X1465">
        <f t="shared" si="119"/>
        <v>444100</v>
      </c>
    </row>
    <row r="1466" spans="1:24">
      <c r="A1466" t="s">
        <v>1789</v>
      </c>
      <c r="B1466">
        <v>549</v>
      </c>
      <c r="C1466">
        <v>557731</v>
      </c>
      <c r="D1466" t="s">
        <v>110</v>
      </c>
      <c r="E1466" t="s">
        <v>896</v>
      </c>
      <c r="F1466">
        <v>118946.07515900709</v>
      </c>
      <c r="Q1466">
        <f t="shared" si="116"/>
        <v>0</v>
      </c>
      <c r="S1466">
        <v>1</v>
      </c>
      <c r="T1466">
        <f t="shared" si="117"/>
        <v>29000</v>
      </c>
      <c r="V1466">
        <f t="shared" si="118"/>
        <v>0</v>
      </c>
      <c r="W1466">
        <f t="shared" si="115"/>
        <v>147946.0751590071</v>
      </c>
      <c r="X1466">
        <f t="shared" si="119"/>
        <v>147900</v>
      </c>
    </row>
    <row r="1467" spans="1:24">
      <c r="A1467" t="s">
        <v>1789</v>
      </c>
      <c r="B1467">
        <v>247</v>
      </c>
      <c r="C1467">
        <v>568724</v>
      </c>
      <c r="D1467" t="s">
        <v>75</v>
      </c>
      <c r="E1467" t="s">
        <v>125</v>
      </c>
      <c r="F1467">
        <v>65398.678202790172</v>
      </c>
      <c r="Q1467">
        <f t="shared" si="116"/>
        <v>0</v>
      </c>
      <c r="T1467">
        <f t="shared" si="117"/>
        <v>0</v>
      </c>
      <c r="V1467">
        <f t="shared" si="118"/>
        <v>0</v>
      </c>
      <c r="W1467">
        <f t="shared" si="115"/>
        <v>65398.678202790172</v>
      </c>
      <c r="X1467">
        <f t="shared" si="119"/>
        <v>65400</v>
      </c>
    </row>
    <row r="1468" spans="1:24">
      <c r="A1468" s="6" t="s">
        <v>98</v>
      </c>
      <c r="B1468">
        <v>92917</v>
      </c>
      <c r="C1468">
        <v>569810</v>
      </c>
      <c r="D1468" t="s">
        <v>33</v>
      </c>
      <c r="E1468" t="s">
        <v>98</v>
      </c>
      <c r="F1468">
        <v>3212307.2798899417</v>
      </c>
      <c r="G1468">
        <v>99395</v>
      </c>
      <c r="H1468">
        <v>3436724.5461363439</v>
      </c>
      <c r="I1468">
        <v>111484</v>
      </c>
      <c r="J1468">
        <v>10152704.727154231</v>
      </c>
      <c r="K1468">
        <v>115549</v>
      </c>
      <c r="L1468">
        <v>16072639.72934345</v>
      </c>
      <c r="M1468">
        <v>146131</v>
      </c>
      <c r="N1468">
        <v>43135691.783177398</v>
      </c>
      <c r="P1468">
        <v>19082</v>
      </c>
      <c r="Q1468">
        <f t="shared" si="116"/>
        <v>2251676</v>
      </c>
      <c r="R1468">
        <v>132000</v>
      </c>
      <c r="S1468">
        <v>39</v>
      </c>
      <c r="T1468">
        <f t="shared" si="117"/>
        <v>1131000</v>
      </c>
      <c r="U1468">
        <v>1749</v>
      </c>
      <c r="V1468">
        <f t="shared" si="118"/>
        <v>2537799</v>
      </c>
      <c r="W1468">
        <f t="shared" si="115"/>
        <v>82062543.065701365</v>
      </c>
      <c r="X1468">
        <f t="shared" si="119"/>
        <v>82062500</v>
      </c>
    </row>
    <row r="1469" spans="1:24">
      <c r="A1469" s="4" t="s">
        <v>699</v>
      </c>
      <c r="B1469">
        <v>5455</v>
      </c>
      <c r="C1469">
        <v>507270</v>
      </c>
      <c r="D1469" t="s">
        <v>38</v>
      </c>
      <c r="E1469" t="s">
        <v>236</v>
      </c>
      <c r="F1469">
        <v>1124974.9334146609</v>
      </c>
      <c r="G1469">
        <v>6537</v>
      </c>
      <c r="H1469">
        <v>692561.1971357615</v>
      </c>
      <c r="I1469">
        <v>7579</v>
      </c>
      <c r="J1469">
        <v>1478564.8207336904</v>
      </c>
      <c r="Q1469">
        <f t="shared" si="116"/>
        <v>0</v>
      </c>
      <c r="S1469">
        <v>2</v>
      </c>
      <c r="T1469">
        <f t="shared" si="117"/>
        <v>58000</v>
      </c>
      <c r="V1469">
        <f t="shared" si="118"/>
        <v>0</v>
      </c>
      <c r="W1469">
        <f t="shared" si="115"/>
        <v>3354100.9512841124</v>
      </c>
      <c r="X1469">
        <f t="shared" si="119"/>
        <v>3354100</v>
      </c>
    </row>
    <row r="1470" spans="1:24">
      <c r="A1470" t="s">
        <v>1963</v>
      </c>
      <c r="B1470">
        <v>1693</v>
      </c>
      <c r="C1470">
        <v>572691</v>
      </c>
      <c r="D1470" t="s">
        <v>41</v>
      </c>
      <c r="E1470" t="s">
        <v>139</v>
      </c>
      <c r="F1470">
        <v>360400.43747353251</v>
      </c>
      <c r="Q1470">
        <f t="shared" si="116"/>
        <v>0</v>
      </c>
      <c r="S1470">
        <v>1</v>
      </c>
      <c r="T1470">
        <f t="shared" si="117"/>
        <v>29000</v>
      </c>
      <c r="V1470">
        <f t="shared" si="118"/>
        <v>0</v>
      </c>
      <c r="W1470">
        <f t="shared" si="115"/>
        <v>389400.43747353251</v>
      </c>
      <c r="X1470">
        <f t="shared" si="119"/>
        <v>389400</v>
      </c>
    </row>
    <row r="1471" spans="1:24">
      <c r="A1471" t="s">
        <v>1964</v>
      </c>
      <c r="B1471">
        <v>400</v>
      </c>
      <c r="C1471">
        <v>553301</v>
      </c>
      <c r="D1471" t="s">
        <v>61</v>
      </c>
      <c r="E1471" t="s">
        <v>249</v>
      </c>
      <c r="F1471">
        <v>86963.067293885775</v>
      </c>
      <c r="Q1471">
        <f t="shared" si="116"/>
        <v>0</v>
      </c>
      <c r="S1471">
        <v>1</v>
      </c>
      <c r="T1471">
        <f t="shared" si="117"/>
        <v>29000</v>
      </c>
      <c r="V1471">
        <f t="shared" si="118"/>
        <v>0</v>
      </c>
      <c r="W1471">
        <f t="shared" si="115"/>
        <v>115963.06729388578</v>
      </c>
      <c r="X1471">
        <f t="shared" si="119"/>
        <v>116000</v>
      </c>
    </row>
    <row r="1472" spans="1:24">
      <c r="A1472" t="s">
        <v>1965</v>
      </c>
      <c r="B1472">
        <v>496</v>
      </c>
      <c r="C1472">
        <v>532355</v>
      </c>
      <c r="D1472" t="s">
        <v>26</v>
      </c>
      <c r="E1472" t="s">
        <v>257</v>
      </c>
      <c r="F1472">
        <v>107588.27125191462</v>
      </c>
      <c r="Q1472">
        <f t="shared" si="116"/>
        <v>0</v>
      </c>
      <c r="T1472">
        <f t="shared" si="117"/>
        <v>0</v>
      </c>
      <c r="V1472">
        <f t="shared" si="118"/>
        <v>0</v>
      </c>
      <c r="W1472">
        <f t="shared" si="115"/>
        <v>107588.27125191462</v>
      </c>
      <c r="X1472">
        <f t="shared" si="119"/>
        <v>107600</v>
      </c>
    </row>
    <row r="1473" spans="1:24">
      <c r="A1473" t="s">
        <v>1966</v>
      </c>
      <c r="B1473">
        <v>1863</v>
      </c>
      <c r="C1473">
        <v>512176</v>
      </c>
      <c r="D1473" t="s">
        <v>38</v>
      </c>
      <c r="E1473" t="s">
        <v>480</v>
      </c>
      <c r="F1473">
        <v>395802.93462086812</v>
      </c>
      <c r="Q1473">
        <f t="shared" si="116"/>
        <v>0</v>
      </c>
      <c r="T1473">
        <f t="shared" si="117"/>
        <v>0</v>
      </c>
      <c r="V1473">
        <f t="shared" si="118"/>
        <v>0</v>
      </c>
      <c r="W1473">
        <f t="shared" si="115"/>
        <v>395802.93462086812</v>
      </c>
      <c r="X1473">
        <f t="shared" si="119"/>
        <v>395800</v>
      </c>
    </row>
    <row r="1474" spans="1:24">
      <c r="A1474" t="s">
        <v>1966</v>
      </c>
      <c r="B1474">
        <v>1391</v>
      </c>
      <c r="C1474">
        <v>556301</v>
      </c>
      <c r="D1474" t="s">
        <v>110</v>
      </c>
      <c r="E1474" t="s">
        <v>867</v>
      </c>
      <c r="F1474">
        <v>297239.46043183707</v>
      </c>
      <c r="Q1474">
        <f t="shared" si="116"/>
        <v>0</v>
      </c>
      <c r="T1474">
        <f t="shared" si="117"/>
        <v>0</v>
      </c>
      <c r="V1474">
        <f t="shared" si="118"/>
        <v>0</v>
      </c>
      <c r="W1474">
        <f t="shared" si="115"/>
        <v>297239.46043183707</v>
      </c>
      <c r="X1474">
        <f t="shared" si="119"/>
        <v>297200</v>
      </c>
    </row>
    <row r="1475" spans="1:24">
      <c r="A1475" s="3" t="s">
        <v>1966</v>
      </c>
      <c r="B1475">
        <v>2850</v>
      </c>
      <c r="C1475">
        <v>559822</v>
      </c>
      <c r="D1475" t="s">
        <v>110</v>
      </c>
      <c r="E1475" t="s">
        <v>336</v>
      </c>
      <c r="F1475">
        <v>599467.8998472559</v>
      </c>
      <c r="G1475">
        <v>2850</v>
      </c>
      <c r="H1475">
        <v>303755.88627905451</v>
      </c>
      <c r="Q1475">
        <f t="shared" si="116"/>
        <v>0</v>
      </c>
      <c r="T1475">
        <f t="shared" si="117"/>
        <v>0</v>
      </c>
      <c r="V1475">
        <f t="shared" si="118"/>
        <v>0</v>
      </c>
      <c r="W1475">
        <f t="shared" si="115"/>
        <v>903223.78612631047</v>
      </c>
      <c r="X1475">
        <f t="shared" si="119"/>
        <v>903200</v>
      </c>
    </row>
    <row r="1476" spans="1:24">
      <c r="A1476" t="s">
        <v>1966</v>
      </c>
      <c r="B1476">
        <v>922</v>
      </c>
      <c r="C1476">
        <v>594148</v>
      </c>
      <c r="D1476" t="s">
        <v>30</v>
      </c>
      <c r="E1476" t="s">
        <v>149</v>
      </c>
      <c r="F1476">
        <v>198380.36077787398</v>
      </c>
      <c r="Q1476">
        <f t="shared" si="116"/>
        <v>0</v>
      </c>
      <c r="T1476">
        <f t="shared" si="117"/>
        <v>0</v>
      </c>
      <c r="V1476">
        <f t="shared" si="118"/>
        <v>0</v>
      </c>
      <c r="W1476">
        <f t="shared" ref="W1476:W1539" si="120">F1476+H1476+J1476+L1476+N1476+O1476+Q1476+R1476+T1476+V1476</f>
        <v>198380.36077787398</v>
      </c>
      <c r="X1476">
        <f t="shared" si="119"/>
        <v>198400</v>
      </c>
    </row>
    <row r="1477" spans="1:24">
      <c r="A1477" t="s">
        <v>1966</v>
      </c>
      <c r="B1477">
        <v>184</v>
      </c>
      <c r="C1477">
        <v>570052</v>
      </c>
      <c r="D1477" t="s">
        <v>33</v>
      </c>
      <c r="E1477" t="s">
        <v>98</v>
      </c>
      <c r="F1477">
        <v>65398.678202790172</v>
      </c>
      <c r="Q1477">
        <f t="shared" ref="Q1477:Q1540" si="121">IF(P1477=0,0,P1477*118)</f>
        <v>0</v>
      </c>
      <c r="T1477">
        <f t="shared" ref="T1477:T1540" si="122">S1477*29000</f>
        <v>0</v>
      </c>
      <c r="V1477">
        <f t="shared" ref="V1477:V1540" si="123">U1477*1451</f>
        <v>0</v>
      </c>
      <c r="W1477">
        <f t="shared" si="120"/>
        <v>65398.678202790172</v>
      </c>
      <c r="X1477">
        <f t="shared" ref="X1477:X1540" si="124">ROUND(W1477/100,0)*100</f>
        <v>65400</v>
      </c>
    </row>
    <row r="1478" spans="1:24">
      <c r="A1478" t="s">
        <v>1966</v>
      </c>
      <c r="B1478">
        <v>95</v>
      </c>
      <c r="C1478">
        <v>547972</v>
      </c>
      <c r="D1478" t="s">
        <v>41</v>
      </c>
      <c r="E1478" t="s">
        <v>40</v>
      </c>
      <c r="F1478">
        <v>65398.678202790172</v>
      </c>
      <c r="Q1478">
        <f t="shared" si="121"/>
        <v>0</v>
      </c>
      <c r="T1478">
        <f t="shared" si="122"/>
        <v>0</v>
      </c>
      <c r="V1478">
        <f t="shared" si="123"/>
        <v>0</v>
      </c>
      <c r="W1478">
        <f t="shared" si="120"/>
        <v>65398.678202790172</v>
      </c>
      <c r="X1478">
        <f t="shared" si="124"/>
        <v>65400</v>
      </c>
    </row>
    <row r="1479" spans="1:24">
      <c r="A1479" s="5" t="s">
        <v>1969</v>
      </c>
      <c r="B1479">
        <v>7656</v>
      </c>
      <c r="C1479">
        <v>564095</v>
      </c>
      <c r="D1479" t="s">
        <v>51</v>
      </c>
      <c r="E1479" t="s">
        <v>362</v>
      </c>
      <c r="F1479">
        <v>1558584.950559428</v>
      </c>
      <c r="G1479">
        <v>9429</v>
      </c>
      <c r="H1479">
        <v>995437.80461767328</v>
      </c>
      <c r="I1479">
        <v>9429</v>
      </c>
      <c r="J1479">
        <v>1831163.304670166</v>
      </c>
      <c r="K1479">
        <v>9429</v>
      </c>
      <c r="L1479">
        <v>970493.52145188942</v>
      </c>
      <c r="Q1479">
        <f t="shared" si="121"/>
        <v>0</v>
      </c>
      <c r="S1479">
        <v>2</v>
      </c>
      <c r="T1479">
        <f t="shared" si="122"/>
        <v>58000</v>
      </c>
      <c r="V1479">
        <f t="shared" si="123"/>
        <v>0</v>
      </c>
      <c r="W1479">
        <f t="shared" si="120"/>
        <v>5413679.5812991569</v>
      </c>
      <c r="X1479">
        <f t="shared" si="124"/>
        <v>5413700</v>
      </c>
    </row>
    <row r="1480" spans="1:24">
      <c r="A1480" t="s">
        <v>1970</v>
      </c>
      <c r="B1480">
        <v>418</v>
      </c>
      <c r="C1480">
        <v>556319</v>
      </c>
      <c r="D1480" t="s">
        <v>110</v>
      </c>
      <c r="E1480" t="s">
        <v>833</v>
      </c>
      <c r="F1480">
        <v>90835.715469238115</v>
      </c>
      <c r="Q1480">
        <f t="shared" si="121"/>
        <v>0</v>
      </c>
      <c r="T1480">
        <f t="shared" si="122"/>
        <v>0</v>
      </c>
      <c r="V1480">
        <f t="shared" si="123"/>
        <v>0</v>
      </c>
      <c r="W1480">
        <f t="shared" si="120"/>
        <v>90835.715469238115</v>
      </c>
      <c r="X1480">
        <f t="shared" si="124"/>
        <v>90800</v>
      </c>
    </row>
    <row r="1481" spans="1:24">
      <c r="A1481" t="s">
        <v>1972</v>
      </c>
      <c r="B1481">
        <v>486</v>
      </c>
      <c r="C1481">
        <v>564800</v>
      </c>
      <c r="D1481" t="s">
        <v>26</v>
      </c>
      <c r="E1481" t="s">
        <v>837</v>
      </c>
      <c r="F1481">
        <v>105443.04658833065</v>
      </c>
      <c r="Q1481">
        <f t="shared" si="121"/>
        <v>0</v>
      </c>
      <c r="T1481">
        <f t="shared" si="122"/>
        <v>0</v>
      </c>
      <c r="V1481">
        <f t="shared" si="123"/>
        <v>0</v>
      </c>
      <c r="W1481">
        <f t="shared" si="120"/>
        <v>105443.04658833065</v>
      </c>
      <c r="X1481">
        <f t="shared" si="124"/>
        <v>105400</v>
      </c>
    </row>
    <row r="1482" spans="1:24">
      <c r="A1482" t="s">
        <v>1973</v>
      </c>
      <c r="B1482">
        <v>26</v>
      </c>
      <c r="C1482">
        <v>532932</v>
      </c>
      <c r="D1482" t="s">
        <v>26</v>
      </c>
      <c r="E1482" t="s">
        <v>307</v>
      </c>
      <c r="F1482">
        <v>65398.678202790172</v>
      </c>
      <c r="Q1482">
        <f t="shared" si="121"/>
        <v>0</v>
      </c>
      <c r="T1482">
        <f t="shared" si="122"/>
        <v>0</v>
      </c>
      <c r="V1482">
        <f t="shared" si="123"/>
        <v>0</v>
      </c>
      <c r="W1482">
        <f t="shared" si="120"/>
        <v>65398.678202790172</v>
      </c>
      <c r="X1482">
        <f t="shared" si="124"/>
        <v>65400</v>
      </c>
    </row>
    <row r="1483" spans="1:24">
      <c r="A1483" t="s">
        <v>1973</v>
      </c>
      <c r="B1483">
        <v>30</v>
      </c>
      <c r="C1483">
        <v>541001</v>
      </c>
      <c r="D1483" t="s">
        <v>110</v>
      </c>
      <c r="E1483" t="s">
        <v>336</v>
      </c>
      <c r="F1483">
        <v>65398.678202790172</v>
      </c>
      <c r="Q1483">
        <f t="shared" si="121"/>
        <v>0</v>
      </c>
      <c r="T1483">
        <f t="shared" si="122"/>
        <v>0</v>
      </c>
      <c r="V1483">
        <f t="shared" si="123"/>
        <v>0</v>
      </c>
      <c r="W1483">
        <f t="shared" si="120"/>
        <v>65398.678202790172</v>
      </c>
      <c r="X1483">
        <f t="shared" si="124"/>
        <v>65400</v>
      </c>
    </row>
    <row r="1484" spans="1:24">
      <c r="A1484" t="s">
        <v>1973</v>
      </c>
      <c r="B1484">
        <v>210</v>
      </c>
      <c r="C1484">
        <v>557749</v>
      </c>
      <c r="D1484" t="s">
        <v>110</v>
      </c>
      <c r="E1484" t="s">
        <v>1216</v>
      </c>
      <c r="F1484">
        <v>65398.678202790172</v>
      </c>
      <c r="Q1484">
        <f t="shared" si="121"/>
        <v>0</v>
      </c>
      <c r="T1484">
        <f t="shared" si="122"/>
        <v>0</v>
      </c>
      <c r="V1484">
        <f t="shared" si="123"/>
        <v>0</v>
      </c>
      <c r="W1484">
        <f t="shared" si="120"/>
        <v>65398.678202790172</v>
      </c>
      <c r="X1484">
        <f t="shared" si="124"/>
        <v>65400</v>
      </c>
    </row>
    <row r="1485" spans="1:24">
      <c r="A1485" t="s">
        <v>1973</v>
      </c>
      <c r="B1485">
        <v>164</v>
      </c>
      <c r="C1485">
        <v>566179</v>
      </c>
      <c r="D1485" t="s">
        <v>110</v>
      </c>
      <c r="E1485" t="s">
        <v>109</v>
      </c>
      <c r="F1485">
        <v>65398.678202790172</v>
      </c>
      <c r="Q1485">
        <f t="shared" si="121"/>
        <v>0</v>
      </c>
      <c r="T1485">
        <f t="shared" si="122"/>
        <v>0</v>
      </c>
      <c r="V1485">
        <f t="shared" si="123"/>
        <v>0</v>
      </c>
      <c r="W1485">
        <f t="shared" si="120"/>
        <v>65398.678202790172</v>
      </c>
      <c r="X1485">
        <f t="shared" si="124"/>
        <v>65400</v>
      </c>
    </row>
    <row r="1486" spans="1:24">
      <c r="A1486" t="s">
        <v>1978</v>
      </c>
      <c r="B1486">
        <v>611</v>
      </c>
      <c r="C1486">
        <v>537179</v>
      </c>
      <c r="D1486" t="s">
        <v>26</v>
      </c>
      <c r="E1486" t="s">
        <v>314</v>
      </c>
      <c r="F1486">
        <v>132208.20507141374</v>
      </c>
      <c r="Q1486">
        <f t="shared" si="121"/>
        <v>0</v>
      </c>
      <c r="T1486">
        <f t="shared" si="122"/>
        <v>0</v>
      </c>
      <c r="V1486">
        <f t="shared" si="123"/>
        <v>0</v>
      </c>
      <c r="W1486">
        <f t="shared" si="120"/>
        <v>132208.20507141374</v>
      </c>
      <c r="X1486">
        <f t="shared" si="124"/>
        <v>132200</v>
      </c>
    </row>
    <row r="1487" spans="1:24">
      <c r="A1487" s="3" t="s">
        <v>1978</v>
      </c>
      <c r="B1487">
        <v>2142</v>
      </c>
      <c r="C1487">
        <v>539252</v>
      </c>
      <c r="D1487" t="s">
        <v>26</v>
      </c>
      <c r="E1487" t="s">
        <v>548</v>
      </c>
      <c r="F1487">
        <v>453685.82958808378</v>
      </c>
      <c r="G1487">
        <v>2142</v>
      </c>
      <c r="H1487">
        <v>228651.64802459397</v>
      </c>
      <c r="Q1487">
        <f t="shared" si="121"/>
        <v>0</v>
      </c>
      <c r="T1487">
        <f t="shared" si="122"/>
        <v>0</v>
      </c>
      <c r="V1487">
        <f t="shared" si="123"/>
        <v>0</v>
      </c>
      <c r="W1487">
        <f t="shared" si="120"/>
        <v>682337.47761267773</v>
      </c>
      <c r="X1487">
        <f t="shared" si="124"/>
        <v>682300</v>
      </c>
    </row>
    <row r="1488" spans="1:24">
      <c r="A1488" t="s">
        <v>1979</v>
      </c>
      <c r="B1488">
        <v>469</v>
      </c>
      <c r="C1488">
        <v>550221</v>
      </c>
      <c r="D1488" t="s">
        <v>23</v>
      </c>
      <c r="E1488" t="s">
        <v>91</v>
      </c>
      <c r="F1488">
        <v>101794.48389444937</v>
      </c>
      <c r="Q1488">
        <f t="shared" si="121"/>
        <v>0</v>
      </c>
      <c r="T1488">
        <f t="shared" si="122"/>
        <v>0</v>
      </c>
      <c r="V1488">
        <f t="shared" si="123"/>
        <v>0</v>
      </c>
      <c r="W1488">
        <f t="shared" si="120"/>
        <v>101794.48389444937</v>
      </c>
      <c r="X1488">
        <f t="shared" si="124"/>
        <v>101800</v>
      </c>
    </row>
    <row r="1489" spans="1:24">
      <c r="A1489" t="s">
        <v>1979</v>
      </c>
      <c r="B1489">
        <v>75</v>
      </c>
      <c r="C1489">
        <v>565202</v>
      </c>
      <c r="D1489" t="s">
        <v>26</v>
      </c>
      <c r="E1489" t="s">
        <v>195</v>
      </c>
      <c r="F1489">
        <v>65398.678202790172</v>
      </c>
      <c r="Q1489">
        <f t="shared" si="121"/>
        <v>0</v>
      </c>
      <c r="T1489">
        <f t="shared" si="122"/>
        <v>0</v>
      </c>
      <c r="V1489">
        <f t="shared" si="123"/>
        <v>0</v>
      </c>
      <c r="W1489">
        <f t="shared" si="120"/>
        <v>65398.678202790172</v>
      </c>
      <c r="X1489">
        <f t="shared" si="124"/>
        <v>65400</v>
      </c>
    </row>
    <row r="1490" spans="1:24">
      <c r="A1490" t="s">
        <v>1982</v>
      </c>
      <c r="B1490">
        <v>77</v>
      </c>
      <c r="C1490">
        <v>562831</v>
      </c>
      <c r="D1490" t="s">
        <v>23</v>
      </c>
      <c r="E1490" t="s">
        <v>981</v>
      </c>
      <c r="F1490">
        <v>65398.678202790172</v>
      </c>
      <c r="Q1490">
        <f t="shared" si="121"/>
        <v>0</v>
      </c>
      <c r="T1490">
        <f t="shared" si="122"/>
        <v>0</v>
      </c>
      <c r="V1490">
        <f t="shared" si="123"/>
        <v>0</v>
      </c>
      <c r="W1490">
        <f t="shared" si="120"/>
        <v>65398.678202790172</v>
      </c>
      <c r="X1490">
        <f t="shared" si="124"/>
        <v>65400</v>
      </c>
    </row>
    <row r="1491" spans="1:24">
      <c r="A1491" s="3" t="s">
        <v>273</v>
      </c>
      <c r="B1491">
        <v>2098</v>
      </c>
      <c r="C1491">
        <v>554553</v>
      </c>
      <c r="D1491" t="s">
        <v>18</v>
      </c>
      <c r="E1491" t="s">
        <v>86</v>
      </c>
      <c r="F1491">
        <v>444574.71912612888</v>
      </c>
      <c r="G1491">
        <v>2098</v>
      </c>
      <c r="H1491">
        <v>223978.22347608744</v>
      </c>
      <c r="Q1491">
        <f t="shared" si="121"/>
        <v>0</v>
      </c>
      <c r="S1491">
        <v>7</v>
      </c>
      <c r="T1491">
        <f t="shared" si="122"/>
        <v>203000</v>
      </c>
      <c r="V1491">
        <f t="shared" si="123"/>
        <v>0</v>
      </c>
      <c r="W1491">
        <f t="shared" si="120"/>
        <v>871552.94260221627</v>
      </c>
      <c r="X1491">
        <f t="shared" si="124"/>
        <v>871600</v>
      </c>
    </row>
    <row r="1492" spans="1:24">
      <c r="A1492" t="s">
        <v>273</v>
      </c>
      <c r="B1492">
        <v>207</v>
      </c>
      <c r="C1492">
        <v>544540</v>
      </c>
      <c r="D1492" t="s">
        <v>23</v>
      </c>
      <c r="E1492" t="s">
        <v>602</v>
      </c>
      <c r="F1492">
        <v>65398.678202790172</v>
      </c>
      <c r="Q1492">
        <f t="shared" si="121"/>
        <v>0</v>
      </c>
      <c r="S1492">
        <v>1</v>
      </c>
      <c r="T1492">
        <f t="shared" si="122"/>
        <v>29000</v>
      </c>
      <c r="V1492">
        <f t="shared" si="123"/>
        <v>0</v>
      </c>
      <c r="W1492">
        <f t="shared" si="120"/>
        <v>94398.678202790179</v>
      </c>
      <c r="X1492">
        <f t="shared" si="124"/>
        <v>94400</v>
      </c>
    </row>
    <row r="1493" spans="1:24">
      <c r="A1493" s="6" t="s">
        <v>273</v>
      </c>
      <c r="B1493">
        <v>18213</v>
      </c>
      <c r="C1493">
        <v>513750</v>
      </c>
      <c r="D1493" t="s">
        <v>61</v>
      </c>
      <c r="E1493" t="s">
        <v>273</v>
      </c>
      <c r="F1493">
        <v>718951.92392442911</v>
      </c>
      <c r="G1493">
        <v>24437</v>
      </c>
      <c r="H1493">
        <v>892923.49163585319</v>
      </c>
      <c r="I1493">
        <v>26666</v>
      </c>
      <c r="J1493">
        <v>2734502.3069700827</v>
      </c>
      <c r="K1493">
        <v>34269</v>
      </c>
      <c r="L1493">
        <v>5261621.5301332083</v>
      </c>
      <c r="M1493">
        <v>34269</v>
      </c>
      <c r="N1493">
        <v>18036849.509260632</v>
      </c>
      <c r="P1493">
        <v>4824</v>
      </c>
      <c r="Q1493">
        <f t="shared" si="121"/>
        <v>569232</v>
      </c>
      <c r="S1493">
        <v>23</v>
      </c>
      <c r="T1493">
        <f t="shared" si="122"/>
        <v>667000</v>
      </c>
      <c r="U1493">
        <v>517</v>
      </c>
      <c r="V1493">
        <f t="shared" si="123"/>
        <v>750167</v>
      </c>
      <c r="W1493">
        <f t="shared" si="120"/>
        <v>29631247.761924207</v>
      </c>
      <c r="X1493">
        <f t="shared" si="124"/>
        <v>29631200</v>
      </c>
    </row>
    <row r="1494" spans="1:24">
      <c r="A1494" t="s">
        <v>1983</v>
      </c>
      <c r="B1494">
        <v>136</v>
      </c>
      <c r="C1494">
        <v>546976</v>
      </c>
      <c r="D1494" t="s">
        <v>61</v>
      </c>
      <c r="E1494" t="s">
        <v>95</v>
      </c>
      <c r="F1494">
        <v>65398.678202790172</v>
      </c>
      <c r="Q1494">
        <f t="shared" si="121"/>
        <v>0</v>
      </c>
      <c r="T1494">
        <f t="shared" si="122"/>
        <v>0</v>
      </c>
      <c r="V1494">
        <f t="shared" si="123"/>
        <v>0</v>
      </c>
      <c r="W1494">
        <f t="shared" si="120"/>
        <v>65398.678202790172</v>
      </c>
      <c r="X1494">
        <f t="shared" si="124"/>
        <v>65400</v>
      </c>
    </row>
    <row r="1495" spans="1:24">
      <c r="A1495" t="s">
        <v>1984</v>
      </c>
      <c r="B1495">
        <v>282</v>
      </c>
      <c r="C1495">
        <v>549410</v>
      </c>
      <c r="D1495" t="s">
        <v>23</v>
      </c>
      <c r="E1495" t="s">
        <v>305</v>
      </c>
      <c r="F1495">
        <v>65398.678202790172</v>
      </c>
      <c r="Q1495">
        <f t="shared" si="121"/>
        <v>0</v>
      </c>
      <c r="T1495">
        <f t="shared" si="122"/>
        <v>0</v>
      </c>
      <c r="V1495">
        <f t="shared" si="123"/>
        <v>0</v>
      </c>
      <c r="W1495">
        <f t="shared" si="120"/>
        <v>65398.678202790172</v>
      </c>
      <c r="X1495">
        <f t="shared" si="124"/>
        <v>65400</v>
      </c>
    </row>
    <row r="1496" spans="1:24">
      <c r="A1496" t="s">
        <v>1986</v>
      </c>
      <c r="B1496">
        <v>262</v>
      </c>
      <c r="C1496">
        <v>598232</v>
      </c>
      <c r="D1496" t="s">
        <v>38</v>
      </c>
      <c r="E1496" t="s">
        <v>480</v>
      </c>
      <c r="F1496">
        <v>65398.678202790172</v>
      </c>
      <c r="Q1496">
        <f t="shared" si="121"/>
        <v>0</v>
      </c>
      <c r="T1496">
        <f t="shared" si="122"/>
        <v>0</v>
      </c>
      <c r="V1496">
        <f t="shared" si="123"/>
        <v>0</v>
      </c>
      <c r="W1496">
        <f t="shared" si="120"/>
        <v>65398.678202790172</v>
      </c>
      <c r="X1496">
        <f t="shared" si="124"/>
        <v>65400</v>
      </c>
    </row>
    <row r="1497" spans="1:24">
      <c r="A1497" t="s">
        <v>1988</v>
      </c>
      <c r="B1497">
        <v>1579</v>
      </c>
      <c r="C1497">
        <v>544558</v>
      </c>
      <c r="D1497" t="s">
        <v>23</v>
      </c>
      <c r="E1497" t="s">
        <v>22</v>
      </c>
      <c r="F1497">
        <v>336600.04317164404</v>
      </c>
      <c r="Q1497">
        <f t="shared" si="121"/>
        <v>0</v>
      </c>
      <c r="T1497">
        <f t="shared" si="122"/>
        <v>0</v>
      </c>
      <c r="V1497">
        <f t="shared" si="123"/>
        <v>0</v>
      </c>
      <c r="W1497">
        <f t="shared" si="120"/>
        <v>336600.04317164404</v>
      </c>
      <c r="X1497">
        <f t="shared" si="124"/>
        <v>336600</v>
      </c>
    </row>
    <row r="1498" spans="1:24">
      <c r="A1498" t="s">
        <v>1989</v>
      </c>
      <c r="B1498">
        <v>212</v>
      </c>
      <c r="C1498">
        <v>589535</v>
      </c>
      <c r="D1498" t="s">
        <v>61</v>
      </c>
      <c r="E1498" t="s">
        <v>60</v>
      </c>
      <c r="F1498">
        <v>65398.678202790172</v>
      </c>
      <c r="Q1498">
        <f t="shared" si="121"/>
        <v>0</v>
      </c>
      <c r="T1498">
        <f t="shared" si="122"/>
        <v>0</v>
      </c>
      <c r="V1498">
        <f t="shared" si="123"/>
        <v>0</v>
      </c>
      <c r="W1498">
        <f t="shared" si="120"/>
        <v>65398.678202790172</v>
      </c>
      <c r="X1498">
        <f t="shared" si="124"/>
        <v>65400</v>
      </c>
    </row>
    <row r="1499" spans="1:24">
      <c r="A1499" t="s">
        <v>1990</v>
      </c>
      <c r="B1499">
        <v>503</v>
      </c>
      <c r="C1499">
        <v>532363</v>
      </c>
      <c r="D1499" t="s">
        <v>26</v>
      </c>
      <c r="E1499" t="s">
        <v>319</v>
      </c>
      <c r="F1499">
        <v>109089.49808879168</v>
      </c>
      <c r="Q1499">
        <f t="shared" si="121"/>
        <v>0</v>
      </c>
      <c r="T1499">
        <f t="shared" si="122"/>
        <v>0</v>
      </c>
      <c r="V1499">
        <f t="shared" si="123"/>
        <v>0</v>
      </c>
      <c r="W1499">
        <f t="shared" si="120"/>
        <v>109089.49808879168</v>
      </c>
      <c r="X1499">
        <f t="shared" si="124"/>
        <v>109100</v>
      </c>
    </row>
    <row r="1500" spans="1:24">
      <c r="A1500" t="s">
        <v>1993</v>
      </c>
      <c r="B1500">
        <v>717</v>
      </c>
      <c r="C1500">
        <v>535869</v>
      </c>
      <c r="D1500" t="s">
        <v>26</v>
      </c>
      <c r="E1500" t="s">
        <v>130</v>
      </c>
      <c r="F1500">
        <v>154825.22911139621</v>
      </c>
      <c r="Q1500">
        <f t="shared" si="121"/>
        <v>0</v>
      </c>
      <c r="T1500">
        <f t="shared" si="122"/>
        <v>0</v>
      </c>
      <c r="V1500">
        <f t="shared" si="123"/>
        <v>0</v>
      </c>
      <c r="W1500">
        <f t="shared" si="120"/>
        <v>154825.22911139621</v>
      </c>
      <c r="X1500">
        <f t="shared" si="124"/>
        <v>154800</v>
      </c>
    </row>
    <row r="1501" spans="1:24">
      <c r="A1501" t="s">
        <v>1994</v>
      </c>
      <c r="B1501">
        <v>463</v>
      </c>
      <c r="C1501">
        <v>549428</v>
      </c>
      <c r="D1501" t="s">
        <v>23</v>
      </c>
      <c r="E1501" t="s">
        <v>305</v>
      </c>
      <c r="F1501">
        <v>100506.24437196751</v>
      </c>
      <c r="Q1501">
        <f t="shared" si="121"/>
        <v>0</v>
      </c>
      <c r="T1501">
        <f t="shared" si="122"/>
        <v>0</v>
      </c>
      <c r="V1501">
        <f t="shared" si="123"/>
        <v>0</v>
      </c>
      <c r="W1501">
        <f t="shared" si="120"/>
        <v>100506.24437196751</v>
      </c>
      <c r="X1501">
        <f t="shared" si="124"/>
        <v>100500</v>
      </c>
    </row>
    <row r="1502" spans="1:24">
      <c r="A1502" s="3" t="s">
        <v>1995</v>
      </c>
      <c r="B1502">
        <v>1991</v>
      </c>
      <c r="C1502">
        <v>567558</v>
      </c>
      <c r="D1502" t="s">
        <v>85</v>
      </c>
      <c r="E1502" t="s">
        <v>388</v>
      </c>
      <c r="F1502">
        <v>422391.32670723577</v>
      </c>
      <c r="G1502">
        <v>2409</v>
      </c>
      <c r="H1502">
        <v>256995.48302353502</v>
      </c>
      <c r="Q1502">
        <f t="shared" si="121"/>
        <v>0</v>
      </c>
      <c r="T1502">
        <f t="shared" si="122"/>
        <v>0</v>
      </c>
      <c r="V1502">
        <f t="shared" si="123"/>
        <v>0</v>
      </c>
      <c r="W1502">
        <f t="shared" si="120"/>
        <v>679386.80973077076</v>
      </c>
      <c r="X1502">
        <f t="shared" si="124"/>
        <v>679400</v>
      </c>
    </row>
    <row r="1503" spans="1:24">
      <c r="A1503" t="s">
        <v>1996</v>
      </c>
      <c r="B1503">
        <v>651</v>
      </c>
      <c r="C1503">
        <v>564893</v>
      </c>
      <c r="D1503" t="s">
        <v>85</v>
      </c>
      <c r="E1503" t="s">
        <v>229</v>
      </c>
      <c r="F1503">
        <v>140751.13084011522</v>
      </c>
      <c r="Q1503">
        <f t="shared" si="121"/>
        <v>0</v>
      </c>
      <c r="T1503">
        <f t="shared" si="122"/>
        <v>0</v>
      </c>
      <c r="V1503">
        <f t="shared" si="123"/>
        <v>0</v>
      </c>
      <c r="W1503">
        <f t="shared" si="120"/>
        <v>140751.13084011522</v>
      </c>
      <c r="X1503">
        <f t="shared" si="124"/>
        <v>140800</v>
      </c>
    </row>
    <row r="1504" spans="1:24">
      <c r="A1504" t="s">
        <v>1997</v>
      </c>
      <c r="B1504">
        <v>1393</v>
      </c>
      <c r="C1504">
        <v>567566</v>
      </c>
      <c r="D1504" t="s">
        <v>85</v>
      </c>
      <c r="E1504" t="s">
        <v>387</v>
      </c>
      <c r="F1504">
        <v>297658.94293440296</v>
      </c>
      <c r="Q1504">
        <f t="shared" si="121"/>
        <v>0</v>
      </c>
      <c r="T1504">
        <f t="shared" si="122"/>
        <v>0</v>
      </c>
      <c r="V1504">
        <f t="shared" si="123"/>
        <v>0</v>
      </c>
      <c r="W1504">
        <f t="shared" si="120"/>
        <v>297658.94293440296</v>
      </c>
      <c r="X1504">
        <f t="shared" si="124"/>
        <v>297700</v>
      </c>
    </row>
    <row r="1505" spans="1:24">
      <c r="A1505" t="s">
        <v>1998</v>
      </c>
      <c r="B1505">
        <v>472</v>
      </c>
      <c r="C1505">
        <v>585262</v>
      </c>
      <c r="D1505" t="s">
        <v>90</v>
      </c>
      <c r="E1505" t="s">
        <v>723</v>
      </c>
      <c r="F1505">
        <v>102438.50305399988</v>
      </c>
      <c r="Q1505">
        <f t="shared" si="121"/>
        <v>0</v>
      </c>
      <c r="S1505">
        <v>5</v>
      </c>
      <c r="T1505">
        <f t="shared" si="122"/>
        <v>145000</v>
      </c>
      <c r="V1505">
        <f t="shared" si="123"/>
        <v>0</v>
      </c>
      <c r="W1505">
        <f t="shared" si="120"/>
        <v>247438.50305399988</v>
      </c>
      <c r="X1505">
        <f t="shared" si="124"/>
        <v>247400</v>
      </c>
    </row>
    <row r="1506" spans="1:24">
      <c r="A1506" t="s">
        <v>1998</v>
      </c>
      <c r="B1506">
        <v>216</v>
      </c>
      <c r="C1506">
        <v>575046</v>
      </c>
      <c r="D1506" t="s">
        <v>41</v>
      </c>
      <c r="E1506" t="s">
        <v>151</v>
      </c>
      <c r="F1506">
        <v>65398.678202790172</v>
      </c>
      <c r="Q1506">
        <f t="shared" si="121"/>
        <v>0</v>
      </c>
      <c r="T1506">
        <f t="shared" si="122"/>
        <v>0</v>
      </c>
      <c r="V1506">
        <f t="shared" si="123"/>
        <v>0</v>
      </c>
      <c r="W1506">
        <f t="shared" si="120"/>
        <v>65398.678202790172</v>
      </c>
      <c r="X1506">
        <f t="shared" si="124"/>
        <v>65400</v>
      </c>
    </row>
    <row r="1507" spans="1:24">
      <c r="A1507" s="3" t="s">
        <v>639</v>
      </c>
      <c r="B1507">
        <v>2039</v>
      </c>
      <c r="C1507">
        <v>571491</v>
      </c>
      <c r="D1507" t="s">
        <v>41</v>
      </c>
      <c r="E1507" t="s">
        <v>325</v>
      </c>
      <c r="F1507">
        <v>432347.50134933164</v>
      </c>
      <c r="G1507">
        <v>3357</v>
      </c>
      <c r="H1507">
        <v>357436.55630794656</v>
      </c>
      <c r="Q1507">
        <f t="shared" si="121"/>
        <v>0</v>
      </c>
      <c r="T1507">
        <f t="shared" si="122"/>
        <v>0</v>
      </c>
      <c r="V1507">
        <f t="shared" si="123"/>
        <v>0</v>
      </c>
      <c r="W1507">
        <f t="shared" si="120"/>
        <v>789784.05765727814</v>
      </c>
      <c r="X1507">
        <f t="shared" si="124"/>
        <v>789800</v>
      </c>
    </row>
    <row r="1508" spans="1:24">
      <c r="A1508" t="s">
        <v>1999</v>
      </c>
      <c r="B1508">
        <v>1219</v>
      </c>
      <c r="C1508">
        <v>558915</v>
      </c>
      <c r="D1508" t="s">
        <v>110</v>
      </c>
      <c r="E1508" t="s">
        <v>192</v>
      </c>
      <c r="F1508">
        <v>261100.45936887962</v>
      </c>
      <c r="Q1508">
        <f t="shared" si="121"/>
        <v>0</v>
      </c>
      <c r="T1508">
        <f t="shared" si="122"/>
        <v>0</v>
      </c>
      <c r="V1508">
        <f t="shared" si="123"/>
        <v>0</v>
      </c>
      <c r="W1508">
        <f t="shared" si="120"/>
        <v>261100.45936887962</v>
      </c>
      <c r="X1508">
        <f t="shared" si="124"/>
        <v>261100</v>
      </c>
    </row>
    <row r="1509" spans="1:24">
      <c r="A1509" s="5" t="s">
        <v>2000</v>
      </c>
      <c r="B1509">
        <v>6132</v>
      </c>
      <c r="C1509">
        <v>574082</v>
      </c>
      <c r="D1509" t="s">
        <v>33</v>
      </c>
      <c r="E1509" t="s">
        <v>32</v>
      </c>
      <c r="F1509">
        <v>1259242.3633760433</v>
      </c>
      <c r="G1509">
        <v>9967</v>
      </c>
      <c r="H1509">
        <v>1051613.3564538492</v>
      </c>
      <c r="I1509">
        <v>9967</v>
      </c>
      <c r="J1509">
        <v>1933270.0333454355</v>
      </c>
      <c r="K1509">
        <v>9967</v>
      </c>
      <c r="L1509">
        <v>1025535.4838787332</v>
      </c>
      <c r="Q1509">
        <f t="shared" si="121"/>
        <v>0</v>
      </c>
      <c r="S1509">
        <v>5</v>
      </c>
      <c r="T1509">
        <f t="shared" si="122"/>
        <v>145000</v>
      </c>
      <c r="V1509">
        <f t="shared" si="123"/>
        <v>0</v>
      </c>
      <c r="W1509">
        <f t="shared" si="120"/>
        <v>5414661.2370540621</v>
      </c>
      <c r="X1509">
        <f t="shared" si="124"/>
        <v>5414700</v>
      </c>
    </row>
    <row r="1510" spans="1:24">
      <c r="A1510" s="5" t="s">
        <v>121</v>
      </c>
      <c r="B1510">
        <v>1772</v>
      </c>
      <c r="C1510">
        <v>590673</v>
      </c>
      <c r="D1510" t="s">
        <v>75</v>
      </c>
      <c r="E1510" t="s">
        <v>96</v>
      </c>
      <c r="F1510">
        <v>376865.21231458086</v>
      </c>
      <c r="G1510">
        <v>4581</v>
      </c>
      <c r="H1510">
        <v>486726.13087325264</v>
      </c>
      <c r="I1510">
        <v>7583</v>
      </c>
      <c r="J1510">
        <v>1479329.8134328225</v>
      </c>
      <c r="K1510">
        <v>7583</v>
      </c>
      <c r="L1510">
        <v>781420.71330205281</v>
      </c>
      <c r="Q1510">
        <f t="shared" si="121"/>
        <v>0</v>
      </c>
      <c r="S1510">
        <v>4</v>
      </c>
      <c r="T1510">
        <f t="shared" si="122"/>
        <v>116000</v>
      </c>
      <c r="V1510">
        <f t="shared" si="123"/>
        <v>0</v>
      </c>
      <c r="W1510">
        <f t="shared" si="120"/>
        <v>3240341.8699227087</v>
      </c>
      <c r="X1510">
        <f t="shared" si="124"/>
        <v>3240300</v>
      </c>
    </row>
    <row r="1511" spans="1:24">
      <c r="A1511" t="s">
        <v>2001</v>
      </c>
      <c r="B1511">
        <v>358</v>
      </c>
      <c r="C1511">
        <v>571504</v>
      </c>
      <c r="D1511" t="s">
        <v>41</v>
      </c>
      <c r="E1511" t="s">
        <v>325</v>
      </c>
      <c r="F1511">
        <v>77916.574134938754</v>
      </c>
      <c r="Q1511">
        <f t="shared" si="121"/>
        <v>0</v>
      </c>
      <c r="T1511">
        <f t="shared" si="122"/>
        <v>0</v>
      </c>
      <c r="V1511">
        <f t="shared" si="123"/>
        <v>0</v>
      </c>
      <c r="W1511">
        <f t="shared" si="120"/>
        <v>77916.574134938754</v>
      </c>
      <c r="X1511">
        <f t="shared" si="124"/>
        <v>77900</v>
      </c>
    </row>
    <row r="1512" spans="1:24">
      <c r="A1512" t="s">
        <v>2002</v>
      </c>
      <c r="B1512">
        <v>109</v>
      </c>
      <c r="C1512">
        <v>550639</v>
      </c>
      <c r="D1512" t="s">
        <v>75</v>
      </c>
      <c r="E1512" t="s">
        <v>96</v>
      </c>
      <c r="F1512">
        <v>65398.678202790172</v>
      </c>
      <c r="Q1512">
        <f t="shared" si="121"/>
        <v>0</v>
      </c>
      <c r="S1512">
        <v>1</v>
      </c>
      <c r="T1512">
        <f t="shared" si="122"/>
        <v>29000</v>
      </c>
      <c r="V1512">
        <f t="shared" si="123"/>
        <v>0</v>
      </c>
      <c r="W1512">
        <f t="shared" si="120"/>
        <v>94398.678202790179</v>
      </c>
      <c r="X1512">
        <f t="shared" si="124"/>
        <v>94400</v>
      </c>
    </row>
    <row r="1513" spans="1:24">
      <c r="A1513" s="3" t="s">
        <v>2003</v>
      </c>
      <c r="B1513">
        <v>2026</v>
      </c>
      <c r="C1513">
        <v>555185</v>
      </c>
      <c r="D1513" t="s">
        <v>18</v>
      </c>
      <c r="E1513" t="s">
        <v>20</v>
      </c>
      <c r="F1513">
        <v>429651.80496090639</v>
      </c>
      <c r="G1513">
        <v>2992</v>
      </c>
      <c r="H1513">
        <v>318798.81879130029</v>
      </c>
      <c r="Q1513">
        <f t="shared" si="121"/>
        <v>0</v>
      </c>
      <c r="S1513">
        <v>2</v>
      </c>
      <c r="T1513">
        <f t="shared" si="122"/>
        <v>58000</v>
      </c>
      <c r="V1513">
        <f t="shared" si="123"/>
        <v>0</v>
      </c>
      <c r="W1513">
        <f t="shared" si="120"/>
        <v>806450.62375220668</v>
      </c>
      <c r="X1513">
        <f t="shared" si="124"/>
        <v>806500</v>
      </c>
    </row>
    <row r="1514" spans="1:24">
      <c r="A1514" s="3" t="s">
        <v>2004</v>
      </c>
      <c r="B1514">
        <v>1226</v>
      </c>
      <c r="C1514">
        <v>586188</v>
      </c>
      <c r="D1514" t="s">
        <v>30</v>
      </c>
      <c r="E1514" t="s">
        <v>440</v>
      </c>
      <c r="F1514">
        <v>262573.74138996768</v>
      </c>
      <c r="G1514">
        <v>2495</v>
      </c>
      <c r="H1514">
        <v>266119.50894429156</v>
      </c>
      <c r="Q1514">
        <f t="shared" si="121"/>
        <v>0</v>
      </c>
      <c r="S1514">
        <v>1</v>
      </c>
      <c r="T1514">
        <f t="shared" si="122"/>
        <v>29000</v>
      </c>
      <c r="V1514">
        <f t="shared" si="123"/>
        <v>0</v>
      </c>
      <c r="W1514">
        <f t="shared" si="120"/>
        <v>557693.25033425924</v>
      </c>
      <c r="X1514">
        <f t="shared" si="124"/>
        <v>557700</v>
      </c>
    </row>
    <row r="1515" spans="1:24">
      <c r="A1515" s="3" t="s">
        <v>2005</v>
      </c>
      <c r="B1515">
        <v>593</v>
      </c>
      <c r="C1515">
        <v>577146</v>
      </c>
      <c r="D1515" t="s">
        <v>51</v>
      </c>
      <c r="E1515" t="s">
        <v>1228</v>
      </c>
      <c r="F1515">
        <v>128360.5328889051</v>
      </c>
      <c r="G1515">
        <v>1365</v>
      </c>
      <c r="H1515">
        <v>146007.86865169706</v>
      </c>
      <c r="Q1515">
        <f t="shared" si="121"/>
        <v>0</v>
      </c>
      <c r="T1515">
        <f t="shared" si="122"/>
        <v>0</v>
      </c>
      <c r="V1515">
        <f t="shared" si="123"/>
        <v>0</v>
      </c>
      <c r="W1515">
        <f t="shared" si="120"/>
        <v>274368.40154060215</v>
      </c>
      <c r="X1515">
        <f t="shared" si="124"/>
        <v>274400</v>
      </c>
    </row>
    <row r="1516" spans="1:24">
      <c r="A1516" s="3" t="s">
        <v>2006</v>
      </c>
      <c r="B1516">
        <v>620</v>
      </c>
      <c r="C1516">
        <v>586196</v>
      </c>
      <c r="D1516" t="s">
        <v>30</v>
      </c>
      <c r="E1516" t="s">
        <v>440</v>
      </c>
      <c r="F1516">
        <v>134131.25316730791</v>
      </c>
      <c r="G1516">
        <v>1188</v>
      </c>
      <c r="H1516">
        <v>127144.12703060226</v>
      </c>
      <c r="Q1516">
        <f t="shared" si="121"/>
        <v>0</v>
      </c>
      <c r="T1516">
        <f t="shared" si="122"/>
        <v>0</v>
      </c>
      <c r="V1516">
        <f t="shared" si="123"/>
        <v>0</v>
      </c>
      <c r="W1516">
        <f t="shared" si="120"/>
        <v>261275.38019791018</v>
      </c>
      <c r="X1516">
        <f t="shared" si="124"/>
        <v>261300</v>
      </c>
    </row>
    <row r="1517" spans="1:24">
      <c r="A1517" t="s">
        <v>2007</v>
      </c>
      <c r="B1517">
        <v>783</v>
      </c>
      <c r="C1517">
        <v>589543</v>
      </c>
      <c r="D1517" t="s">
        <v>61</v>
      </c>
      <c r="E1517" t="s">
        <v>60</v>
      </c>
      <c r="F1517">
        <v>168873.44470048268</v>
      </c>
      <c r="Q1517">
        <f t="shared" si="121"/>
        <v>0</v>
      </c>
      <c r="T1517">
        <f t="shared" si="122"/>
        <v>0</v>
      </c>
      <c r="V1517">
        <f t="shared" si="123"/>
        <v>0</v>
      </c>
      <c r="W1517">
        <f t="shared" si="120"/>
        <v>168873.44470048268</v>
      </c>
      <c r="X1517">
        <f t="shared" si="124"/>
        <v>168900</v>
      </c>
    </row>
    <row r="1518" spans="1:24">
      <c r="A1518" t="s">
        <v>2008</v>
      </c>
      <c r="B1518">
        <v>563</v>
      </c>
      <c r="C1518">
        <v>599638</v>
      </c>
      <c r="D1518" t="s">
        <v>26</v>
      </c>
      <c r="E1518" t="s">
        <v>314</v>
      </c>
      <c r="F1518">
        <v>121942.99630606678</v>
      </c>
      <c r="Q1518">
        <f t="shared" si="121"/>
        <v>0</v>
      </c>
      <c r="T1518">
        <f t="shared" si="122"/>
        <v>0</v>
      </c>
      <c r="V1518">
        <f t="shared" si="123"/>
        <v>0</v>
      </c>
      <c r="W1518">
        <f t="shared" si="120"/>
        <v>121942.99630606678</v>
      </c>
      <c r="X1518">
        <f t="shared" si="124"/>
        <v>121900</v>
      </c>
    </row>
    <row r="1519" spans="1:24">
      <c r="A1519" t="s">
        <v>2010</v>
      </c>
      <c r="B1519">
        <v>829</v>
      </c>
      <c r="C1519">
        <v>538248</v>
      </c>
      <c r="D1519" t="s">
        <v>26</v>
      </c>
      <c r="E1519" t="s">
        <v>93</v>
      </c>
      <c r="F1519">
        <v>178649.96113729998</v>
      </c>
      <c r="Q1519">
        <f t="shared" si="121"/>
        <v>0</v>
      </c>
      <c r="T1519">
        <f t="shared" si="122"/>
        <v>0</v>
      </c>
      <c r="V1519">
        <f t="shared" si="123"/>
        <v>0</v>
      </c>
      <c r="W1519">
        <f t="shared" si="120"/>
        <v>178649.96113729998</v>
      </c>
      <c r="X1519">
        <f t="shared" si="124"/>
        <v>178600</v>
      </c>
    </row>
    <row r="1520" spans="1:24">
      <c r="A1520" t="s">
        <v>2012</v>
      </c>
      <c r="B1520">
        <v>254</v>
      </c>
      <c r="C1520">
        <v>543543</v>
      </c>
      <c r="D1520" t="s">
        <v>61</v>
      </c>
      <c r="E1520" t="s">
        <v>60</v>
      </c>
      <c r="F1520">
        <v>65398.678202790172</v>
      </c>
      <c r="Q1520">
        <f t="shared" si="121"/>
        <v>0</v>
      </c>
      <c r="T1520">
        <f t="shared" si="122"/>
        <v>0</v>
      </c>
      <c r="V1520">
        <f t="shared" si="123"/>
        <v>0</v>
      </c>
      <c r="W1520">
        <f t="shared" si="120"/>
        <v>65398.678202790172</v>
      </c>
      <c r="X1520">
        <f t="shared" si="124"/>
        <v>65400</v>
      </c>
    </row>
    <row r="1521" spans="1:24">
      <c r="A1521" t="s">
        <v>2014</v>
      </c>
      <c r="B1521">
        <v>1575</v>
      </c>
      <c r="C1521">
        <v>584487</v>
      </c>
      <c r="D1521" t="s">
        <v>30</v>
      </c>
      <c r="E1521" t="s">
        <v>184</v>
      </c>
      <c r="F1521">
        <v>335764.0403936705</v>
      </c>
      <c r="Q1521">
        <f t="shared" si="121"/>
        <v>0</v>
      </c>
      <c r="T1521">
        <f t="shared" si="122"/>
        <v>0</v>
      </c>
      <c r="V1521">
        <f t="shared" si="123"/>
        <v>0</v>
      </c>
      <c r="W1521">
        <f t="shared" si="120"/>
        <v>335764.0403936705</v>
      </c>
      <c r="X1521">
        <f t="shared" si="124"/>
        <v>335800</v>
      </c>
    </row>
    <row r="1522" spans="1:24">
      <c r="A1522" t="s">
        <v>2014</v>
      </c>
      <c r="B1522">
        <v>772</v>
      </c>
      <c r="C1522">
        <v>593079</v>
      </c>
      <c r="D1522" t="s">
        <v>30</v>
      </c>
      <c r="E1522" t="s">
        <v>656</v>
      </c>
      <c r="F1522">
        <v>166533.8201399204</v>
      </c>
      <c r="Q1522">
        <f t="shared" si="121"/>
        <v>0</v>
      </c>
      <c r="S1522">
        <v>1</v>
      </c>
      <c r="T1522">
        <f t="shared" si="122"/>
        <v>29000</v>
      </c>
      <c r="V1522">
        <f t="shared" si="123"/>
        <v>0</v>
      </c>
      <c r="W1522">
        <f t="shared" si="120"/>
        <v>195533.8201399204</v>
      </c>
      <c r="X1522">
        <f t="shared" si="124"/>
        <v>195500</v>
      </c>
    </row>
    <row r="1523" spans="1:24">
      <c r="A1523" t="s">
        <v>2017</v>
      </c>
      <c r="B1523">
        <v>218</v>
      </c>
      <c r="C1523">
        <v>565733</v>
      </c>
      <c r="D1523" t="s">
        <v>26</v>
      </c>
      <c r="E1523" t="s">
        <v>130</v>
      </c>
      <c r="F1523">
        <v>65398.678202790172</v>
      </c>
      <c r="Q1523">
        <f t="shared" si="121"/>
        <v>0</v>
      </c>
      <c r="T1523">
        <f t="shared" si="122"/>
        <v>0</v>
      </c>
      <c r="V1523">
        <f t="shared" si="123"/>
        <v>0</v>
      </c>
      <c r="W1523">
        <f t="shared" si="120"/>
        <v>65398.678202790172</v>
      </c>
      <c r="X1523">
        <f t="shared" si="124"/>
        <v>65400</v>
      </c>
    </row>
    <row r="1524" spans="1:24">
      <c r="A1524" t="s">
        <v>2018</v>
      </c>
      <c r="B1524">
        <v>361</v>
      </c>
      <c r="C1524">
        <v>580341</v>
      </c>
      <c r="D1524" t="s">
        <v>41</v>
      </c>
      <c r="E1524" t="s">
        <v>323</v>
      </c>
      <c r="F1524">
        <v>78563.243694684716</v>
      </c>
      <c r="Q1524">
        <f t="shared" si="121"/>
        <v>0</v>
      </c>
      <c r="T1524">
        <f t="shared" si="122"/>
        <v>0</v>
      </c>
      <c r="V1524">
        <f t="shared" si="123"/>
        <v>0</v>
      </c>
      <c r="W1524">
        <f t="shared" si="120"/>
        <v>78563.243694684716</v>
      </c>
      <c r="X1524">
        <f t="shared" si="124"/>
        <v>78600</v>
      </c>
    </row>
    <row r="1525" spans="1:24">
      <c r="A1525" t="s">
        <v>2019</v>
      </c>
      <c r="B1525">
        <v>547</v>
      </c>
      <c r="C1525">
        <v>563072</v>
      </c>
      <c r="D1525" t="s">
        <v>85</v>
      </c>
      <c r="E1525" t="s">
        <v>383</v>
      </c>
      <c r="F1525">
        <v>118517.83442967774</v>
      </c>
      <c r="Q1525">
        <f t="shared" si="121"/>
        <v>0</v>
      </c>
      <c r="T1525">
        <f t="shared" si="122"/>
        <v>0</v>
      </c>
      <c r="V1525">
        <f t="shared" si="123"/>
        <v>0</v>
      </c>
      <c r="W1525">
        <f t="shared" si="120"/>
        <v>118517.83442967774</v>
      </c>
      <c r="X1525">
        <f t="shared" si="124"/>
        <v>118500</v>
      </c>
    </row>
    <row r="1526" spans="1:24">
      <c r="A1526" s="5" t="s">
        <v>593</v>
      </c>
      <c r="B1526">
        <v>3314</v>
      </c>
      <c r="C1526">
        <v>594156</v>
      </c>
      <c r="D1526" t="s">
        <v>30</v>
      </c>
      <c r="E1526" t="s">
        <v>149</v>
      </c>
      <c r="F1526">
        <v>694238.2774426908</v>
      </c>
      <c r="G1526">
        <v>9164</v>
      </c>
      <c r="H1526">
        <v>967749.25705141597</v>
      </c>
      <c r="I1526">
        <v>11359</v>
      </c>
      <c r="J1526">
        <v>2196616.6124317823</v>
      </c>
      <c r="K1526">
        <v>11539</v>
      </c>
      <c r="L1526">
        <v>1186216.0503976382</v>
      </c>
      <c r="Q1526">
        <f t="shared" si="121"/>
        <v>0</v>
      </c>
      <c r="T1526">
        <f t="shared" si="122"/>
        <v>0</v>
      </c>
      <c r="V1526">
        <f t="shared" si="123"/>
        <v>0</v>
      </c>
      <c r="W1526">
        <f t="shared" si="120"/>
        <v>5044820.1973235272</v>
      </c>
      <c r="X1526">
        <f t="shared" si="124"/>
        <v>5044800</v>
      </c>
    </row>
    <row r="1527" spans="1:24">
      <c r="A1527" t="s">
        <v>2020</v>
      </c>
      <c r="B1527">
        <v>3534</v>
      </c>
      <c r="C1527">
        <v>583081</v>
      </c>
      <c r="D1527" t="s">
        <v>30</v>
      </c>
      <c r="E1527" t="s">
        <v>471</v>
      </c>
      <c r="F1527">
        <v>738977.84568263637</v>
      </c>
      <c r="Q1527">
        <f t="shared" si="121"/>
        <v>0</v>
      </c>
      <c r="S1527">
        <v>4</v>
      </c>
      <c r="T1527">
        <f t="shared" si="122"/>
        <v>116000</v>
      </c>
      <c r="V1527">
        <f t="shared" si="123"/>
        <v>0</v>
      </c>
      <c r="W1527">
        <f t="shared" si="120"/>
        <v>854977.84568263637</v>
      </c>
      <c r="X1527">
        <f t="shared" si="124"/>
        <v>855000</v>
      </c>
    </row>
    <row r="1528" spans="1:24">
      <c r="A1528" t="s">
        <v>2021</v>
      </c>
      <c r="B1528">
        <v>97</v>
      </c>
      <c r="C1528">
        <v>590681</v>
      </c>
      <c r="D1528" t="s">
        <v>75</v>
      </c>
      <c r="E1528" t="s">
        <v>79</v>
      </c>
      <c r="F1528">
        <v>65398.678202790172</v>
      </c>
      <c r="Q1528">
        <f t="shared" si="121"/>
        <v>0</v>
      </c>
      <c r="T1528">
        <f t="shared" si="122"/>
        <v>0</v>
      </c>
      <c r="V1528">
        <f t="shared" si="123"/>
        <v>0</v>
      </c>
      <c r="W1528">
        <f t="shared" si="120"/>
        <v>65398.678202790172</v>
      </c>
      <c r="X1528">
        <f t="shared" si="124"/>
        <v>65400</v>
      </c>
    </row>
    <row r="1529" spans="1:24">
      <c r="A1529" t="s">
        <v>2022</v>
      </c>
      <c r="B1529">
        <v>2087</v>
      </c>
      <c r="C1529">
        <v>532371</v>
      </c>
      <c r="D1529" t="s">
        <v>26</v>
      </c>
      <c r="E1529" t="s">
        <v>257</v>
      </c>
      <c r="F1529">
        <v>442295.94556538272</v>
      </c>
      <c r="Q1529">
        <f t="shared" si="121"/>
        <v>0</v>
      </c>
      <c r="T1529">
        <f t="shared" si="122"/>
        <v>0</v>
      </c>
      <c r="V1529">
        <f t="shared" si="123"/>
        <v>0</v>
      </c>
      <c r="W1529">
        <f t="shared" si="120"/>
        <v>442295.94556538272</v>
      </c>
      <c r="X1529">
        <f t="shared" si="124"/>
        <v>442300</v>
      </c>
    </row>
    <row r="1530" spans="1:24">
      <c r="A1530" t="s">
        <v>2024</v>
      </c>
      <c r="B1530">
        <v>241</v>
      </c>
      <c r="C1530">
        <v>541761</v>
      </c>
      <c r="D1530" t="s">
        <v>26</v>
      </c>
      <c r="E1530" t="s">
        <v>195</v>
      </c>
      <c r="F1530">
        <v>65398.678202790172</v>
      </c>
      <c r="Q1530">
        <f t="shared" si="121"/>
        <v>0</v>
      </c>
      <c r="T1530">
        <f t="shared" si="122"/>
        <v>0</v>
      </c>
      <c r="V1530">
        <f t="shared" si="123"/>
        <v>0</v>
      </c>
      <c r="W1530">
        <f t="shared" si="120"/>
        <v>65398.678202790172</v>
      </c>
      <c r="X1530">
        <f t="shared" si="124"/>
        <v>65400</v>
      </c>
    </row>
    <row r="1531" spans="1:24">
      <c r="A1531" t="s">
        <v>2025</v>
      </c>
      <c r="B1531">
        <v>387</v>
      </c>
      <c r="C1531">
        <v>531219</v>
      </c>
      <c r="D1531" t="s">
        <v>26</v>
      </c>
      <c r="E1531" t="s">
        <v>330</v>
      </c>
      <c r="F1531">
        <v>84164.526824361034</v>
      </c>
      <c r="Q1531">
        <f t="shared" si="121"/>
        <v>0</v>
      </c>
      <c r="T1531">
        <f t="shared" si="122"/>
        <v>0</v>
      </c>
      <c r="V1531">
        <f t="shared" si="123"/>
        <v>0</v>
      </c>
      <c r="W1531">
        <f t="shared" si="120"/>
        <v>84164.526824361034</v>
      </c>
      <c r="X1531">
        <f t="shared" si="124"/>
        <v>84200</v>
      </c>
    </row>
    <row r="1532" spans="1:24">
      <c r="A1532" t="s">
        <v>2025</v>
      </c>
      <c r="B1532">
        <v>596</v>
      </c>
      <c r="C1532">
        <v>541770</v>
      </c>
      <c r="D1532" t="s">
        <v>26</v>
      </c>
      <c r="E1532" t="s">
        <v>195</v>
      </c>
      <c r="F1532">
        <v>129001.95854192569</v>
      </c>
      <c r="Q1532">
        <f t="shared" si="121"/>
        <v>0</v>
      </c>
      <c r="S1532">
        <v>1</v>
      </c>
      <c r="T1532">
        <f t="shared" si="122"/>
        <v>29000</v>
      </c>
      <c r="V1532">
        <f t="shared" si="123"/>
        <v>0</v>
      </c>
      <c r="W1532">
        <f t="shared" si="120"/>
        <v>158001.95854192571</v>
      </c>
      <c r="X1532">
        <f t="shared" si="124"/>
        <v>158000</v>
      </c>
    </row>
    <row r="1533" spans="1:24">
      <c r="A1533" t="s">
        <v>2028</v>
      </c>
      <c r="B1533">
        <v>279</v>
      </c>
      <c r="C1533">
        <v>562513</v>
      </c>
      <c r="D1533" t="s">
        <v>85</v>
      </c>
      <c r="E1533" t="s">
        <v>84</v>
      </c>
      <c r="F1533">
        <v>65398.678202790172</v>
      </c>
      <c r="Q1533">
        <f t="shared" si="121"/>
        <v>0</v>
      </c>
      <c r="T1533">
        <f t="shared" si="122"/>
        <v>0</v>
      </c>
      <c r="V1533">
        <f t="shared" si="123"/>
        <v>0</v>
      </c>
      <c r="W1533">
        <f t="shared" si="120"/>
        <v>65398.678202790172</v>
      </c>
      <c r="X1533">
        <f t="shared" si="124"/>
        <v>65400</v>
      </c>
    </row>
    <row r="1534" spans="1:24">
      <c r="A1534" t="s">
        <v>2029</v>
      </c>
      <c r="B1534">
        <v>349</v>
      </c>
      <c r="C1534">
        <v>548642</v>
      </c>
      <c r="D1534" t="s">
        <v>33</v>
      </c>
      <c r="E1534" t="s">
        <v>46</v>
      </c>
      <c r="F1534">
        <v>75976.100634032322</v>
      </c>
      <c r="Q1534">
        <f t="shared" si="121"/>
        <v>0</v>
      </c>
      <c r="T1534">
        <f t="shared" si="122"/>
        <v>0</v>
      </c>
      <c r="V1534">
        <f t="shared" si="123"/>
        <v>0</v>
      </c>
      <c r="W1534">
        <f t="shared" si="120"/>
        <v>75976.100634032322</v>
      </c>
      <c r="X1534">
        <f t="shared" si="124"/>
        <v>76000</v>
      </c>
    </row>
    <row r="1535" spans="1:24">
      <c r="A1535" t="s">
        <v>2030</v>
      </c>
      <c r="B1535">
        <v>221</v>
      </c>
      <c r="C1535">
        <v>579301</v>
      </c>
      <c r="D1535" t="s">
        <v>33</v>
      </c>
      <c r="E1535" t="s">
        <v>373</v>
      </c>
      <c r="F1535">
        <v>65398.678202790172</v>
      </c>
      <c r="Q1535">
        <f t="shared" si="121"/>
        <v>0</v>
      </c>
      <c r="T1535">
        <f t="shared" si="122"/>
        <v>0</v>
      </c>
      <c r="V1535">
        <f t="shared" si="123"/>
        <v>0</v>
      </c>
      <c r="W1535">
        <f t="shared" si="120"/>
        <v>65398.678202790172</v>
      </c>
      <c r="X1535">
        <f t="shared" si="124"/>
        <v>65400</v>
      </c>
    </row>
    <row r="1536" spans="1:24">
      <c r="A1536" t="s">
        <v>2031</v>
      </c>
      <c r="B1536">
        <v>397</v>
      </c>
      <c r="C1536">
        <v>540285</v>
      </c>
      <c r="D1536" t="s">
        <v>26</v>
      </c>
      <c r="E1536" t="s">
        <v>591</v>
      </c>
      <c r="F1536">
        <v>86317.37256371016</v>
      </c>
      <c r="Q1536">
        <f t="shared" si="121"/>
        <v>0</v>
      </c>
      <c r="T1536">
        <f t="shared" si="122"/>
        <v>0</v>
      </c>
      <c r="V1536">
        <f t="shared" si="123"/>
        <v>0</v>
      </c>
      <c r="W1536">
        <f t="shared" si="120"/>
        <v>86317.37256371016</v>
      </c>
      <c r="X1536">
        <f t="shared" si="124"/>
        <v>86300</v>
      </c>
    </row>
    <row r="1537" spans="1:24">
      <c r="A1537" t="s">
        <v>2032</v>
      </c>
      <c r="B1537">
        <v>330</v>
      </c>
      <c r="C1537">
        <v>546445</v>
      </c>
      <c r="D1537" t="s">
        <v>23</v>
      </c>
      <c r="E1537" t="s">
        <v>146</v>
      </c>
      <c r="F1537">
        <v>71877.219880748249</v>
      </c>
      <c r="Q1537">
        <f t="shared" si="121"/>
        <v>0</v>
      </c>
      <c r="T1537">
        <f t="shared" si="122"/>
        <v>0</v>
      </c>
      <c r="V1537">
        <f t="shared" si="123"/>
        <v>0</v>
      </c>
      <c r="W1537">
        <f t="shared" si="120"/>
        <v>71877.219880748249</v>
      </c>
      <c r="X1537">
        <f t="shared" si="124"/>
        <v>71900</v>
      </c>
    </row>
    <row r="1538" spans="1:24">
      <c r="A1538" t="s">
        <v>2033</v>
      </c>
      <c r="B1538">
        <v>393</v>
      </c>
      <c r="C1538">
        <v>566195</v>
      </c>
      <c r="D1538" t="s">
        <v>85</v>
      </c>
      <c r="E1538" t="s">
        <v>430</v>
      </c>
      <c r="F1538">
        <v>85456.332414092249</v>
      </c>
      <c r="Q1538">
        <f t="shared" si="121"/>
        <v>0</v>
      </c>
      <c r="T1538">
        <f t="shared" si="122"/>
        <v>0</v>
      </c>
      <c r="V1538">
        <f t="shared" si="123"/>
        <v>0</v>
      </c>
      <c r="W1538">
        <f t="shared" si="120"/>
        <v>85456.332414092249</v>
      </c>
      <c r="X1538">
        <f t="shared" si="124"/>
        <v>85500</v>
      </c>
    </row>
    <row r="1539" spans="1:24">
      <c r="A1539" s="3" t="s">
        <v>1472</v>
      </c>
      <c r="B1539">
        <v>629</v>
      </c>
      <c r="C1539">
        <v>566217</v>
      </c>
      <c r="D1539" t="s">
        <v>85</v>
      </c>
      <c r="E1539" t="s">
        <v>430</v>
      </c>
      <c r="F1539">
        <v>136053.78138778044</v>
      </c>
      <c r="G1539">
        <v>2965</v>
      </c>
      <c r="H1539">
        <v>315939.03955419862</v>
      </c>
      <c r="Q1539">
        <f t="shared" si="121"/>
        <v>0</v>
      </c>
      <c r="T1539">
        <f t="shared" si="122"/>
        <v>0</v>
      </c>
      <c r="V1539">
        <f t="shared" si="123"/>
        <v>0</v>
      </c>
      <c r="W1539">
        <f t="shared" si="120"/>
        <v>451992.82094197907</v>
      </c>
      <c r="X1539">
        <f t="shared" si="124"/>
        <v>452000</v>
      </c>
    </row>
    <row r="1540" spans="1:24">
      <c r="A1540" t="s">
        <v>2034</v>
      </c>
      <c r="B1540">
        <v>550</v>
      </c>
      <c r="C1540">
        <v>585271</v>
      </c>
      <c r="D1540" t="s">
        <v>90</v>
      </c>
      <c r="E1540" t="s">
        <v>275</v>
      </c>
      <c r="F1540">
        <v>119160.18524939592</v>
      </c>
      <c r="Q1540">
        <f t="shared" si="121"/>
        <v>0</v>
      </c>
      <c r="T1540">
        <f t="shared" si="122"/>
        <v>0</v>
      </c>
      <c r="V1540">
        <f t="shared" si="123"/>
        <v>0</v>
      </c>
      <c r="W1540">
        <f t="shared" ref="W1540:W1603" si="125">F1540+H1540+J1540+L1540+N1540+O1540+Q1540+R1540+T1540+V1540</f>
        <v>119160.18524939592</v>
      </c>
      <c r="X1540">
        <f t="shared" si="124"/>
        <v>119200</v>
      </c>
    </row>
    <row r="1541" spans="1:24">
      <c r="A1541" t="s">
        <v>2035</v>
      </c>
      <c r="B1541">
        <v>136</v>
      </c>
      <c r="C1541">
        <v>587222</v>
      </c>
      <c r="D1541" t="s">
        <v>75</v>
      </c>
      <c r="E1541" t="s">
        <v>79</v>
      </c>
      <c r="F1541">
        <v>65398.678202790172</v>
      </c>
      <c r="Q1541">
        <f t="shared" ref="Q1541:Q1604" si="126">IF(P1541=0,0,P1541*118)</f>
        <v>0</v>
      </c>
      <c r="T1541">
        <f t="shared" ref="T1541:T1604" si="127">S1541*29000</f>
        <v>0</v>
      </c>
      <c r="V1541">
        <f t="shared" ref="V1541:V1604" si="128">U1541*1451</f>
        <v>0</v>
      </c>
      <c r="W1541">
        <f t="shared" si="125"/>
        <v>65398.678202790172</v>
      </c>
      <c r="X1541">
        <f t="shared" ref="X1541:X1604" si="129">ROUND(W1541/100,0)*100</f>
        <v>65400</v>
      </c>
    </row>
    <row r="1542" spans="1:24">
      <c r="A1542" t="s">
        <v>2036</v>
      </c>
      <c r="B1542">
        <v>252</v>
      </c>
      <c r="C1542">
        <v>513580</v>
      </c>
      <c r="D1542" t="s">
        <v>26</v>
      </c>
      <c r="E1542" t="s">
        <v>345</v>
      </c>
      <c r="F1542">
        <v>65398.678202790172</v>
      </c>
      <c r="Q1542">
        <f t="shared" si="126"/>
        <v>0</v>
      </c>
      <c r="T1542">
        <f t="shared" si="127"/>
        <v>0</v>
      </c>
      <c r="V1542">
        <f t="shared" si="128"/>
        <v>0</v>
      </c>
      <c r="W1542">
        <f t="shared" si="125"/>
        <v>65398.678202790172</v>
      </c>
      <c r="X1542">
        <f t="shared" si="129"/>
        <v>65400</v>
      </c>
    </row>
    <row r="1543" spans="1:24">
      <c r="A1543" s="3" t="s">
        <v>2037</v>
      </c>
      <c r="B1543">
        <v>1239</v>
      </c>
      <c r="C1543">
        <v>531227</v>
      </c>
      <c r="D1543" t="s">
        <v>26</v>
      </c>
      <c r="E1543" t="s">
        <v>187</v>
      </c>
      <c r="F1543">
        <v>265309.25944168307</v>
      </c>
      <c r="G1543">
        <v>2432</v>
      </c>
      <c r="H1543">
        <v>259435.88413914348</v>
      </c>
      <c r="Q1543">
        <f t="shared" si="126"/>
        <v>0</v>
      </c>
      <c r="T1543">
        <f t="shared" si="127"/>
        <v>0</v>
      </c>
      <c r="V1543">
        <f t="shared" si="128"/>
        <v>0</v>
      </c>
      <c r="W1543">
        <f t="shared" si="125"/>
        <v>524745.14358082658</v>
      </c>
      <c r="X1543">
        <f t="shared" si="129"/>
        <v>524700</v>
      </c>
    </row>
    <row r="1544" spans="1:24">
      <c r="A1544" s="3" t="s">
        <v>2038</v>
      </c>
      <c r="B1544">
        <v>2048</v>
      </c>
      <c r="C1544">
        <v>598691</v>
      </c>
      <c r="D1544" t="s">
        <v>38</v>
      </c>
      <c r="E1544" t="s">
        <v>166</v>
      </c>
      <c r="F1544">
        <v>434213.42041921982</v>
      </c>
      <c r="G1544">
        <v>2048</v>
      </c>
      <c r="H1544">
        <v>218666.61967886312</v>
      </c>
      <c r="Q1544">
        <f t="shared" si="126"/>
        <v>0</v>
      </c>
      <c r="S1544">
        <v>2</v>
      </c>
      <c r="T1544">
        <f t="shared" si="127"/>
        <v>58000</v>
      </c>
      <c r="V1544">
        <f t="shared" si="128"/>
        <v>0</v>
      </c>
      <c r="W1544">
        <f t="shared" si="125"/>
        <v>710880.04009808297</v>
      </c>
      <c r="X1544">
        <f t="shared" si="129"/>
        <v>710900</v>
      </c>
    </row>
    <row r="1545" spans="1:24">
      <c r="A1545" t="s">
        <v>2039</v>
      </c>
      <c r="B1545">
        <v>289</v>
      </c>
      <c r="C1545">
        <v>529737</v>
      </c>
      <c r="D1545" t="s">
        <v>26</v>
      </c>
      <c r="E1545" t="s">
        <v>307</v>
      </c>
      <c r="F1545">
        <v>65398.678202790172</v>
      </c>
      <c r="Q1545">
        <f t="shared" si="126"/>
        <v>0</v>
      </c>
      <c r="T1545">
        <f t="shared" si="127"/>
        <v>0</v>
      </c>
      <c r="V1545">
        <f t="shared" si="128"/>
        <v>0</v>
      </c>
      <c r="W1545">
        <f t="shared" si="125"/>
        <v>65398.678202790172</v>
      </c>
      <c r="X1545">
        <f t="shared" si="129"/>
        <v>65400</v>
      </c>
    </row>
    <row r="1546" spans="1:24">
      <c r="A1546" s="5" t="s">
        <v>784</v>
      </c>
      <c r="B1546">
        <v>6830</v>
      </c>
      <c r="C1546">
        <v>588491</v>
      </c>
      <c r="D1546" t="s">
        <v>90</v>
      </c>
      <c r="E1546" t="s">
        <v>164</v>
      </c>
      <c r="F1546">
        <v>1396821.6400879212</v>
      </c>
      <c r="G1546">
        <v>7562</v>
      </c>
      <c r="H1546">
        <v>800092.53593810555</v>
      </c>
      <c r="I1546">
        <v>8480</v>
      </c>
      <c r="J1546">
        <v>1650586.8618687559</v>
      </c>
      <c r="K1546">
        <v>8480</v>
      </c>
      <c r="L1546">
        <v>873336.19084845274</v>
      </c>
      <c r="Q1546">
        <f t="shared" si="126"/>
        <v>0</v>
      </c>
      <c r="S1546">
        <v>4</v>
      </c>
      <c r="T1546">
        <f t="shared" si="127"/>
        <v>116000</v>
      </c>
      <c r="V1546">
        <f t="shared" si="128"/>
        <v>0</v>
      </c>
      <c r="W1546">
        <f t="shared" si="125"/>
        <v>4836837.2287432356</v>
      </c>
      <c r="X1546">
        <f t="shared" si="129"/>
        <v>4836800</v>
      </c>
    </row>
    <row r="1547" spans="1:24">
      <c r="A1547" t="s">
        <v>2041</v>
      </c>
      <c r="B1547">
        <v>407</v>
      </c>
      <c r="C1547">
        <v>570087</v>
      </c>
      <c r="D1547" t="s">
        <v>33</v>
      </c>
      <c r="E1547" t="s">
        <v>99</v>
      </c>
      <c r="F1547">
        <v>88469.405470666912</v>
      </c>
      <c r="Q1547">
        <f t="shared" si="126"/>
        <v>0</v>
      </c>
      <c r="S1547">
        <v>2</v>
      </c>
      <c r="T1547">
        <f t="shared" si="127"/>
        <v>58000</v>
      </c>
      <c r="V1547">
        <f t="shared" si="128"/>
        <v>0</v>
      </c>
      <c r="W1547">
        <f t="shared" si="125"/>
        <v>146469.40547066691</v>
      </c>
      <c r="X1547">
        <f t="shared" si="129"/>
        <v>146500</v>
      </c>
    </row>
    <row r="1548" spans="1:24">
      <c r="A1548" s="6" t="s">
        <v>871</v>
      </c>
      <c r="B1548">
        <v>10835</v>
      </c>
      <c r="C1548">
        <v>547999</v>
      </c>
      <c r="D1548" t="s">
        <v>75</v>
      </c>
      <c r="E1548" t="s">
        <v>871</v>
      </c>
      <c r="F1548">
        <v>439020.39958753722</v>
      </c>
      <c r="G1548">
        <v>17568</v>
      </c>
      <c r="H1548">
        <v>656226.64885020955</v>
      </c>
      <c r="I1548">
        <v>17568</v>
      </c>
      <c r="J1548">
        <v>1848722.9629974905</v>
      </c>
      <c r="K1548">
        <v>17568</v>
      </c>
      <c r="L1548">
        <v>2757662.1813094751</v>
      </c>
      <c r="M1548">
        <v>17568</v>
      </c>
      <c r="N1548">
        <v>11645301.761965165</v>
      </c>
      <c r="P1548">
        <v>2211</v>
      </c>
      <c r="Q1548">
        <f t="shared" si="126"/>
        <v>260898</v>
      </c>
      <c r="S1548">
        <v>27</v>
      </c>
      <c r="T1548">
        <f t="shared" si="127"/>
        <v>783000</v>
      </c>
      <c r="U1548">
        <v>855</v>
      </c>
      <c r="V1548">
        <f t="shared" si="128"/>
        <v>1240605</v>
      </c>
      <c r="W1548">
        <f t="shared" si="125"/>
        <v>19631436.954709876</v>
      </c>
      <c r="X1548">
        <f t="shared" si="129"/>
        <v>19631400</v>
      </c>
    </row>
    <row r="1549" spans="1:24">
      <c r="A1549" t="s">
        <v>2042</v>
      </c>
      <c r="B1549">
        <v>823</v>
      </c>
      <c r="C1549">
        <v>562521</v>
      </c>
      <c r="D1549" t="s">
        <v>85</v>
      </c>
      <c r="E1549" t="s">
        <v>84</v>
      </c>
      <c r="F1549">
        <v>177375.4301127097</v>
      </c>
      <c r="Q1549">
        <f t="shared" si="126"/>
        <v>0</v>
      </c>
      <c r="S1549">
        <v>24</v>
      </c>
      <c r="T1549">
        <f t="shared" si="127"/>
        <v>696000</v>
      </c>
      <c r="V1549">
        <f t="shared" si="128"/>
        <v>0</v>
      </c>
      <c r="W1549">
        <f t="shared" si="125"/>
        <v>873375.43011270976</v>
      </c>
      <c r="X1549">
        <f t="shared" si="129"/>
        <v>873400</v>
      </c>
    </row>
    <row r="1550" spans="1:24">
      <c r="A1550" t="s">
        <v>2043</v>
      </c>
      <c r="B1550">
        <v>234</v>
      </c>
      <c r="C1550">
        <v>559849</v>
      </c>
      <c r="D1550" t="s">
        <v>110</v>
      </c>
      <c r="E1550" t="s">
        <v>336</v>
      </c>
      <c r="F1550">
        <v>65398.678202790172</v>
      </c>
      <c r="Q1550">
        <f t="shared" si="126"/>
        <v>0</v>
      </c>
      <c r="T1550">
        <f t="shared" si="127"/>
        <v>0</v>
      </c>
      <c r="V1550">
        <f t="shared" si="128"/>
        <v>0</v>
      </c>
      <c r="W1550">
        <f t="shared" si="125"/>
        <v>65398.678202790172</v>
      </c>
      <c r="X1550">
        <f t="shared" si="129"/>
        <v>65400</v>
      </c>
    </row>
    <row r="1551" spans="1:24">
      <c r="A1551" t="s">
        <v>2044</v>
      </c>
      <c r="B1551">
        <v>246</v>
      </c>
      <c r="C1551">
        <v>530646</v>
      </c>
      <c r="D1551" t="s">
        <v>75</v>
      </c>
      <c r="E1551" t="s">
        <v>123</v>
      </c>
      <c r="F1551">
        <v>65398.678202790172</v>
      </c>
      <c r="Q1551">
        <f t="shared" si="126"/>
        <v>0</v>
      </c>
      <c r="T1551">
        <f t="shared" si="127"/>
        <v>0</v>
      </c>
      <c r="V1551">
        <f t="shared" si="128"/>
        <v>0</v>
      </c>
      <c r="W1551">
        <f t="shared" si="125"/>
        <v>65398.678202790172</v>
      </c>
      <c r="X1551">
        <f t="shared" si="129"/>
        <v>65400</v>
      </c>
    </row>
    <row r="1552" spans="1:24">
      <c r="A1552" t="s">
        <v>2045</v>
      </c>
      <c r="B1552">
        <v>570</v>
      </c>
      <c r="C1552">
        <v>535753</v>
      </c>
      <c r="D1552" t="s">
        <v>23</v>
      </c>
      <c r="E1552" t="s">
        <v>22</v>
      </c>
      <c r="F1552">
        <v>123440.95918352682</v>
      </c>
      <c r="Q1552">
        <f t="shared" si="126"/>
        <v>0</v>
      </c>
      <c r="T1552">
        <f t="shared" si="127"/>
        <v>0</v>
      </c>
      <c r="V1552">
        <f t="shared" si="128"/>
        <v>0</v>
      </c>
      <c r="W1552">
        <f t="shared" si="125"/>
        <v>123440.95918352682</v>
      </c>
      <c r="X1552">
        <f t="shared" si="129"/>
        <v>123400</v>
      </c>
    </row>
    <row r="1553" spans="1:24">
      <c r="A1553" t="s">
        <v>2046</v>
      </c>
      <c r="B1553">
        <v>155</v>
      </c>
      <c r="C1553">
        <v>599522</v>
      </c>
      <c r="D1553" t="s">
        <v>26</v>
      </c>
      <c r="E1553" t="s">
        <v>130</v>
      </c>
      <c r="F1553">
        <v>65398.678202790172</v>
      </c>
      <c r="Q1553">
        <f t="shared" si="126"/>
        <v>0</v>
      </c>
      <c r="T1553">
        <f t="shared" si="127"/>
        <v>0</v>
      </c>
      <c r="V1553">
        <f t="shared" si="128"/>
        <v>0</v>
      </c>
      <c r="W1553">
        <f t="shared" si="125"/>
        <v>65398.678202790172</v>
      </c>
      <c r="X1553">
        <f t="shared" si="129"/>
        <v>65400</v>
      </c>
    </row>
    <row r="1554" spans="1:24">
      <c r="A1554" s="3" t="s">
        <v>882</v>
      </c>
      <c r="B1554">
        <v>1436</v>
      </c>
      <c r="C1554">
        <v>550230</v>
      </c>
      <c r="D1554" t="s">
        <v>23</v>
      </c>
      <c r="E1554" t="s">
        <v>91</v>
      </c>
      <c r="F1554">
        <v>306673.82945705898</v>
      </c>
      <c r="G1554">
        <v>2395</v>
      </c>
      <c r="H1554">
        <v>255509.9297978126</v>
      </c>
      <c r="Q1554">
        <f t="shared" si="126"/>
        <v>0</v>
      </c>
      <c r="T1554">
        <f t="shared" si="127"/>
        <v>0</v>
      </c>
      <c r="V1554">
        <f t="shared" si="128"/>
        <v>0</v>
      </c>
      <c r="W1554">
        <f t="shared" si="125"/>
        <v>562183.75925487163</v>
      </c>
      <c r="X1554">
        <f t="shared" si="129"/>
        <v>562200</v>
      </c>
    </row>
    <row r="1555" spans="1:24">
      <c r="A1555" t="s">
        <v>882</v>
      </c>
      <c r="B1555">
        <v>1460</v>
      </c>
      <c r="C1555">
        <v>538256</v>
      </c>
      <c r="D1555" t="s">
        <v>26</v>
      </c>
      <c r="E1555" t="s">
        <v>173</v>
      </c>
      <c r="F1555">
        <v>311702.10990926257</v>
      </c>
      <c r="Q1555">
        <f t="shared" si="126"/>
        <v>0</v>
      </c>
      <c r="S1555">
        <v>1</v>
      </c>
      <c r="T1555">
        <f t="shared" si="127"/>
        <v>29000</v>
      </c>
      <c r="V1555">
        <f t="shared" si="128"/>
        <v>0</v>
      </c>
      <c r="W1555">
        <f t="shared" si="125"/>
        <v>340702.10990926257</v>
      </c>
      <c r="X1555">
        <f t="shared" si="129"/>
        <v>340700</v>
      </c>
    </row>
    <row r="1556" spans="1:24">
      <c r="A1556" s="3" t="s">
        <v>2048</v>
      </c>
      <c r="B1556">
        <v>2234</v>
      </c>
      <c r="C1556">
        <v>542784</v>
      </c>
      <c r="D1556" t="s">
        <v>90</v>
      </c>
      <c r="E1556" t="s">
        <v>702</v>
      </c>
      <c r="F1556">
        <v>472715.99823963753</v>
      </c>
      <c r="G1556">
        <v>2815</v>
      </c>
      <c r="H1556">
        <v>300047.12145358551</v>
      </c>
      <c r="Q1556">
        <f t="shared" si="126"/>
        <v>0</v>
      </c>
      <c r="S1556">
        <v>3</v>
      </c>
      <c r="T1556">
        <f t="shared" si="127"/>
        <v>87000</v>
      </c>
      <c r="V1556">
        <f t="shared" si="128"/>
        <v>0</v>
      </c>
      <c r="W1556">
        <f t="shared" si="125"/>
        <v>859763.11969322304</v>
      </c>
      <c r="X1556">
        <f t="shared" si="129"/>
        <v>859800</v>
      </c>
    </row>
    <row r="1557" spans="1:24">
      <c r="A1557" s="6" t="s">
        <v>560</v>
      </c>
      <c r="B1557">
        <v>5928</v>
      </c>
      <c r="C1557">
        <v>584495</v>
      </c>
      <c r="D1557" t="s">
        <v>30</v>
      </c>
      <c r="E1557" t="s">
        <v>560</v>
      </c>
      <c r="F1557">
        <v>245905.28876009196</v>
      </c>
      <c r="G1557">
        <v>10212</v>
      </c>
      <c r="H1557">
        <v>385446.20753218047</v>
      </c>
      <c r="I1557">
        <v>20165</v>
      </c>
      <c r="J1557">
        <v>2170931.5108840712</v>
      </c>
      <c r="K1557">
        <v>28430</v>
      </c>
      <c r="L1557">
        <v>4502515.4786631307</v>
      </c>
      <c r="M1557">
        <v>36008</v>
      </c>
      <c r="N1557">
        <v>19066366.951052502</v>
      </c>
      <c r="P1557">
        <v>5402</v>
      </c>
      <c r="Q1557">
        <f t="shared" si="126"/>
        <v>637436</v>
      </c>
      <c r="S1557">
        <v>3</v>
      </c>
      <c r="T1557">
        <f t="shared" si="127"/>
        <v>87000</v>
      </c>
      <c r="U1557">
        <v>929</v>
      </c>
      <c r="V1557">
        <f t="shared" si="128"/>
        <v>1347979</v>
      </c>
      <c r="W1557">
        <f t="shared" si="125"/>
        <v>28443580.436891977</v>
      </c>
      <c r="X1557">
        <f t="shared" si="129"/>
        <v>28443600</v>
      </c>
    </row>
    <row r="1558" spans="1:24">
      <c r="A1558" s="4" t="s">
        <v>2049</v>
      </c>
      <c r="B1558">
        <v>1765</v>
      </c>
      <c r="C1558">
        <v>513768</v>
      </c>
      <c r="D1558" t="s">
        <v>61</v>
      </c>
      <c r="E1558" t="s">
        <v>273</v>
      </c>
      <c r="F1558">
        <v>375407.23079066281</v>
      </c>
      <c r="G1558">
        <v>2343</v>
      </c>
      <c r="H1558">
        <v>249991.5493844765</v>
      </c>
      <c r="I1558">
        <v>2343</v>
      </c>
      <c r="J1558">
        <v>465214.83253694291</v>
      </c>
      <c r="Q1558">
        <f t="shared" si="126"/>
        <v>0</v>
      </c>
      <c r="T1558">
        <f t="shared" si="127"/>
        <v>0</v>
      </c>
      <c r="V1558">
        <f t="shared" si="128"/>
        <v>0</v>
      </c>
      <c r="W1558">
        <f t="shared" si="125"/>
        <v>1090613.6127120822</v>
      </c>
      <c r="X1558">
        <f t="shared" si="129"/>
        <v>1090600</v>
      </c>
    </row>
    <row r="1559" spans="1:24">
      <c r="A1559" t="s">
        <v>2050</v>
      </c>
      <c r="B1559">
        <v>991</v>
      </c>
      <c r="C1559">
        <v>592218</v>
      </c>
      <c r="D1559" t="s">
        <v>90</v>
      </c>
      <c r="E1559" t="s">
        <v>89</v>
      </c>
      <c r="F1559">
        <v>212989.90070233087</v>
      </c>
      <c r="Q1559">
        <f t="shared" si="126"/>
        <v>0</v>
      </c>
      <c r="T1559">
        <f t="shared" si="127"/>
        <v>0</v>
      </c>
      <c r="V1559">
        <f t="shared" si="128"/>
        <v>0</v>
      </c>
      <c r="W1559">
        <f t="shared" si="125"/>
        <v>212989.90070233087</v>
      </c>
      <c r="X1559">
        <f t="shared" si="129"/>
        <v>213000</v>
      </c>
    </row>
    <row r="1560" spans="1:24">
      <c r="A1560" s="3" t="s">
        <v>2051</v>
      </c>
      <c r="B1560">
        <v>2000</v>
      </c>
      <c r="C1560">
        <v>542814</v>
      </c>
      <c r="D1560" t="s">
        <v>90</v>
      </c>
      <c r="E1560" t="s">
        <v>1375</v>
      </c>
      <c r="F1560">
        <v>424258.7030086217</v>
      </c>
      <c r="G1560">
        <v>4819</v>
      </c>
      <c r="H1560">
        <v>511819.7171964703</v>
      </c>
      <c r="Q1560">
        <f t="shared" si="126"/>
        <v>0</v>
      </c>
      <c r="T1560">
        <f t="shared" si="127"/>
        <v>0</v>
      </c>
      <c r="V1560">
        <f t="shared" si="128"/>
        <v>0</v>
      </c>
      <c r="W1560">
        <f t="shared" si="125"/>
        <v>936078.42020509206</v>
      </c>
      <c r="X1560">
        <f t="shared" si="129"/>
        <v>936100</v>
      </c>
    </row>
    <row r="1561" spans="1:24">
      <c r="A1561" t="s">
        <v>2052</v>
      </c>
      <c r="B1561">
        <v>579</v>
      </c>
      <c r="C1561">
        <v>597414</v>
      </c>
      <c r="D1561" t="s">
        <v>61</v>
      </c>
      <c r="E1561" t="s">
        <v>95</v>
      </c>
      <c r="F1561">
        <v>125366.42848246968</v>
      </c>
      <c r="Q1561">
        <f t="shared" si="126"/>
        <v>0</v>
      </c>
      <c r="T1561">
        <f t="shared" si="127"/>
        <v>0</v>
      </c>
      <c r="V1561">
        <f t="shared" si="128"/>
        <v>0</v>
      </c>
      <c r="W1561">
        <f t="shared" si="125"/>
        <v>125366.42848246968</v>
      </c>
      <c r="X1561">
        <f t="shared" si="129"/>
        <v>125400</v>
      </c>
    </row>
    <row r="1562" spans="1:24">
      <c r="A1562" s="3" t="s">
        <v>2053</v>
      </c>
      <c r="B1562">
        <v>565</v>
      </c>
      <c r="C1562">
        <v>593087</v>
      </c>
      <c r="D1562" t="s">
        <v>30</v>
      </c>
      <c r="E1562" t="s">
        <v>485</v>
      </c>
      <c r="F1562">
        <v>122371.01938578246</v>
      </c>
      <c r="G1562">
        <v>565</v>
      </c>
      <c r="H1562">
        <v>60610.726359976266</v>
      </c>
      <c r="Q1562">
        <f t="shared" si="126"/>
        <v>0</v>
      </c>
      <c r="S1562">
        <v>9</v>
      </c>
      <c r="T1562">
        <f t="shared" si="127"/>
        <v>261000</v>
      </c>
      <c r="V1562">
        <f t="shared" si="128"/>
        <v>0</v>
      </c>
      <c r="W1562">
        <f t="shared" si="125"/>
        <v>443981.74574575876</v>
      </c>
      <c r="X1562">
        <f t="shared" si="129"/>
        <v>444000</v>
      </c>
    </row>
    <row r="1563" spans="1:24">
      <c r="A1563" t="s">
        <v>2054</v>
      </c>
      <c r="B1563">
        <v>318</v>
      </c>
      <c r="C1563">
        <v>529745</v>
      </c>
      <c r="D1563" t="s">
        <v>26</v>
      </c>
      <c r="E1563" t="s">
        <v>288</v>
      </c>
      <c r="F1563">
        <v>69286.792962578154</v>
      </c>
      <c r="Q1563">
        <f t="shared" si="126"/>
        <v>0</v>
      </c>
      <c r="T1563">
        <f t="shared" si="127"/>
        <v>0</v>
      </c>
      <c r="V1563">
        <f t="shared" si="128"/>
        <v>0</v>
      </c>
      <c r="W1563">
        <f t="shared" si="125"/>
        <v>69286.792962578154</v>
      </c>
      <c r="X1563">
        <f t="shared" si="129"/>
        <v>69300</v>
      </c>
    </row>
    <row r="1564" spans="1:24">
      <c r="A1564" t="s">
        <v>1055</v>
      </c>
      <c r="B1564">
        <v>102</v>
      </c>
      <c r="C1564">
        <v>590690</v>
      </c>
      <c r="D1564" t="s">
        <v>75</v>
      </c>
      <c r="E1564" t="s">
        <v>96</v>
      </c>
      <c r="F1564">
        <v>65398.678202790172</v>
      </c>
      <c r="Q1564">
        <f t="shared" si="126"/>
        <v>0</v>
      </c>
      <c r="T1564">
        <f t="shared" si="127"/>
        <v>0</v>
      </c>
      <c r="V1564">
        <f t="shared" si="128"/>
        <v>0</v>
      </c>
      <c r="W1564">
        <f t="shared" si="125"/>
        <v>65398.678202790172</v>
      </c>
      <c r="X1564">
        <f t="shared" si="129"/>
        <v>65400</v>
      </c>
    </row>
    <row r="1565" spans="1:24">
      <c r="A1565" t="s">
        <v>2055</v>
      </c>
      <c r="B1565">
        <v>172</v>
      </c>
      <c r="C1565">
        <v>565334</v>
      </c>
      <c r="D1565" t="s">
        <v>26</v>
      </c>
      <c r="E1565" t="s">
        <v>195</v>
      </c>
      <c r="F1565">
        <v>65398.678202790172</v>
      </c>
      <c r="Q1565">
        <f t="shared" si="126"/>
        <v>0</v>
      </c>
      <c r="T1565">
        <f t="shared" si="127"/>
        <v>0</v>
      </c>
      <c r="V1565">
        <f t="shared" si="128"/>
        <v>0</v>
      </c>
      <c r="W1565">
        <f t="shared" si="125"/>
        <v>65398.678202790172</v>
      </c>
      <c r="X1565">
        <f t="shared" si="129"/>
        <v>65400</v>
      </c>
    </row>
    <row r="1566" spans="1:24">
      <c r="A1566" t="s">
        <v>2055</v>
      </c>
      <c r="B1566">
        <v>246</v>
      </c>
      <c r="C1566">
        <v>558931</v>
      </c>
      <c r="D1566" t="s">
        <v>110</v>
      </c>
      <c r="E1566" t="s">
        <v>360</v>
      </c>
      <c r="F1566">
        <v>65398.678202790172</v>
      </c>
      <c r="Q1566">
        <f t="shared" si="126"/>
        <v>0</v>
      </c>
      <c r="T1566">
        <f t="shared" si="127"/>
        <v>0</v>
      </c>
      <c r="V1566">
        <f t="shared" si="128"/>
        <v>0</v>
      </c>
      <c r="W1566">
        <f t="shared" si="125"/>
        <v>65398.678202790172</v>
      </c>
      <c r="X1566">
        <f t="shared" si="129"/>
        <v>65400</v>
      </c>
    </row>
    <row r="1567" spans="1:24">
      <c r="A1567" t="s">
        <v>2055</v>
      </c>
      <c r="B1567">
        <v>631</v>
      </c>
      <c r="C1567">
        <v>589560</v>
      </c>
      <c r="D1567" t="s">
        <v>61</v>
      </c>
      <c r="E1567" t="s">
        <v>521</v>
      </c>
      <c r="F1567">
        <v>136480.93968295032</v>
      </c>
      <c r="Q1567">
        <f t="shared" si="126"/>
        <v>0</v>
      </c>
      <c r="T1567">
        <f t="shared" si="127"/>
        <v>0</v>
      </c>
      <c r="V1567">
        <f t="shared" si="128"/>
        <v>0</v>
      </c>
      <c r="W1567">
        <f t="shared" si="125"/>
        <v>136480.93968295032</v>
      </c>
      <c r="X1567">
        <f t="shared" si="129"/>
        <v>136500</v>
      </c>
    </row>
    <row r="1568" spans="1:24">
      <c r="A1568" t="s">
        <v>2057</v>
      </c>
      <c r="B1568">
        <v>130</v>
      </c>
      <c r="C1568">
        <v>535613</v>
      </c>
      <c r="D1568" t="s">
        <v>23</v>
      </c>
      <c r="E1568" t="s">
        <v>22</v>
      </c>
      <c r="F1568">
        <v>65398.678202790172</v>
      </c>
      <c r="Q1568">
        <f t="shared" si="126"/>
        <v>0</v>
      </c>
      <c r="T1568">
        <f t="shared" si="127"/>
        <v>0</v>
      </c>
      <c r="V1568">
        <f t="shared" si="128"/>
        <v>0</v>
      </c>
      <c r="W1568">
        <f t="shared" si="125"/>
        <v>65398.678202790172</v>
      </c>
      <c r="X1568">
        <f t="shared" si="129"/>
        <v>65400</v>
      </c>
    </row>
    <row r="1569" spans="1:24">
      <c r="A1569" t="s">
        <v>2057</v>
      </c>
      <c r="B1569">
        <v>250</v>
      </c>
      <c r="C1569">
        <v>531235</v>
      </c>
      <c r="D1569" t="s">
        <v>26</v>
      </c>
      <c r="E1569" t="s">
        <v>330</v>
      </c>
      <c r="F1569">
        <v>65398.678202790172</v>
      </c>
      <c r="Q1569">
        <f t="shared" si="126"/>
        <v>0</v>
      </c>
      <c r="S1569">
        <v>1</v>
      </c>
      <c r="T1569">
        <f t="shared" si="127"/>
        <v>29000</v>
      </c>
      <c r="V1569">
        <f t="shared" si="128"/>
        <v>0</v>
      </c>
      <c r="W1569">
        <f t="shared" si="125"/>
        <v>94398.678202790179</v>
      </c>
      <c r="X1569">
        <f t="shared" si="129"/>
        <v>94400</v>
      </c>
    </row>
    <row r="1570" spans="1:24">
      <c r="A1570" t="s">
        <v>2057</v>
      </c>
      <c r="B1570">
        <v>316</v>
      </c>
      <c r="C1570">
        <v>583090</v>
      </c>
      <c r="D1570" t="s">
        <v>30</v>
      </c>
      <c r="E1570" t="s">
        <v>1047</v>
      </c>
      <c r="F1570">
        <v>68854.927976292849</v>
      </c>
      <c r="Q1570">
        <f t="shared" si="126"/>
        <v>0</v>
      </c>
      <c r="T1570">
        <f t="shared" si="127"/>
        <v>0</v>
      </c>
      <c r="V1570">
        <f t="shared" si="128"/>
        <v>0</v>
      </c>
      <c r="W1570">
        <f t="shared" si="125"/>
        <v>68854.927976292849</v>
      </c>
      <c r="X1570">
        <f t="shared" si="129"/>
        <v>68900</v>
      </c>
    </row>
    <row r="1571" spans="1:24">
      <c r="A1571" t="s">
        <v>2060</v>
      </c>
      <c r="B1571">
        <v>1294</v>
      </c>
      <c r="C1571">
        <v>585289</v>
      </c>
      <c r="D1571" t="s">
        <v>90</v>
      </c>
      <c r="E1571" t="s">
        <v>275</v>
      </c>
      <c r="F1571">
        <v>276874.39374151832</v>
      </c>
      <c r="Q1571">
        <f t="shared" si="126"/>
        <v>0</v>
      </c>
      <c r="T1571">
        <f t="shared" si="127"/>
        <v>0</v>
      </c>
      <c r="V1571">
        <f t="shared" si="128"/>
        <v>0</v>
      </c>
      <c r="W1571">
        <f t="shared" si="125"/>
        <v>276874.39374151832</v>
      </c>
      <c r="X1571">
        <f t="shared" si="129"/>
        <v>276900</v>
      </c>
    </row>
    <row r="1572" spans="1:24">
      <c r="A1572" t="s">
        <v>2061</v>
      </c>
      <c r="B1572">
        <v>489</v>
      </c>
      <c r="C1572">
        <v>539261</v>
      </c>
      <c r="D1572" t="s">
        <v>26</v>
      </c>
      <c r="E1572" t="s">
        <v>548</v>
      </c>
      <c r="F1572">
        <v>106086.6903263178</v>
      </c>
      <c r="Q1572">
        <f t="shared" si="126"/>
        <v>0</v>
      </c>
      <c r="T1572">
        <f t="shared" si="127"/>
        <v>0</v>
      </c>
      <c r="V1572">
        <f t="shared" si="128"/>
        <v>0</v>
      </c>
      <c r="W1572">
        <f t="shared" si="125"/>
        <v>106086.6903263178</v>
      </c>
      <c r="X1572">
        <f t="shared" si="129"/>
        <v>106100</v>
      </c>
    </row>
    <row r="1573" spans="1:24">
      <c r="A1573" t="s">
        <v>2061</v>
      </c>
      <c r="B1573">
        <v>225</v>
      </c>
      <c r="C1573">
        <v>573621</v>
      </c>
      <c r="D1573" t="s">
        <v>33</v>
      </c>
      <c r="E1573" t="s">
        <v>98</v>
      </c>
      <c r="F1573">
        <v>65398.678202790172</v>
      </c>
      <c r="Q1573">
        <f t="shared" si="126"/>
        <v>0</v>
      </c>
      <c r="T1573">
        <f t="shared" si="127"/>
        <v>0</v>
      </c>
      <c r="V1573">
        <f t="shared" si="128"/>
        <v>0</v>
      </c>
      <c r="W1573">
        <f t="shared" si="125"/>
        <v>65398.678202790172</v>
      </c>
      <c r="X1573">
        <f t="shared" si="129"/>
        <v>65400</v>
      </c>
    </row>
    <row r="1574" spans="1:24">
      <c r="A1574" s="3" t="s">
        <v>793</v>
      </c>
      <c r="B1574">
        <v>777</v>
      </c>
      <c r="C1574">
        <v>540315</v>
      </c>
      <c r="D1574" t="s">
        <v>26</v>
      </c>
      <c r="E1574" t="s">
        <v>345</v>
      </c>
      <c r="F1574">
        <v>167597.37114911751</v>
      </c>
      <c r="G1574">
        <v>777</v>
      </c>
      <c r="H1574">
        <v>83277.92988169317</v>
      </c>
      <c r="Q1574">
        <f t="shared" si="126"/>
        <v>0</v>
      </c>
      <c r="S1574">
        <v>1</v>
      </c>
      <c r="T1574">
        <f t="shared" si="127"/>
        <v>29000</v>
      </c>
      <c r="V1574">
        <f t="shared" si="128"/>
        <v>0</v>
      </c>
      <c r="W1574">
        <f t="shared" si="125"/>
        <v>279875.30103081069</v>
      </c>
      <c r="X1574">
        <f t="shared" si="129"/>
        <v>279900</v>
      </c>
    </row>
    <row r="1575" spans="1:24">
      <c r="A1575" t="s">
        <v>793</v>
      </c>
      <c r="B1575">
        <v>35</v>
      </c>
      <c r="C1575">
        <v>566331</v>
      </c>
      <c r="D1575" t="s">
        <v>110</v>
      </c>
      <c r="E1575" t="s">
        <v>109</v>
      </c>
      <c r="F1575">
        <v>65398.678202790172</v>
      </c>
      <c r="Q1575">
        <f t="shared" si="126"/>
        <v>0</v>
      </c>
      <c r="T1575">
        <f t="shared" si="127"/>
        <v>0</v>
      </c>
      <c r="V1575">
        <f t="shared" si="128"/>
        <v>0</v>
      </c>
      <c r="W1575">
        <f t="shared" si="125"/>
        <v>65398.678202790172</v>
      </c>
      <c r="X1575">
        <f t="shared" si="129"/>
        <v>65400</v>
      </c>
    </row>
    <row r="1576" spans="1:24">
      <c r="A1576" t="s">
        <v>2062</v>
      </c>
      <c r="B1576">
        <v>449</v>
      </c>
      <c r="C1576">
        <v>550281</v>
      </c>
      <c r="D1576" t="s">
        <v>75</v>
      </c>
      <c r="E1576" t="s">
        <v>79</v>
      </c>
      <c r="F1576">
        <v>97499.299695429407</v>
      </c>
      <c r="Q1576">
        <f t="shared" si="126"/>
        <v>0</v>
      </c>
      <c r="T1576">
        <f t="shared" si="127"/>
        <v>0</v>
      </c>
      <c r="V1576">
        <f t="shared" si="128"/>
        <v>0</v>
      </c>
      <c r="W1576">
        <f t="shared" si="125"/>
        <v>97499.299695429407</v>
      </c>
      <c r="X1576">
        <f t="shared" si="129"/>
        <v>97500</v>
      </c>
    </row>
    <row r="1577" spans="1:24">
      <c r="A1577" t="s">
        <v>2063</v>
      </c>
      <c r="B1577">
        <v>182</v>
      </c>
      <c r="C1577">
        <v>574163</v>
      </c>
      <c r="D1577" t="s">
        <v>33</v>
      </c>
      <c r="E1577" t="s">
        <v>35</v>
      </c>
      <c r="F1577">
        <v>65398.678202790172</v>
      </c>
      <c r="Q1577">
        <f t="shared" si="126"/>
        <v>0</v>
      </c>
      <c r="T1577">
        <f t="shared" si="127"/>
        <v>0</v>
      </c>
      <c r="V1577">
        <f t="shared" si="128"/>
        <v>0</v>
      </c>
      <c r="W1577">
        <f t="shared" si="125"/>
        <v>65398.678202790172</v>
      </c>
      <c r="X1577">
        <f t="shared" si="129"/>
        <v>65400</v>
      </c>
    </row>
    <row r="1578" spans="1:24">
      <c r="A1578" t="s">
        <v>2065</v>
      </c>
      <c r="B1578">
        <v>187</v>
      </c>
      <c r="C1578">
        <v>536113</v>
      </c>
      <c r="D1578" t="s">
        <v>61</v>
      </c>
      <c r="E1578" t="s">
        <v>520</v>
      </c>
      <c r="F1578">
        <v>65398.678202790172</v>
      </c>
      <c r="Q1578">
        <f t="shared" si="126"/>
        <v>0</v>
      </c>
      <c r="T1578">
        <f t="shared" si="127"/>
        <v>0</v>
      </c>
      <c r="V1578">
        <f t="shared" si="128"/>
        <v>0</v>
      </c>
      <c r="W1578">
        <f t="shared" si="125"/>
        <v>65398.678202790172</v>
      </c>
      <c r="X1578">
        <f t="shared" si="129"/>
        <v>65400</v>
      </c>
    </row>
    <row r="1579" spans="1:24">
      <c r="A1579" t="s">
        <v>2066</v>
      </c>
      <c r="B1579">
        <v>1806</v>
      </c>
      <c r="C1579">
        <v>531243</v>
      </c>
      <c r="D1579" t="s">
        <v>26</v>
      </c>
      <c r="E1579" t="s">
        <v>187</v>
      </c>
      <c r="F1579">
        <v>383944.31530568219</v>
      </c>
      <c r="Q1579">
        <f t="shared" si="126"/>
        <v>0</v>
      </c>
      <c r="S1579">
        <v>2</v>
      </c>
      <c r="T1579">
        <f t="shared" si="127"/>
        <v>58000</v>
      </c>
      <c r="V1579">
        <f t="shared" si="128"/>
        <v>0</v>
      </c>
      <c r="W1579">
        <f t="shared" si="125"/>
        <v>441944.31530568219</v>
      </c>
      <c r="X1579">
        <f t="shared" si="129"/>
        <v>441900</v>
      </c>
    </row>
    <row r="1580" spans="1:24">
      <c r="A1580" t="s">
        <v>2067</v>
      </c>
      <c r="B1580">
        <v>410</v>
      </c>
      <c r="C1580">
        <v>586200</v>
      </c>
      <c r="D1580" t="s">
        <v>30</v>
      </c>
      <c r="E1580" t="s">
        <v>71</v>
      </c>
      <c r="F1580">
        <v>89114.858433230416</v>
      </c>
      <c r="Q1580">
        <f t="shared" si="126"/>
        <v>0</v>
      </c>
      <c r="T1580">
        <f t="shared" si="127"/>
        <v>0</v>
      </c>
      <c r="V1580">
        <f t="shared" si="128"/>
        <v>0</v>
      </c>
      <c r="W1580">
        <f t="shared" si="125"/>
        <v>89114.858433230416</v>
      </c>
      <c r="X1580">
        <f t="shared" si="129"/>
        <v>89100</v>
      </c>
    </row>
    <row r="1581" spans="1:24">
      <c r="A1581" s="4" t="s">
        <v>2068</v>
      </c>
      <c r="B1581">
        <v>2557</v>
      </c>
      <c r="C1581">
        <v>568007</v>
      </c>
      <c r="D1581" t="s">
        <v>85</v>
      </c>
      <c r="E1581" t="s">
        <v>1447</v>
      </c>
      <c r="F1581">
        <v>539318.68715461751</v>
      </c>
      <c r="G1581">
        <v>2953</v>
      </c>
      <c r="H1581">
        <v>314667.95215116395</v>
      </c>
      <c r="I1581">
        <v>2953</v>
      </c>
      <c r="J1581">
        <v>584736.84889345849</v>
      </c>
      <c r="Q1581">
        <f t="shared" si="126"/>
        <v>0</v>
      </c>
      <c r="S1581">
        <v>2</v>
      </c>
      <c r="T1581">
        <f t="shared" si="127"/>
        <v>58000</v>
      </c>
      <c r="V1581">
        <f t="shared" si="128"/>
        <v>0</v>
      </c>
      <c r="W1581">
        <f t="shared" si="125"/>
        <v>1496723.4881992401</v>
      </c>
      <c r="X1581">
        <f t="shared" si="129"/>
        <v>1496700</v>
      </c>
    </row>
    <row r="1582" spans="1:24">
      <c r="A1582" t="s">
        <v>2069</v>
      </c>
      <c r="B1582">
        <v>251</v>
      </c>
      <c r="C1582">
        <v>534081</v>
      </c>
      <c r="D1582" t="s">
        <v>26</v>
      </c>
      <c r="E1582" t="s">
        <v>25</v>
      </c>
      <c r="F1582">
        <v>65398.678202790172</v>
      </c>
      <c r="Q1582">
        <f t="shared" si="126"/>
        <v>0</v>
      </c>
      <c r="T1582">
        <f t="shared" si="127"/>
        <v>0</v>
      </c>
      <c r="V1582">
        <f t="shared" si="128"/>
        <v>0</v>
      </c>
      <c r="W1582">
        <f t="shared" si="125"/>
        <v>65398.678202790172</v>
      </c>
      <c r="X1582">
        <f t="shared" si="129"/>
        <v>65400</v>
      </c>
    </row>
    <row r="1583" spans="1:24">
      <c r="A1583" t="s">
        <v>2070</v>
      </c>
      <c r="B1583">
        <v>515</v>
      </c>
      <c r="C1583">
        <v>531251</v>
      </c>
      <c r="D1583" t="s">
        <v>26</v>
      </c>
      <c r="E1583" t="s">
        <v>330</v>
      </c>
      <c r="F1583">
        <v>111662.21352902096</v>
      </c>
      <c r="Q1583">
        <f t="shared" si="126"/>
        <v>0</v>
      </c>
      <c r="T1583">
        <f t="shared" si="127"/>
        <v>0</v>
      </c>
      <c r="V1583">
        <f t="shared" si="128"/>
        <v>0</v>
      </c>
      <c r="W1583">
        <f t="shared" si="125"/>
        <v>111662.21352902096</v>
      </c>
      <c r="X1583">
        <f t="shared" si="129"/>
        <v>111700</v>
      </c>
    </row>
    <row r="1584" spans="1:24">
      <c r="A1584" t="s">
        <v>2071</v>
      </c>
      <c r="B1584">
        <v>712</v>
      </c>
      <c r="C1584">
        <v>556335</v>
      </c>
      <c r="D1584" t="s">
        <v>110</v>
      </c>
      <c r="E1584" t="s">
        <v>833</v>
      </c>
      <c r="F1584">
        <v>153759.93175546674</v>
      </c>
      <c r="Q1584">
        <f t="shared" si="126"/>
        <v>0</v>
      </c>
      <c r="T1584">
        <f t="shared" si="127"/>
        <v>0</v>
      </c>
      <c r="V1584">
        <f t="shared" si="128"/>
        <v>0</v>
      </c>
      <c r="W1584">
        <f t="shared" si="125"/>
        <v>153759.93175546674</v>
      </c>
      <c r="X1584">
        <f t="shared" si="129"/>
        <v>153800</v>
      </c>
    </row>
    <row r="1585" spans="1:24">
      <c r="A1585" t="s">
        <v>2072</v>
      </c>
      <c r="B1585">
        <v>278</v>
      </c>
      <c r="C1585">
        <v>565784</v>
      </c>
      <c r="D1585" t="s">
        <v>26</v>
      </c>
      <c r="E1585" t="s">
        <v>130</v>
      </c>
      <c r="F1585">
        <v>65398.678202790172</v>
      </c>
      <c r="Q1585">
        <f t="shared" si="126"/>
        <v>0</v>
      </c>
      <c r="T1585">
        <f t="shared" si="127"/>
        <v>0</v>
      </c>
      <c r="V1585">
        <f t="shared" si="128"/>
        <v>0</v>
      </c>
      <c r="W1585">
        <f t="shared" si="125"/>
        <v>65398.678202790172</v>
      </c>
      <c r="X1585">
        <f t="shared" si="129"/>
        <v>65400</v>
      </c>
    </row>
    <row r="1586" spans="1:24">
      <c r="A1586" t="s">
        <v>2074</v>
      </c>
      <c r="B1586">
        <v>880</v>
      </c>
      <c r="C1586">
        <v>568872</v>
      </c>
      <c r="D1586" t="s">
        <v>61</v>
      </c>
      <c r="E1586" t="s">
        <v>94</v>
      </c>
      <c r="F1586">
        <v>189475.5663679502</v>
      </c>
      <c r="Q1586">
        <f t="shared" si="126"/>
        <v>0</v>
      </c>
      <c r="T1586">
        <f t="shared" si="127"/>
        <v>0</v>
      </c>
      <c r="V1586">
        <f t="shared" si="128"/>
        <v>0</v>
      </c>
      <c r="W1586">
        <f t="shared" si="125"/>
        <v>189475.5663679502</v>
      </c>
      <c r="X1586">
        <f t="shared" si="129"/>
        <v>189500</v>
      </c>
    </row>
    <row r="1587" spans="1:24">
      <c r="A1587" t="s">
        <v>2075</v>
      </c>
      <c r="B1587">
        <v>208</v>
      </c>
      <c r="C1587">
        <v>532886</v>
      </c>
      <c r="D1587" t="s">
        <v>26</v>
      </c>
      <c r="E1587" t="s">
        <v>288</v>
      </c>
      <c r="F1587">
        <v>65398.678202790172</v>
      </c>
      <c r="Q1587">
        <f t="shared" si="126"/>
        <v>0</v>
      </c>
      <c r="T1587">
        <f t="shared" si="127"/>
        <v>0</v>
      </c>
      <c r="V1587">
        <f t="shared" si="128"/>
        <v>0</v>
      </c>
      <c r="W1587">
        <f t="shared" si="125"/>
        <v>65398.678202790172</v>
      </c>
      <c r="X1587">
        <f t="shared" si="129"/>
        <v>65400</v>
      </c>
    </row>
    <row r="1588" spans="1:24">
      <c r="A1588" t="s">
        <v>2076</v>
      </c>
      <c r="B1588">
        <v>609</v>
      </c>
      <c r="C1588">
        <v>563081</v>
      </c>
      <c r="D1588" t="s">
        <v>85</v>
      </c>
      <c r="E1588" t="s">
        <v>1464</v>
      </c>
      <c r="F1588">
        <v>131780.79004224349</v>
      </c>
      <c r="Q1588">
        <f t="shared" si="126"/>
        <v>0</v>
      </c>
      <c r="T1588">
        <f t="shared" si="127"/>
        <v>0</v>
      </c>
      <c r="V1588">
        <f t="shared" si="128"/>
        <v>0</v>
      </c>
      <c r="W1588">
        <f t="shared" si="125"/>
        <v>131780.79004224349</v>
      </c>
      <c r="X1588">
        <f t="shared" si="129"/>
        <v>131800</v>
      </c>
    </row>
    <row r="1589" spans="1:24">
      <c r="A1589" s="6" t="s">
        <v>87</v>
      </c>
      <c r="B1589">
        <v>32171</v>
      </c>
      <c r="C1589">
        <v>554481</v>
      </c>
      <c r="D1589" t="s">
        <v>18</v>
      </c>
      <c r="E1589" t="s">
        <v>87</v>
      </c>
      <c r="F1589">
        <v>1224540.3557869038</v>
      </c>
      <c r="G1589">
        <v>33158</v>
      </c>
      <c r="H1589">
        <v>1167806.8305375904</v>
      </c>
      <c r="I1589">
        <v>35648</v>
      </c>
      <c r="J1589">
        <v>3522634.7211034023</v>
      </c>
      <c r="K1589">
        <v>49944</v>
      </c>
      <c r="L1589">
        <v>7456458.7779926527</v>
      </c>
      <c r="M1589">
        <v>49944</v>
      </c>
      <c r="N1589">
        <v>22641833.727926731</v>
      </c>
      <c r="P1589">
        <v>7536</v>
      </c>
      <c r="Q1589">
        <f t="shared" si="126"/>
        <v>889248</v>
      </c>
      <c r="S1589">
        <v>32</v>
      </c>
      <c r="T1589">
        <f t="shared" si="127"/>
        <v>928000</v>
      </c>
      <c r="U1589">
        <v>747</v>
      </c>
      <c r="V1589">
        <f t="shared" si="128"/>
        <v>1083897</v>
      </c>
      <c r="W1589">
        <f t="shared" si="125"/>
        <v>38914419.413347282</v>
      </c>
      <c r="X1589">
        <f t="shared" si="129"/>
        <v>38914400</v>
      </c>
    </row>
    <row r="1590" spans="1:24">
      <c r="A1590" t="s">
        <v>2077</v>
      </c>
      <c r="B1590">
        <v>439</v>
      </c>
      <c r="C1590">
        <v>551139</v>
      </c>
      <c r="D1590" t="s">
        <v>23</v>
      </c>
      <c r="E1590" t="s">
        <v>182</v>
      </c>
      <c r="F1590">
        <v>95350.569416894199</v>
      </c>
      <c r="Q1590">
        <f t="shared" si="126"/>
        <v>0</v>
      </c>
      <c r="T1590">
        <f t="shared" si="127"/>
        <v>0</v>
      </c>
      <c r="V1590">
        <f t="shared" si="128"/>
        <v>0</v>
      </c>
      <c r="W1590">
        <f t="shared" si="125"/>
        <v>95350.569416894199</v>
      </c>
      <c r="X1590">
        <f t="shared" si="129"/>
        <v>95400</v>
      </c>
    </row>
    <row r="1591" spans="1:24">
      <c r="A1591" t="s">
        <v>2078</v>
      </c>
      <c r="B1591">
        <v>731</v>
      </c>
      <c r="C1591">
        <v>559857</v>
      </c>
      <c r="D1591" t="s">
        <v>110</v>
      </c>
      <c r="E1591" t="s">
        <v>336</v>
      </c>
      <c r="F1591">
        <v>157807.27364720815</v>
      </c>
      <c r="Q1591">
        <f t="shared" si="126"/>
        <v>0</v>
      </c>
      <c r="T1591">
        <f t="shared" si="127"/>
        <v>0</v>
      </c>
      <c r="V1591">
        <f t="shared" si="128"/>
        <v>0</v>
      </c>
      <c r="W1591">
        <f t="shared" si="125"/>
        <v>157807.27364720815</v>
      </c>
      <c r="X1591">
        <f t="shared" si="129"/>
        <v>157800</v>
      </c>
    </row>
    <row r="1592" spans="1:24">
      <c r="A1592" t="s">
        <v>2080</v>
      </c>
      <c r="B1592">
        <v>1167</v>
      </c>
      <c r="C1592">
        <v>512923</v>
      </c>
      <c r="D1592" t="s">
        <v>38</v>
      </c>
      <c r="E1592" t="s">
        <v>236</v>
      </c>
      <c r="F1592">
        <v>250149.19441235208</v>
      </c>
      <c r="Q1592">
        <f t="shared" si="126"/>
        <v>0</v>
      </c>
      <c r="T1592">
        <f t="shared" si="127"/>
        <v>0</v>
      </c>
      <c r="V1592">
        <f t="shared" si="128"/>
        <v>0</v>
      </c>
      <c r="W1592">
        <f t="shared" si="125"/>
        <v>250149.19441235208</v>
      </c>
      <c r="X1592">
        <f t="shared" si="129"/>
        <v>250100</v>
      </c>
    </row>
    <row r="1593" spans="1:24">
      <c r="A1593" t="s">
        <v>2081</v>
      </c>
      <c r="B1593">
        <v>55</v>
      </c>
      <c r="C1593">
        <v>532878</v>
      </c>
      <c r="D1593" t="s">
        <v>26</v>
      </c>
      <c r="E1593" t="s">
        <v>288</v>
      </c>
      <c r="F1593">
        <v>65398.678202790172</v>
      </c>
      <c r="Q1593">
        <f t="shared" si="126"/>
        <v>0</v>
      </c>
      <c r="T1593">
        <f t="shared" si="127"/>
        <v>0</v>
      </c>
      <c r="V1593">
        <f t="shared" si="128"/>
        <v>0</v>
      </c>
      <c r="W1593">
        <f t="shared" si="125"/>
        <v>65398.678202790172</v>
      </c>
      <c r="X1593">
        <f t="shared" si="129"/>
        <v>65400</v>
      </c>
    </row>
    <row r="1594" spans="1:24">
      <c r="A1594" t="s">
        <v>2081</v>
      </c>
      <c r="B1594">
        <v>427</v>
      </c>
      <c r="C1594">
        <v>599620</v>
      </c>
      <c r="D1594" t="s">
        <v>26</v>
      </c>
      <c r="E1594" t="s">
        <v>314</v>
      </c>
      <c r="F1594">
        <v>92771.074746092869</v>
      </c>
      <c r="Q1594">
        <f t="shared" si="126"/>
        <v>0</v>
      </c>
      <c r="T1594">
        <f t="shared" si="127"/>
        <v>0</v>
      </c>
      <c r="V1594">
        <f t="shared" si="128"/>
        <v>0</v>
      </c>
      <c r="W1594">
        <f t="shared" si="125"/>
        <v>92771.074746092869</v>
      </c>
      <c r="X1594">
        <f t="shared" si="129"/>
        <v>92800</v>
      </c>
    </row>
    <row r="1595" spans="1:24">
      <c r="A1595" t="s">
        <v>2083</v>
      </c>
      <c r="B1595">
        <v>210</v>
      </c>
      <c r="C1595">
        <v>576310</v>
      </c>
      <c r="D1595" t="s">
        <v>33</v>
      </c>
      <c r="E1595" t="s">
        <v>46</v>
      </c>
      <c r="F1595">
        <v>65398.678202790172</v>
      </c>
      <c r="Q1595">
        <f t="shared" si="126"/>
        <v>0</v>
      </c>
      <c r="T1595">
        <f t="shared" si="127"/>
        <v>0</v>
      </c>
      <c r="V1595">
        <f t="shared" si="128"/>
        <v>0</v>
      </c>
      <c r="W1595">
        <f t="shared" si="125"/>
        <v>65398.678202790172</v>
      </c>
      <c r="X1595">
        <f t="shared" si="129"/>
        <v>65400</v>
      </c>
    </row>
    <row r="1596" spans="1:24">
      <c r="A1596" t="s">
        <v>2084</v>
      </c>
      <c r="B1596">
        <v>136</v>
      </c>
      <c r="C1596">
        <v>556343</v>
      </c>
      <c r="D1596" t="s">
        <v>110</v>
      </c>
      <c r="E1596" t="s">
        <v>219</v>
      </c>
      <c r="F1596">
        <v>65398.678202790172</v>
      </c>
      <c r="Q1596">
        <f t="shared" si="126"/>
        <v>0</v>
      </c>
      <c r="T1596">
        <f t="shared" si="127"/>
        <v>0</v>
      </c>
      <c r="V1596">
        <f t="shared" si="128"/>
        <v>0</v>
      </c>
      <c r="W1596">
        <f t="shared" si="125"/>
        <v>65398.678202790172</v>
      </c>
      <c r="X1596">
        <f t="shared" si="129"/>
        <v>65400</v>
      </c>
    </row>
    <row r="1597" spans="1:24">
      <c r="A1597" t="s">
        <v>2085</v>
      </c>
      <c r="B1597">
        <v>361</v>
      </c>
      <c r="C1597">
        <v>532045</v>
      </c>
      <c r="D1597" t="s">
        <v>26</v>
      </c>
      <c r="E1597" t="s">
        <v>288</v>
      </c>
      <c r="F1597">
        <v>78563.243694684716</v>
      </c>
      <c r="Q1597">
        <f t="shared" si="126"/>
        <v>0</v>
      </c>
      <c r="T1597">
        <f t="shared" si="127"/>
        <v>0</v>
      </c>
      <c r="V1597">
        <f t="shared" si="128"/>
        <v>0</v>
      </c>
      <c r="W1597">
        <f t="shared" si="125"/>
        <v>78563.243694684716</v>
      </c>
      <c r="X1597">
        <f t="shared" si="129"/>
        <v>78600</v>
      </c>
    </row>
    <row r="1598" spans="1:24">
      <c r="A1598" t="s">
        <v>2085</v>
      </c>
      <c r="B1598">
        <v>289</v>
      </c>
      <c r="C1598">
        <v>590703</v>
      </c>
      <c r="D1598" t="s">
        <v>75</v>
      </c>
      <c r="E1598" t="s">
        <v>96</v>
      </c>
      <c r="F1598">
        <v>65398.678202790172</v>
      </c>
      <c r="Q1598">
        <f t="shared" si="126"/>
        <v>0</v>
      </c>
      <c r="T1598">
        <f t="shared" si="127"/>
        <v>0</v>
      </c>
      <c r="V1598">
        <f t="shared" si="128"/>
        <v>0</v>
      </c>
      <c r="W1598">
        <f t="shared" si="125"/>
        <v>65398.678202790172</v>
      </c>
      <c r="X1598">
        <f t="shared" si="129"/>
        <v>65400</v>
      </c>
    </row>
    <row r="1599" spans="1:24">
      <c r="A1599" t="s">
        <v>2085</v>
      </c>
      <c r="B1599">
        <v>84</v>
      </c>
      <c r="C1599">
        <v>548791</v>
      </c>
      <c r="D1599" t="s">
        <v>33</v>
      </c>
      <c r="E1599" t="s">
        <v>119</v>
      </c>
      <c r="F1599">
        <v>65398.678202790172</v>
      </c>
      <c r="Q1599">
        <f t="shared" si="126"/>
        <v>0</v>
      </c>
      <c r="T1599">
        <f t="shared" si="127"/>
        <v>0</v>
      </c>
      <c r="V1599">
        <f t="shared" si="128"/>
        <v>0</v>
      </c>
      <c r="W1599">
        <f t="shared" si="125"/>
        <v>65398.678202790172</v>
      </c>
      <c r="X1599">
        <f t="shared" si="129"/>
        <v>65400</v>
      </c>
    </row>
    <row r="1600" spans="1:24">
      <c r="A1600" t="s">
        <v>2087</v>
      </c>
      <c r="B1600">
        <v>740</v>
      </c>
      <c r="C1600">
        <v>534099</v>
      </c>
      <c r="D1600" t="s">
        <v>26</v>
      </c>
      <c r="E1600" t="s">
        <v>25</v>
      </c>
      <c r="F1600">
        <v>159723.69322680269</v>
      </c>
      <c r="Q1600">
        <f t="shared" si="126"/>
        <v>0</v>
      </c>
      <c r="T1600">
        <f t="shared" si="127"/>
        <v>0</v>
      </c>
      <c r="V1600">
        <f t="shared" si="128"/>
        <v>0</v>
      </c>
      <c r="W1600">
        <f t="shared" si="125"/>
        <v>159723.69322680269</v>
      </c>
      <c r="X1600">
        <f t="shared" si="129"/>
        <v>159700</v>
      </c>
    </row>
    <row r="1601" spans="1:24">
      <c r="A1601" t="s">
        <v>1870</v>
      </c>
      <c r="B1601">
        <v>199</v>
      </c>
      <c r="C1601">
        <v>529982</v>
      </c>
      <c r="D1601" t="s">
        <v>23</v>
      </c>
      <c r="E1601" t="s">
        <v>254</v>
      </c>
      <c r="F1601">
        <v>65398.678202790172</v>
      </c>
      <c r="Q1601">
        <f t="shared" si="126"/>
        <v>0</v>
      </c>
      <c r="T1601">
        <f t="shared" si="127"/>
        <v>0</v>
      </c>
      <c r="V1601">
        <f t="shared" si="128"/>
        <v>0</v>
      </c>
      <c r="W1601">
        <f t="shared" si="125"/>
        <v>65398.678202790172</v>
      </c>
      <c r="X1601">
        <f t="shared" si="129"/>
        <v>65400</v>
      </c>
    </row>
    <row r="1602" spans="1:24">
      <c r="A1602" t="s">
        <v>1870</v>
      </c>
      <c r="B1602">
        <v>242</v>
      </c>
      <c r="C1602">
        <v>561614</v>
      </c>
      <c r="D1602" t="s">
        <v>51</v>
      </c>
      <c r="E1602" t="s">
        <v>348</v>
      </c>
      <c r="F1602">
        <v>65398.678202790172</v>
      </c>
      <c r="Q1602">
        <f t="shared" si="126"/>
        <v>0</v>
      </c>
      <c r="T1602">
        <f t="shared" si="127"/>
        <v>0</v>
      </c>
      <c r="V1602">
        <f t="shared" si="128"/>
        <v>0</v>
      </c>
      <c r="W1602">
        <f t="shared" si="125"/>
        <v>65398.678202790172</v>
      </c>
      <c r="X1602">
        <f t="shared" si="129"/>
        <v>65400</v>
      </c>
    </row>
    <row r="1603" spans="1:24">
      <c r="A1603" t="s">
        <v>1870</v>
      </c>
      <c r="B1603">
        <v>129</v>
      </c>
      <c r="C1603">
        <v>529770</v>
      </c>
      <c r="D1603" t="s">
        <v>26</v>
      </c>
      <c r="E1603" t="s">
        <v>307</v>
      </c>
      <c r="F1603">
        <v>65398.678202790172</v>
      </c>
      <c r="Q1603">
        <f t="shared" si="126"/>
        <v>0</v>
      </c>
      <c r="T1603">
        <f t="shared" si="127"/>
        <v>0</v>
      </c>
      <c r="V1603">
        <f t="shared" si="128"/>
        <v>0</v>
      </c>
      <c r="W1603">
        <f t="shared" si="125"/>
        <v>65398.678202790172</v>
      </c>
      <c r="X1603">
        <f t="shared" si="129"/>
        <v>65400</v>
      </c>
    </row>
    <row r="1604" spans="1:24">
      <c r="A1604" t="s">
        <v>1870</v>
      </c>
      <c r="B1604">
        <v>45</v>
      </c>
      <c r="C1604">
        <v>540803</v>
      </c>
      <c r="D1604" t="s">
        <v>110</v>
      </c>
      <c r="E1604" t="s">
        <v>336</v>
      </c>
      <c r="F1604">
        <v>65398.678202790172</v>
      </c>
      <c r="Q1604">
        <f t="shared" si="126"/>
        <v>0</v>
      </c>
      <c r="T1604">
        <f t="shared" si="127"/>
        <v>0</v>
      </c>
      <c r="V1604">
        <f t="shared" si="128"/>
        <v>0</v>
      </c>
      <c r="W1604">
        <f t="shared" ref="W1604:W1667" si="130">F1604+H1604+J1604+L1604+N1604+O1604+Q1604+R1604+T1604+V1604</f>
        <v>65398.678202790172</v>
      </c>
      <c r="X1604">
        <f t="shared" si="129"/>
        <v>65400</v>
      </c>
    </row>
    <row r="1605" spans="1:24">
      <c r="A1605" t="s">
        <v>1870</v>
      </c>
      <c r="B1605">
        <v>237</v>
      </c>
      <c r="C1605">
        <v>557773</v>
      </c>
      <c r="D1605" t="s">
        <v>110</v>
      </c>
      <c r="E1605" t="s">
        <v>467</v>
      </c>
      <c r="F1605">
        <v>65398.678202790172</v>
      </c>
      <c r="Q1605">
        <f t="shared" ref="Q1605:Q1668" si="131">IF(P1605=0,0,P1605*118)</f>
        <v>0</v>
      </c>
      <c r="T1605">
        <f t="shared" ref="T1605:T1668" si="132">S1605*29000</f>
        <v>0</v>
      </c>
      <c r="V1605">
        <f t="shared" ref="V1605:V1668" si="133">U1605*1451</f>
        <v>0</v>
      </c>
      <c r="W1605">
        <f t="shared" si="130"/>
        <v>65398.678202790172</v>
      </c>
      <c r="X1605">
        <f t="shared" ref="X1605:X1668" si="134">ROUND(W1605/100,0)*100</f>
        <v>65400</v>
      </c>
    </row>
    <row r="1606" spans="1:24">
      <c r="A1606" t="s">
        <v>1870</v>
      </c>
      <c r="B1606">
        <v>160</v>
      </c>
      <c r="C1606">
        <v>590711</v>
      </c>
      <c r="D1606" t="s">
        <v>75</v>
      </c>
      <c r="E1606" t="s">
        <v>96</v>
      </c>
      <c r="F1606">
        <v>65398.678202790172</v>
      </c>
      <c r="Q1606">
        <f t="shared" si="131"/>
        <v>0</v>
      </c>
      <c r="T1606">
        <f t="shared" si="132"/>
        <v>0</v>
      </c>
      <c r="V1606">
        <f t="shared" si="133"/>
        <v>0</v>
      </c>
      <c r="W1606">
        <f t="shared" si="130"/>
        <v>65398.678202790172</v>
      </c>
      <c r="X1606">
        <f t="shared" si="134"/>
        <v>65400</v>
      </c>
    </row>
    <row r="1607" spans="1:24">
      <c r="A1607" t="s">
        <v>2089</v>
      </c>
      <c r="B1607">
        <v>287</v>
      </c>
      <c r="C1607">
        <v>560375</v>
      </c>
      <c r="D1607" t="s">
        <v>18</v>
      </c>
      <c r="E1607" t="s">
        <v>818</v>
      </c>
      <c r="F1607">
        <v>65398.678202790172</v>
      </c>
      <c r="Q1607">
        <f t="shared" si="131"/>
        <v>0</v>
      </c>
      <c r="S1607">
        <v>2</v>
      </c>
      <c r="T1607">
        <f t="shared" si="132"/>
        <v>58000</v>
      </c>
      <c r="V1607">
        <f t="shared" si="133"/>
        <v>0</v>
      </c>
      <c r="W1607">
        <f t="shared" si="130"/>
        <v>123398.67820279018</v>
      </c>
      <c r="X1607">
        <f t="shared" si="134"/>
        <v>123400</v>
      </c>
    </row>
    <row r="1608" spans="1:24">
      <c r="A1608" s="3" t="s">
        <v>1659</v>
      </c>
      <c r="B1608">
        <v>1970</v>
      </c>
      <c r="C1608">
        <v>546461</v>
      </c>
      <c r="D1608" t="s">
        <v>23</v>
      </c>
      <c r="E1608" t="s">
        <v>981</v>
      </c>
      <c r="F1608">
        <v>418033.04312046745</v>
      </c>
      <c r="G1608">
        <v>3037</v>
      </c>
      <c r="H1608">
        <v>323564.60486654617</v>
      </c>
      <c r="Q1608">
        <f t="shared" si="131"/>
        <v>0</v>
      </c>
      <c r="T1608">
        <f t="shared" si="132"/>
        <v>0</v>
      </c>
      <c r="V1608">
        <f t="shared" si="133"/>
        <v>0</v>
      </c>
      <c r="W1608">
        <f t="shared" si="130"/>
        <v>741597.64798701368</v>
      </c>
      <c r="X1608">
        <f t="shared" si="134"/>
        <v>741600</v>
      </c>
    </row>
    <row r="1609" spans="1:24">
      <c r="A1609" t="s">
        <v>2090</v>
      </c>
      <c r="B1609">
        <v>343</v>
      </c>
      <c r="C1609">
        <v>550248</v>
      </c>
      <c r="D1609" t="s">
        <v>23</v>
      </c>
      <c r="E1609" t="s">
        <v>91</v>
      </c>
      <c r="F1609">
        <v>74682.060804584413</v>
      </c>
      <c r="Q1609">
        <f t="shared" si="131"/>
        <v>0</v>
      </c>
      <c r="T1609">
        <f t="shared" si="132"/>
        <v>0</v>
      </c>
      <c r="V1609">
        <f t="shared" si="133"/>
        <v>0</v>
      </c>
      <c r="W1609">
        <f t="shared" si="130"/>
        <v>74682.060804584413</v>
      </c>
      <c r="X1609">
        <f t="shared" si="134"/>
        <v>74700</v>
      </c>
    </row>
    <row r="1610" spans="1:24">
      <c r="A1610" t="s">
        <v>2091</v>
      </c>
      <c r="B1610">
        <v>2379</v>
      </c>
      <c r="C1610">
        <v>557781</v>
      </c>
      <c r="D1610" t="s">
        <v>110</v>
      </c>
      <c r="E1610" t="s">
        <v>564</v>
      </c>
      <c r="F1610">
        <v>502654.6562834715</v>
      </c>
      <c r="Q1610">
        <f t="shared" si="131"/>
        <v>0</v>
      </c>
      <c r="S1610">
        <v>1</v>
      </c>
      <c r="T1610">
        <f t="shared" si="132"/>
        <v>29000</v>
      </c>
      <c r="V1610">
        <f t="shared" si="133"/>
        <v>0</v>
      </c>
      <c r="W1610">
        <f t="shared" si="130"/>
        <v>531654.6562834715</v>
      </c>
      <c r="X1610">
        <f t="shared" si="134"/>
        <v>531700</v>
      </c>
    </row>
    <row r="1611" spans="1:24">
      <c r="A1611" t="s">
        <v>2091</v>
      </c>
      <c r="B1611">
        <v>556</v>
      </c>
      <c r="C1611">
        <v>566233</v>
      </c>
      <c r="D1611" t="s">
        <v>85</v>
      </c>
      <c r="E1611" t="s">
        <v>430</v>
      </c>
      <c r="F1611">
        <v>120444.7023676164</v>
      </c>
      <c r="Q1611">
        <f t="shared" si="131"/>
        <v>0</v>
      </c>
      <c r="T1611">
        <f t="shared" si="132"/>
        <v>0</v>
      </c>
      <c r="V1611">
        <f t="shared" si="133"/>
        <v>0</v>
      </c>
      <c r="W1611">
        <f t="shared" si="130"/>
        <v>120444.7023676164</v>
      </c>
      <c r="X1611">
        <f t="shared" si="134"/>
        <v>120400</v>
      </c>
    </row>
    <row r="1612" spans="1:24">
      <c r="A1612" t="s">
        <v>2092</v>
      </c>
      <c r="B1612">
        <v>104</v>
      </c>
      <c r="C1612">
        <v>536229</v>
      </c>
      <c r="D1612" t="s">
        <v>23</v>
      </c>
      <c r="E1612" t="s">
        <v>290</v>
      </c>
      <c r="F1612">
        <v>65398.678202790172</v>
      </c>
      <c r="Q1612">
        <f t="shared" si="131"/>
        <v>0</v>
      </c>
      <c r="T1612">
        <f t="shared" si="132"/>
        <v>0</v>
      </c>
      <c r="V1612">
        <f t="shared" si="133"/>
        <v>0</v>
      </c>
      <c r="W1612">
        <f t="shared" si="130"/>
        <v>65398.678202790172</v>
      </c>
      <c r="X1612">
        <f t="shared" si="134"/>
        <v>65400</v>
      </c>
    </row>
    <row r="1613" spans="1:24">
      <c r="A1613" s="4" t="s">
        <v>2092</v>
      </c>
      <c r="B1613">
        <v>4434</v>
      </c>
      <c r="C1613">
        <v>568015</v>
      </c>
      <c r="D1613" t="s">
        <v>85</v>
      </c>
      <c r="E1613" t="s">
        <v>1447</v>
      </c>
      <c r="F1613">
        <v>920807.08339760755</v>
      </c>
      <c r="G1613">
        <v>5157</v>
      </c>
      <c r="H1613">
        <v>547432.81718211132</v>
      </c>
      <c r="I1613">
        <v>5157</v>
      </c>
      <c r="J1613">
        <v>1013042.9792118962</v>
      </c>
      <c r="Q1613">
        <f t="shared" si="131"/>
        <v>0</v>
      </c>
      <c r="S1613">
        <v>1</v>
      </c>
      <c r="T1613">
        <f t="shared" si="132"/>
        <v>29000</v>
      </c>
      <c r="V1613">
        <f t="shared" si="133"/>
        <v>0</v>
      </c>
      <c r="W1613">
        <f t="shared" si="130"/>
        <v>2510282.8797916151</v>
      </c>
      <c r="X1613">
        <f t="shared" si="134"/>
        <v>2510300</v>
      </c>
    </row>
    <row r="1614" spans="1:24">
      <c r="A1614" s="5" t="s">
        <v>100</v>
      </c>
      <c r="B1614">
        <v>5418</v>
      </c>
      <c r="C1614">
        <v>570109</v>
      </c>
      <c r="D1614" t="s">
        <v>33</v>
      </c>
      <c r="E1614" t="s">
        <v>98</v>
      </c>
      <c r="F1614">
        <v>1117612.2207557862</v>
      </c>
      <c r="G1614">
        <v>9330</v>
      </c>
      <c r="H1614">
        <v>985095.22171145608</v>
      </c>
      <c r="I1614">
        <v>10723</v>
      </c>
      <c r="J1614">
        <v>2076441.3765187692</v>
      </c>
      <c r="K1614">
        <v>9330</v>
      </c>
      <c r="L1614">
        <v>960362.05311652354</v>
      </c>
      <c r="Q1614">
        <f t="shared" si="131"/>
        <v>0</v>
      </c>
      <c r="S1614">
        <v>9</v>
      </c>
      <c r="T1614">
        <f t="shared" si="132"/>
        <v>261000</v>
      </c>
      <c r="V1614">
        <f t="shared" si="133"/>
        <v>0</v>
      </c>
      <c r="W1614">
        <f t="shared" si="130"/>
        <v>5400510.8721025353</v>
      </c>
      <c r="X1614">
        <f t="shared" si="134"/>
        <v>5400500</v>
      </c>
    </row>
    <row r="1615" spans="1:24">
      <c r="A1615" t="s">
        <v>2093</v>
      </c>
      <c r="B1615">
        <v>167</v>
      </c>
      <c r="C1615">
        <v>595713</v>
      </c>
      <c r="D1615" t="s">
        <v>75</v>
      </c>
      <c r="E1615" t="s">
        <v>133</v>
      </c>
      <c r="F1615">
        <v>65398.678202790172</v>
      </c>
      <c r="Q1615">
        <f t="shared" si="131"/>
        <v>0</v>
      </c>
      <c r="T1615">
        <f t="shared" si="132"/>
        <v>0</v>
      </c>
      <c r="V1615">
        <f t="shared" si="133"/>
        <v>0</v>
      </c>
      <c r="W1615">
        <f t="shared" si="130"/>
        <v>65398.678202790172</v>
      </c>
      <c r="X1615">
        <f t="shared" si="134"/>
        <v>65400</v>
      </c>
    </row>
    <row r="1616" spans="1:24">
      <c r="A1616" t="s">
        <v>2094</v>
      </c>
      <c r="B1616">
        <v>205</v>
      </c>
      <c r="C1616">
        <v>595721</v>
      </c>
      <c r="D1616" t="s">
        <v>75</v>
      </c>
      <c r="E1616" t="s">
        <v>132</v>
      </c>
      <c r="F1616">
        <v>65398.678202790172</v>
      </c>
      <c r="Q1616">
        <f t="shared" si="131"/>
        <v>0</v>
      </c>
      <c r="T1616">
        <f t="shared" si="132"/>
        <v>0</v>
      </c>
      <c r="V1616">
        <f t="shared" si="133"/>
        <v>0</v>
      </c>
      <c r="W1616">
        <f t="shared" si="130"/>
        <v>65398.678202790172</v>
      </c>
      <c r="X1616">
        <f t="shared" si="134"/>
        <v>65400</v>
      </c>
    </row>
    <row r="1617" spans="1:24">
      <c r="A1617" t="s">
        <v>2096</v>
      </c>
      <c r="B1617">
        <v>497</v>
      </c>
      <c r="C1617">
        <v>534820</v>
      </c>
      <c r="D1617" t="s">
        <v>26</v>
      </c>
      <c r="E1617" t="s">
        <v>1030</v>
      </c>
      <c r="F1617">
        <v>107802.7538458121</v>
      </c>
      <c r="Q1617">
        <f t="shared" si="131"/>
        <v>0</v>
      </c>
      <c r="S1617">
        <v>2</v>
      </c>
      <c r="T1617">
        <f t="shared" si="132"/>
        <v>58000</v>
      </c>
      <c r="V1617">
        <f t="shared" si="133"/>
        <v>0</v>
      </c>
      <c r="W1617">
        <f t="shared" si="130"/>
        <v>165802.75384581211</v>
      </c>
      <c r="X1617">
        <f t="shared" si="134"/>
        <v>165800</v>
      </c>
    </row>
    <row r="1618" spans="1:24">
      <c r="A1618" t="s">
        <v>2097</v>
      </c>
      <c r="B1618">
        <v>46</v>
      </c>
      <c r="C1618">
        <v>595705</v>
      </c>
      <c r="D1618" t="s">
        <v>75</v>
      </c>
      <c r="E1618" t="s">
        <v>455</v>
      </c>
      <c r="F1618">
        <v>65398.678202790172</v>
      </c>
      <c r="Q1618">
        <f t="shared" si="131"/>
        <v>0</v>
      </c>
      <c r="T1618">
        <f t="shared" si="132"/>
        <v>0</v>
      </c>
      <c r="V1618">
        <f t="shared" si="133"/>
        <v>0</v>
      </c>
      <c r="W1618">
        <f t="shared" si="130"/>
        <v>65398.678202790172</v>
      </c>
      <c r="X1618">
        <f t="shared" si="134"/>
        <v>65400</v>
      </c>
    </row>
    <row r="1619" spans="1:24">
      <c r="A1619" t="s">
        <v>2099</v>
      </c>
      <c r="B1619">
        <v>201</v>
      </c>
      <c r="C1619">
        <v>540307</v>
      </c>
      <c r="D1619" t="s">
        <v>110</v>
      </c>
      <c r="E1619" t="s">
        <v>1216</v>
      </c>
      <c r="F1619">
        <v>65398.678202790172</v>
      </c>
      <c r="Q1619">
        <f t="shared" si="131"/>
        <v>0</v>
      </c>
      <c r="T1619">
        <f t="shared" si="132"/>
        <v>0</v>
      </c>
      <c r="V1619">
        <f t="shared" si="133"/>
        <v>0</v>
      </c>
      <c r="W1619">
        <f t="shared" si="130"/>
        <v>65398.678202790172</v>
      </c>
      <c r="X1619">
        <f t="shared" si="134"/>
        <v>65400</v>
      </c>
    </row>
    <row r="1620" spans="1:24">
      <c r="A1620" t="s">
        <v>2101</v>
      </c>
      <c r="B1620">
        <v>241</v>
      </c>
      <c r="C1620">
        <v>534455</v>
      </c>
      <c r="D1620" t="s">
        <v>26</v>
      </c>
      <c r="E1620" t="s">
        <v>330</v>
      </c>
      <c r="F1620">
        <v>65398.678202790172</v>
      </c>
      <c r="Q1620">
        <f t="shared" si="131"/>
        <v>0</v>
      </c>
      <c r="T1620">
        <f t="shared" si="132"/>
        <v>0</v>
      </c>
      <c r="V1620">
        <f t="shared" si="133"/>
        <v>0</v>
      </c>
      <c r="W1620">
        <f t="shared" si="130"/>
        <v>65398.678202790172</v>
      </c>
      <c r="X1620">
        <f t="shared" si="134"/>
        <v>65400</v>
      </c>
    </row>
    <row r="1621" spans="1:24">
      <c r="A1621" t="s">
        <v>2102</v>
      </c>
      <c r="B1621">
        <v>189</v>
      </c>
      <c r="C1621">
        <v>572730</v>
      </c>
      <c r="D1621" t="s">
        <v>41</v>
      </c>
      <c r="E1621" t="s">
        <v>284</v>
      </c>
      <c r="F1621">
        <v>65398.678202790172</v>
      </c>
      <c r="Q1621">
        <f t="shared" si="131"/>
        <v>0</v>
      </c>
      <c r="T1621">
        <f t="shared" si="132"/>
        <v>0</v>
      </c>
      <c r="V1621">
        <f t="shared" si="133"/>
        <v>0</v>
      </c>
      <c r="W1621">
        <f t="shared" si="130"/>
        <v>65398.678202790172</v>
      </c>
      <c r="X1621">
        <f t="shared" si="134"/>
        <v>65400</v>
      </c>
    </row>
    <row r="1622" spans="1:24">
      <c r="A1622" t="s">
        <v>2104</v>
      </c>
      <c r="B1622">
        <v>144</v>
      </c>
      <c r="C1622">
        <v>529788</v>
      </c>
      <c r="D1622" t="s">
        <v>26</v>
      </c>
      <c r="E1622" t="s">
        <v>307</v>
      </c>
      <c r="F1622">
        <v>65398.678202790172</v>
      </c>
      <c r="Q1622">
        <f t="shared" si="131"/>
        <v>0</v>
      </c>
      <c r="T1622">
        <f t="shared" si="132"/>
        <v>0</v>
      </c>
      <c r="V1622">
        <f t="shared" si="133"/>
        <v>0</v>
      </c>
      <c r="W1622">
        <f t="shared" si="130"/>
        <v>65398.678202790172</v>
      </c>
      <c r="X1622">
        <f t="shared" si="134"/>
        <v>65400</v>
      </c>
    </row>
    <row r="1623" spans="1:24">
      <c r="A1623" t="s">
        <v>2105</v>
      </c>
      <c r="B1623">
        <v>47</v>
      </c>
      <c r="C1623">
        <v>536903</v>
      </c>
      <c r="D1623" t="s">
        <v>23</v>
      </c>
      <c r="E1623" t="s">
        <v>254</v>
      </c>
      <c r="F1623">
        <v>65398.678202790172</v>
      </c>
      <c r="Q1623">
        <f t="shared" si="131"/>
        <v>0</v>
      </c>
      <c r="T1623">
        <f t="shared" si="132"/>
        <v>0</v>
      </c>
      <c r="V1623">
        <f t="shared" si="133"/>
        <v>0</v>
      </c>
      <c r="W1623">
        <f t="shared" si="130"/>
        <v>65398.678202790172</v>
      </c>
      <c r="X1623">
        <f t="shared" si="134"/>
        <v>65400</v>
      </c>
    </row>
    <row r="1624" spans="1:24">
      <c r="A1624" s="5" t="s">
        <v>322</v>
      </c>
      <c r="B1624">
        <v>8666</v>
      </c>
      <c r="C1624">
        <v>580350</v>
      </c>
      <c r="D1624" t="s">
        <v>41</v>
      </c>
      <c r="E1624" t="s">
        <v>323</v>
      </c>
      <c r="F1624">
        <v>1754947.088889163</v>
      </c>
      <c r="G1624">
        <v>13779</v>
      </c>
      <c r="H1624">
        <v>1448314.5540135046</v>
      </c>
      <c r="I1624">
        <v>12143</v>
      </c>
      <c r="J1624">
        <v>2344429.3534653932</v>
      </c>
      <c r="K1624">
        <v>13779</v>
      </c>
      <c r="L1624">
        <v>1414818.438016233</v>
      </c>
      <c r="Q1624">
        <f t="shared" si="131"/>
        <v>0</v>
      </c>
      <c r="S1624">
        <v>6</v>
      </c>
      <c r="T1624">
        <f t="shared" si="132"/>
        <v>174000</v>
      </c>
      <c r="V1624">
        <f t="shared" si="133"/>
        <v>0</v>
      </c>
      <c r="W1624">
        <f t="shared" si="130"/>
        <v>7136509.4343842939</v>
      </c>
      <c r="X1624">
        <f t="shared" si="134"/>
        <v>7136500</v>
      </c>
    </row>
    <row r="1625" spans="1:24">
      <c r="A1625" t="s">
        <v>1495</v>
      </c>
      <c r="B1625">
        <v>571</v>
      </c>
      <c r="C1625">
        <v>557803</v>
      </c>
      <c r="D1625" t="s">
        <v>110</v>
      </c>
      <c r="E1625" t="s">
        <v>467</v>
      </c>
      <c r="F1625">
        <v>123654.92698185086</v>
      </c>
      <c r="Q1625">
        <f t="shared" si="131"/>
        <v>0</v>
      </c>
      <c r="T1625">
        <f t="shared" si="132"/>
        <v>0</v>
      </c>
      <c r="V1625">
        <f t="shared" si="133"/>
        <v>0</v>
      </c>
      <c r="W1625">
        <f t="shared" si="130"/>
        <v>123654.92698185086</v>
      </c>
      <c r="X1625">
        <f t="shared" si="134"/>
        <v>123700</v>
      </c>
    </row>
    <row r="1626" spans="1:24">
      <c r="A1626" t="s">
        <v>2107</v>
      </c>
      <c r="B1626">
        <v>1257</v>
      </c>
      <c r="C1626">
        <v>529796</v>
      </c>
      <c r="D1626" t="s">
        <v>26</v>
      </c>
      <c r="E1626" t="s">
        <v>288</v>
      </c>
      <c r="F1626">
        <v>269095.66812749143</v>
      </c>
      <c r="Q1626">
        <f t="shared" si="131"/>
        <v>0</v>
      </c>
      <c r="T1626">
        <f t="shared" si="132"/>
        <v>0</v>
      </c>
      <c r="V1626">
        <f t="shared" si="133"/>
        <v>0</v>
      </c>
      <c r="W1626">
        <f t="shared" si="130"/>
        <v>269095.66812749143</v>
      </c>
      <c r="X1626">
        <f t="shared" si="134"/>
        <v>269100</v>
      </c>
    </row>
    <row r="1627" spans="1:24">
      <c r="A1627" t="s">
        <v>2108</v>
      </c>
      <c r="B1627">
        <v>429</v>
      </c>
      <c r="C1627">
        <v>535923</v>
      </c>
      <c r="D1627" t="s">
        <v>26</v>
      </c>
      <c r="E1627" t="s">
        <v>368</v>
      </c>
      <c r="F1627">
        <v>93201.068295869176</v>
      </c>
      <c r="Q1627">
        <f t="shared" si="131"/>
        <v>0</v>
      </c>
      <c r="T1627">
        <f t="shared" si="132"/>
        <v>0</v>
      </c>
      <c r="V1627">
        <f t="shared" si="133"/>
        <v>0</v>
      </c>
      <c r="W1627">
        <f t="shared" si="130"/>
        <v>93201.068295869176</v>
      </c>
      <c r="X1627">
        <f t="shared" si="134"/>
        <v>93200</v>
      </c>
    </row>
    <row r="1628" spans="1:24">
      <c r="A1628" t="s">
        <v>2109</v>
      </c>
      <c r="B1628">
        <v>115</v>
      </c>
      <c r="C1628">
        <v>553727</v>
      </c>
      <c r="D1628" t="s">
        <v>110</v>
      </c>
      <c r="E1628" t="s">
        <v>109</v>
      </c>
      <c r="F1628">
        <v>65398.678202790172</v>
      </c>
      <c r="Q1628">
        <f t="shared" si="131"/>
        <v>0</v>
      </c>
      <c r="T1628">
        <f t="shared" si="132"/>
        <v>0</v>
      </c>
      <c r="V1628">
        <f t="shared" si="133"/>
        <v>0</v>
      </c>
      <c r="W1628">
        <f t="shared" si="130"/>
        <v>65398.678202790172</v>
      </c>
      <c r="X1628">
        <f t="shared" si="134"/>
        <v>65400</v>
      </c>
    </row>
    <row r="1629" spans="1:24">
      <c r="A1629" t="s">
        <v>189</v>
      </c>
      <c r="B1629">
        <v>661</v>
      </c>
      <c r="C1629">
        <v>534447</v>
      </c>
      <c r="D1629" t="s">
        <v>26</v>
      </c>
      <c r="E1629" t="s">
        <v>187</v>
      </c>
      <c r="F1629">
        <v>142885.28582983615</v>
      </c>
      <c r="Q1629">
        <f t="shared" si="131"/>
        <v>0</v>
      </c>
      <c r="S1629">
        <v>1</v>
      </c>
      <c r="T1629">
        <f t="shared" si="132"/>
        <v>29000</v>
      </c>
      <c r="V1629">
        <f t="shared" si="133"/>
        <v>0</v>
      </c>
      <c r="W1629">
        <f t="shared" si="130"/>
        <v>171885.28582983615</v>
      </c>
      <c r="X1629">
        <f t="shared" si="134"/>
        <v>171900</v>
      </c>
    </row>
    <row r="1630" spans="1:24">
      <c r="A1630" t="s">
        <v>2110</v>
      </c>
      <c r="B1630">
        <v>650</v>
      </c>
      <c r="C1630">
        <v>564923</v>
      </c>
      <c r="D1630" t="s">
        <v>85</v>
      </c>
      <c r="E1630" t="s">
        <v>229</v>
      </c>
      <c r="F1630">
        <v>140537.68103270949</v>
      </c>
      <c r="Q1630">
        <f t="shared" si="131"/>
        <v>0</v>
      </c>
      <c r="T1630">
        <f t="shared" si="132"/>
        <v>0</v>
      </c>
      <c r="V1630">
        <f t="shared" si="133"/>
        <v>0</v>
      </c>
      <c r="W1630">
        <f t="shared" si="130"/>
        <v>140537.68103270949</v>
      </c>
      <c r="X1630">
        <f t="shared" si="134"/>
        <v>140500</v>
      </c>
    </row>
    <row r="1631" spans="1:24">
      <c r="A1631" s="5" t="s">
        <v>674</v>
      </c>
      <c r="B1631">
        <v>13547</v>
      </c>
      <c r="C1631">
        <v>560383</v>
      </c>
      <c r="D1631" t="s">
        <v>18</v>
      </c>
      <c r="E1631" t="s">
        <v>818</v>
      </c>
      <c r="F1631">
        <v>2684747.3922135807</v>
      </c>
      <c r="G1631">
        <v>15277</v>
      </c>
      <c r="H1631">
        <v>1603620.3985264848</v>
      </c>
      <c r="I1631">
        <v>17867</v>
      </c>
      <c r="J1631">
        <v>3413718.5633462141</v>
      </c>
      <c r="K1631">
        <v>17867</v>
      </c>
      <c r="L1631">
        <v>1831041.725623939</v>
      </c>
      <c r="Q1631">
        <f t="shared" si="131"/>
        <v>0</v>
      </c>
      <c r="S1631">
        <v>22</v>
      </c>
      <c r="T1631">
        <f t="shared" si="132"/>
        <v>638000</v>
      </c>
      <c r="V1631">
        <f t="shared" si="133"/>
        <v>0</v>
      </c>
      <c r="W1631">
        <f t="shared" si="130"/>
        <v>10171128.079710219</v>
      </c>
      <c r="X1631">
        <f t="shared" si="134"/>
        <v>10171100</v>
      </c>
    </row>
    <row r="1632" spans="1:24">
      <c r="A1632" t="s">
        <v>674</v>
      </c>
      <c r="B1632">
        <v>115</v>
      </c>
      <c r="C1632">
        <v>578011</v>
      </c>
      <c r="D1632" t="s">
        <v>18</v>
      </c>
      <c r="E1632" t="s">
        <v>17</v>
      </c>
      <c r="F1632">
        <v>65398.678202790172</v>
      </c>
      <c r="Q1632">
        <f t="shared" si="131"/>
        <v>0</v>
      </c>
      <c r="T1632">
        <f t="shared" si="132"/>
        <v>0</v>
      </c>
      <c r="V1632">
        <f t="shared" si="133"/>
        <v>0</v>
      </c>
      <c r="W1632">
        <f t="shared" si="130"/>
        <v>65398.678202790172</v>
      </c>
      <c r="X1632">
        <f t="shared" si="134"/>
        <v>65400</v>
      </c>
    </row>
    <row r="1633" spans="1:24">
      <c r="A1633" t="s">
        <v>674</v>
      </c>
      <c r="B1633">
        <v>776</v>
      </c>
      <c r="C1633">
        <v>553735</v>
      </c>
      <c r="D1633" t="s">
        <v>110</v>
      </c>
      <c r="E1633" t="s">
        <v>109</v>
      </c>
      <c r="F1633">
        <v>167384.6723389375</v>
      </c>
      <c r="Q1633">
        <f t="shared" si="131"/>
        <v>0</v>
      </c>
      <c r="T1633">
        <f t="shared" si="132"/>
        <v>0</v>
      </c>
      <c r="V1633">
        <f t="shared" si="133"/>
        <v>0</v>
      </c>
      <c r="W1633">
        <f t="shared" si="130"/>
        <v>167384.6723389375</v>
      </c>
      <c r="X1633">
        <f t="shared" si="134"/>
        <v>167400</v>
      </c>
    </row>
    <row r="1634" spans="1:24">
      <c r="A1634" s="3" t="s">
        <v>2111</v>
      </c>
      <c r="B1634">
        <v>1841</v>
      </c>
      <c r="C1634">
        <v>560901</v>
      </c>
      <c r="D1634" t="s">
        <v>110</v>
      </c>
      <c r="E1634" t="s">
        <v>295</v>
      </c>
      <c r="F1634">
        <v>391227.29287487362</v>
      </c>
      <c r="G1634">
        <v>1841</v>
      </c>
      <c r="H1634">
        <v>196666.19909055211</v>
      </c>
      <c r="Q1634">
        <f t="shared" si="131"/>
        <v>0</v>
      </c>
      <c r="T1634">
        <f t="shared" si="132"/>
        <v>0</v>
      </c>
      <c r="V1634">
        <f t="shared" si="133"/>
        <v>0</v>
      </c>
      <c r="W1634">
        <f t="shared" si="130"/>
        <v>587893.49196542567</v>
      </c>
      <c r="X1634">
        <f t="shared" si="134"/>
        <v>587900</v>
      </c>
    </row>
    <row r="1635" spans="1:24">
      <c r="A1635" t="s">
        <v>2112</v>
      </c>
      <c r="B1635">
        <v>159</v>
      </c>
      <c r="C1635">
        <v>564931</v>
      </c>
      <c r="D1635" t="s">
        <v>85</v>
      </c>
      <c r="E1635" t="s">
        <v>1117</v>
      </c>
      <c r="F1635">
        <v>65398.678202790172</v>
      </c>
      <c r="Q1635">
        <f t="shared" si="131"/>
        <v>0</v>
      </c>
      <c r="T1635">
        <f t="shared" si="132"/>
        <v>0</v>
      </c>
      <c r="V1635">
        <f t="shared" si="133"/>
        <v>0</v>
      </c>
      <c r="W1635">
        <f t="shared" si="130"/>
        <v>65398.678202790172</v>
      </c>
      <c r="X1635">
        <f t="shared" si="134"/>
        <v>65400</v>
      </c>
    </row>
    <row r="1636" spans="1:24">
      <c r="A1636" t="s">
        <v>742</v>
      </c>
      <c r="B1636">
        <v>409</v>
      </c>
      <c r="C1636">
        <v>553743</v>
      </c>
      <c r="D1636" t="s">
        <v>110</v>
      </c>
      <c r="E1636" t="s">
        <v>109</v>
      </c>
      <c r="F1636">
        <v>88899.715450605087</v>
      </c>
      <c r="Q1636">
        <f t="shared" si="131"/>
        <v>0</v>
      </c>
      <c r="S1636">
        <v>1</v>
      </c>
      <c r="T1636">
        <f t="shared" si="132"/>
        <v>29000</v>
      </c>
      <c r="V1636">
        <f t="shared" si="133"/>
        <v>0</v>
      </c>
      <c r="W1636">
        <f t="shared" si="130"/>
        <v>117899.71545060509</v>
      </c>
      <c r="X1636">
        <f t="shared" si="134"/>
        <v>117900</v>
      </c>
    </row>
    <row r="1637" spans="1:24">
      <c r="A1637" t="s">
        <v>757</v>
      </c>
      <c r="B1637">
        <v>774</v>
      </c>
      <c r="C1637">
        <v>560910</v>
      </c>
      <c r="D1637" t="s">
        <v>110</v>
      </c>
      <c r="E1637" t="s">
        <v>295</v>
      </c>
      <c r="F1637">
        <v>166959.25763898526</v>
      </c>
      <c r="Q1637">
        <f t="shared" si="131"/>
        <v>0</v>
      </c>
      <c r="T1637">
        <f t="shared" si="132"/>
        <v>0</v>
      </c>
      <c r="V1637">
        <f t="shared" si="133"/>
        <v>0</v>
      </c>
      <c r="W1637">
        <f t="shared" si="130"/>
        <v>166959.25763898526</v>
      </c>
      <c r="X1637">
        <f t="shared" si="134"/>
        <v>167000</v>
      </c>
    </row>
    <row r="1638" spans="1:24">
      <c r="A1638" t="s">
        <v>2113</v>
      </c>
      <c r="B1638">
        <v>224</v>
      </c>
      <c r="C1638">
        <v>549355</v>
      </c>
      <c r="D1638" t="s">
        <v>33</v>
      </c>
      <c r="E1638" t="s">
        <v>114</v>
      </c>
      <c r="F1638">
        <v>65398.678202790172</v>
      </c>
      <c r="Q1638">
        <f t="shared" si="131"/>
        <v>0</v>
      </c>
      <c r="T1638">
        <f t="shared" si="132"/>
        <v>0</v>
      </c>
      <c r="V1638">
        <f t="shared" si="133"/>
        <v>0</v>
      </c>
      <c r="W1638">
        <f t="shared" si="130"/>
        <v>65398.678202790172</v>
      </c>
      <c r="X1638">
        <f t="shared" si="134"/>
        <v>65400</v>
      </c>
    </row>
    <row r="1639" spans="1:24">
      <c r="A1639" s="3" t="s">
        <v>397</v>
      </c>
      <c r="B1639">
        <v>741</v>
      </c>
      <c r="C1639">
        <v>502839</v>
      </c>
      <c r="D1639" t="s">
        <v>61</v>
      </c>
      <c r="E1639" t="s">
        <v>371</v>
      </c>
      <c r="F1639">
        <v>159936.59948484349</v>
      </c>
      <c r="G1639">
        <v>1624</v>
      </c>
      <c r="H1639">
        <v>173584.21646633063</v>
      </c>
      <c r="Q1639">
        <f t="shared" si="131"/>
        <v>0</v>
      </c>
      <c r="S1639">
        <v>1</v>
      </c>
      <c r="T1639">
        <f t="shared" si="132"/>
        <v>29000</v>
      </c>
      <c r="V1639">
        <f t="shared" si="133"/>
        <v>0</v>
      </c>
      <c r="W1639">
        <f t="shared" si="130"/>
        <v>362520.81595117413</v>
      </c>
      <c r="X1639">
        <f t="shared" si="134"/>
        <v>362500</v>
      </c>
    </row>
    <row r="1640" spans="1:24">
      <c r="A1640" s="4" t="s">
        <v>341</v>
      </c>
      <c r="B1640">
        <v>1121</v>
      </c>
      <c r="C1640">
        <v>575054</v>
      </c>
      <c r="D1640" t="s">
        <v>41</v>
      </c>
      <c r="E1640" t="s">
        <v>736</v>
      </c>
      <c r="F1640">
        <v>240451.25672496046</v>
      </c>
      <c r="G1640">
        <v>4085</v>
      </c>
      <c r="H1640">
        <v>434383.52327768278</v>
      </c>
      <c r="I1640">
        <v>4395</v>
      </c>
      <c r="J1640">
        <v>865528.39979544317</v>
      </c>
      <c r="Q1640">
        <f t="shared" si="131"/>
        <v>0</v>
      </c>
      <c r="T1640">
        <f t="shared" si="132"/>
        <v>0</v>
      </c>
      <c r="V1640">
        <f t="shared" si="133"/>
        <v>0</v>
      </c>
      <c r="W1640">
        <f t="shared" si="130"/>
        <v>1540363.1797980864</v>
      </c>
      <c r="X1640">
        <f t="shared" si="134"/>
        <v>1540400</v>
      </c>
    </row>
    <row r="1641" spans="1:24">
      <c r="A1641" t="s">
        <v>2114</v>
      </c>
      <c r="B1641">
        <v>63</v>
      </c>
      <c r="C1641">
        <v>541141</v>
      </c>
      <c r="D1641" t="s">
        <v>110</v>
      </c>
      <c r="E1641" t="s">
        <v>336</v>
      </c>
      <c r="F1641">
        <v>65398.678202790172</v>
      </c>
      <c r="Q1641">
        <f t="shared" si="131"/>
        <v>0</v>
      </c>
      <c r="T1641">
        <f t="shared" si="132"/>
        <v>0</v>
      </c>
      <c r="V1641">
        <f t="shared" si="133"/>
        <v>0</v>
      </c>
      <c r="W1641">
        <f t="shared" si="130"/>
        <v>65398.678202790172</v>
      </c>
      <c r="X1641">
        <f t="shared" si="134"/>
        <v>65400</v>
      </c>
    </row>
    <row r="1642" spans="1:24">
      <c r="A1642" t="s">
        <v>2115</v>
      </c>
      <c r="B1642">
        <v>653</v>
      </c>
      <c r="C1642">
        <v>572969</v>
      </c>
      <c r="D1642" t="s">
        <v>33</v>
      </c>
      <c r="E1642" t="s">
        <v>168</v>
      </c>
      <c r="F1642">
        <v>141178.01170046095</v>
      </c>
      <c r="Q1642">
        <f t="shared" si="131"/>
        <v>0</v>
      </c>
      <c r="S1642">
        <v>3</v>
      </c>
      <c r="T1642">
        <f t="shared" si="132"/>
        <v>87000</v>
      </c>
      <c r="V1642">
        <f t="shared" si="133"/>
        <v>0</v>
      </c>
      <c r="W1642">
        <f t="shared" si="130"/>
        <v>228178.01170046095</v>
      </c>
      <c r="X1642">
        <f t="shared" si="134"/>
        <v>228200</v>
      </c>
    </row>
    <row r="1643" spans="1:24">
      <c r="A1643" s="6" t="s">
        <v>383</v>
      </c>
      <c r="B1643">
        <v>48666</v>
      </c>
      <c r="C1643">
        <v>562971</v>
      </c>
      <c r="D1643" t="s">
        <v>85</v>
      </c>
      <c r="E1643" t="s">
        <v>383</v>
      </c>
      <c r="F1643">
        <v>1792874.2638279479</v>
      </c>
      <c r="G1643">
        <v>58517</v>
      </c>
      <c r="H1643">
        <v>2080650.7600949598</v>
      </c>
      <c r="I1643">
        <v>58517</v>
      </c>
      <c r="J1643">
        <v>5631522.2514131814</v>
      </c>
      <c r="K1643">
        <v>58517</v>
      </c>
      <c r="L1643">
        <v>8535268.2234529629</v>
      </c>
      <c r="M1643">
        <v>81515</v>
      </c>
      <c r="N1643">
        <v>30627783.251757931</v>
      </c>
      <c r="P1643">
        <v>13880</v>
      </c>
      <c r="Q1643">
        <f t="shared" si="131"/>
        <v>1637840</v>
      </c>
      <c r="S1643">
        <v>24</v>
      </c>
      <c r="T1643">
        <f t="shared" si="132"/>
        <v>696000</v>
      </c>
      <c r="U1643">
        <v>943</v>
      </c>
      <c r="V1643">
        <f t="shared" si="133"/>
        <v>1368293</v>
      </c>
      <c r="W1643">
        <f t="shared" si="130"/>
        <v>52370231.750546977</v>
      </c>
      <c r="X1643">
        <f t="shared" si="134"/>
        <v>52370200</v>
      </c>
    </row>
    <row r="1644" spans="1:24">
      <c r="A1644" t="s">
        <v>2116</v>
      </c>
      <c r="B1644">
        <v>363</v>
      </c>
      <c r="C1644">
        <v>588504</v>
      </c>
      <c r="D1644" t="s">
        <v>90</v>
      </c>
      <c r="E1644" t="s">
        <v>446</v>
      </c>
      <c r="F1644">
        <v>78994.313989686721</v>
      </c>
      <c r="Q1644">
        <f t="shared" si="131"/>
        <v>0</v>
      </c>
      <c r="T1644">
        <f t="shared" si="132"/>
        <v>0</v>
      </c>
      <c r="V1644">
        <f t="shared" si="133"/>
        <v>0</v>
      </c>
      <c r="W1644">
        <f t="shared" si="130"/>
        <v>78994.313989686721</v>
      </c>
      <c r="X1644">
        <f t="shared" si="134"/>
        <v>79000</v>
      </c>
    </row>
    <row r="1645" spans="1:24">
      <c r="A1645" t="s">
        <v>2117</v>
      </c>
      <c r="B1645">
        <v>69</v>
      </c>
      <c r="C1645">
        <v>532606</v>
      </c>
      <c r="D1645" t="s">
        <v>26</v>
      </c>
      <c r="E1645" t="s">
        <v>288</v>
      </c>
      <c r="F1645">
        <v>65398.678202790172</v>
      </c>
      <c r="Q1645">
        <f t="shared" si="131"/>
        <v>0</v>
      </c>
      <c r="T1645">
        <f t="shared" si="132"/>
        <v>0</v>
      </c>
      <c r="V1645">
        <f t="shared" si="133"/>
        <v>0</v>
      </c>
      <c r="W1645">
        <f t="shared" si="130"/>
        <v>65398.678202790172</v>
      </c>
      <c r="X1645">
        <f t="shared" si="134"/>
        <v>65400</v>
      </c>
    </row>
    <row r="1646" spans="1:24">
      <c r="A1646" t="s">
        <v>333</v>
      </c>
      <c r="B1646">
        <v>866</v>
      </c>
      <c r="C1646">
        <v>578096</v>
      </c>
      <c r="D1646" t="s">
        <v>41</v>
      </c>
      <c r="E1646" t="s">
        <v>252</v>
      </c>
      <c r="F1646">
        <v>186505.22804919284</v>
      </c>
      <c r="Q1646">
        <f t="shared" si="131"/>
        <v>0</v>
      </c>
      <c r="T1646">
        <f t="shared" si="132"/>
        <v>0</v>
      </c>
      <c r="V1646">
        <f t="shared" si="133"/>
        <v>0</v>
      </c>
      <c r="W1646">
        <f t="shared" si="130"/>
        <v>186505.22804919284</v>
      </c>
      <c r="X1646">
        <f t="shared" si="134"/>
        <v>186500</v>
      </c>
    </row>
    <row r="1647" spans="1:24">
      <c r="A1647" t="s">
        <v>2118</v>
      </c>
      <c r="B1647">
        <v>533</v>
      </c>
      <c r="C1647">
        <v>534838</v>
      </c>
      <c r="D1647" t="s">
        <v>26</v>
      </c>
      <c r="E1647" t="s">
        <v>943</v>
      </c>
      <c r="F1647">
        <v>115519.3779233479</v>
      </c>
      <c r="Q1647">
        <f t="shared" si="131"/>
        <v>0</v>
      </c>
      <c r="S1647">
        <v>1</v>
      </c>
      <c r="T1647">
        <f t="shared" si="132"/>
        <v>29000</v>
      </c>
      <c r="V1647">
        <f t="shared" si="133"/>
        <v>0</v>
      </c>
      <c r="W1647">
        <f t="shared" si="130"/>
        <v>144519.3779233479</v>
      </c>
      <c r="X1647">
        <f t="shared" si="134"/>
        <v>144500</v>
      </c>
    </row>
    <row r="1648" spans="1:24">
      <c r="A1648" t="s">
        <v>2119</v>
      </c>
      <c r="B1648">
        <v>744</v>
      </c>
      <c r="C1648">
        <v>542831</v>
      </c>
      <c r="D1648" t="s">
        <v>90</v>
      </c>
      <c r="E1648" t="s">
        <v>703</v>
      </c>
      <c r="F1648">
        <v>160575.28326822023</v>
      </c>
      <c r="Q1648">
        <f t="shared" si="131"/>
        <v>0</v>
      </c>
      <c r="T1648">
        <f t="shared" si="132"/>
        <v>0</v>
      </c>
      <c r="V1648">
        <f t="shared" si="133"/>
        <v>0</v>
      </c>
      <c r="W1648">
        <f t="shared" si="130"/>
        <v>160575.28326822023</v>
      </c>
      <c r="X1648">
        <f t="shared" si="134"/>
        <v>160600</v>
      </c>
    </row>
    <row r="1649" spans="1:24">
      <c r="A1649" t="s">
        <v>2121</v>
      </c>
      <c r="B1649">
        <v>437</v>
      </c>
      <c r="C1649">
        <v>537217</v>
      </c>
      <c r="D1649" t="s">
        <v>26</v>
      </c>
      <c r="E1649" t="s">
        <v>316</v>
      </c>
      <c r="F1649">
        <v>94920.731157317117</v>
      </c>
      <c r="Q1649">
        <f t="shared" si="131"/>
        <v>0</v>
      </c>
      <c r="T1649">
        <f t="shared" si="132"/>
        <v>0</v>
      </c>
      <c r="V1649">
        <f t="shared" si="133"/>
        <v>0</v>
      </c>
      <c r="W1649">
        <f t="shared" si="130"/>
        <v>94920.731157317117</v>
      </c>
      <c r="X1649">
        <f t="shared" si="134"/>
        <v>94900</v>
      </c>
    </row>
    <row r="1650" spans="1:24">
      <c r="A1650" s="6" t="s">
        <v>339</v>
      </c>
      <c r="B1650">
        <v>9290</v>
      </c>
      <c r="C1650">
        <v>568759</v>
      </c>
      <c r="D1650" t="s">
        <v>75</v>
      </c>
      <c r="E1650" t="s">
        <v>339</v>
      </c>
      <c r="F1650">
        <v>378921.4486731714</v>
      </c>
      <c r="G1650">
        <v>16017</v>
      </c>
      <c r="H1650">
        <v>601935.76248219667</v>
      </c>
      <c r="I1650">
        <v>14786</v>
      </c>
      <c r="J1650">
        <v>1565471.4353460812</v>
      </c>
      <c r="K1650">
        <v>21972</v>
      </c>
      <c r="L1650">
        <v>3465923.5051145796</v>
      </c>
      <c r="M1650">
        <v>21972</v>
      </c>
      <c r="N1650">
        <v>13635110.411044884</v>
      </c>
      <c r="P1650">
        <v>2989</v>
      </c>
      <c r="Q1650">
        <f t="shared" si="131"/>
        <v>352702</v>
      </c>
      <c r="S1650">
        <v>8</v>
      </c>
      <c r="T1650">
        <f t="shared" si="132"/>
        <v>232000</v>
      </c>
      <c r="U1650">
        <v>395</v>
      </c>
      <c r="V1650">
        <f t="shared" si="133"/>
        <v>573145</v>
      </c>
      <c r="W1650">
        <f t="shared" si="130"/>
        <v>20805209.562660914</v>
      </c>
      <c r="X1650">
        <f t="shared" si="134"/>
        <v>20805200</v>
      </c>
    </row>
    <row r="1651" spans="1:24">
      <c r="A1651" t="s">
        <v>2122</v>
      </c>
      <c r="B1651">
        <v>99</v>
      </c>
      <c r="C1651">
        <v>550477</v>
      </c>
      <c r="D1651" t="s">
        <v>75</v>
      </c>
      <c r="E1651" t="s">
        <v>97</v>
      </c>
      <c r="F1651">
        <v>65398.678202790172</v>
      </c>
      <c r="Q1651">
        <f t="shared" si="131"/>
        <v>0</v>
      </c>
      <c r="T1651">
        <f t="shared" si="132"/>
        <v>0</v>
      </c>
      <c r="V1651">
        <f t="shared" si="133"/>
        <v>0</v>
      </c>
      <c r="W1651">
        <f t="shared" si="130"/>
        <v>65398.678202790172</v>
      </c>
      <c r="X1651">
        <f t="shared" si="134"/>
        <v>65400</v>
      </c>
    </row>
    <row r="1652" spans="1:24">
      <c r="A1652" t="s">
        <v>2123</v>
      </c>
      <c r="B1652">
        <v>1340</v>
      </c>
      <c r="C1652">
        <v>555291</v>
      </c>
      <c r="D1652" t="s">
        <v>38</v>
      </c>
      <c r="E1652" t="s">
        <v>1177</v>
      </c>
      <c r="F1652">
        <v>286537.01590848679</v>
      </c>
      <c r="Q1652">
        <f t="shared" si="131"/>
        <v>0</v>
      </c>
      <c r="T1652">
        <f t="shared" si="132"/>
        <v>0</v>
      </c>
      <c r="V1652">
        <f t="shared" si="133"/>
        <v>0</v>
      </c>
      <c r="W1652">
        <f t="shared" si="130"/>
        <v>286537.01590848679</v>
      </c>
      <c r="X1652">
        <f t="shared" si="134"/>
        <v>286500</v>
      </c>
    </row>
    <row r="1653" spans="1:24">
      <c r="A1653" t="s">
        <v>2124</v>
      </c>
      <c r="B1653">
        <v>382</v>
      </c>
      <c r="C1653">
        <v>539287</v>
      </c>
      <c r="D1653" t="s">
        <v>26</v>
      </c>
      <c r="E1653" t="s">
        <v>548</v>
      </c>
      <c r="F1653">
        <v>83087.79572360951</v>
      </c>
      <c r="Q1653">
        <f t="shared" si="131"/>
        <v>0</v>
      </c>
      <c r="T1653">
        <f t="shared" si="132"/>
        <v>0</v>
      </c>
      <c r="V1653">
        <f t="shared" si="133"/>
        <v>0</v>
      </c>
      <c r="W1653">
        <f t="shared" si="130"/>
        <v>83087.79572360951</v>
      </c>
      <c r="X1653">
        <f t="shared" si="134"/>
        <v>83100</v>
      </c>
    </row>
    <row r="1654" spans="1:24">
      <c r="A1654" t="s">
        <v>2124</v>
      </c>
      <c r="B1654">
        <v>205</v>
      </c>
      <c r="C1654">
        <v>549037</v>
      </c>
      <c r="D1654" t="s">
        <v>33</v>
      </c>
      <c r="E1654" t="s">
        <v>114</v>
      </c>
      <c r="F1654">
        <v>65398.678202790172</v>
      </c>
      <c r="Q1654">
        <f t="shared" si="131"/>
        <v>0</v>
      </c>
      <c r="T1654">
        <f t="shared" si="132"/>
        <v>0</v>
      </c>
      <c r="V1654">
        <f t="shared" si="133"/>
        <v>0</v>
      </c>
      <c r="W1654">
        <f t="shared" si="130"/>
        <v>65398.678202790172</v>
      </c>
      <c r="X1654">
        <f t="shared" si="134"/>
        <v>65400</v>
      </c>
    </row>
    <row r="1655" spans="1:24">
      <c r="A1655" t="s">
        <v>2124</v>
      </c>
      <c r="B1655">
        <v>336</v>
      </c>
      <c r="C1655">
        <v>575062</v>
      </c>
      <c r="D1655" t="s">
        <v>41</v>
      </c>
      <c r="E1655" t="s">
        <v>151</v>
      </c>
      <c r="F1655">
        <v>73171.948084251431</v>
      </c>
      <c r="Q1655">
        <f t="shared" si="131"/>
        <v>0</v>
      </c>
      <c r="T1655">
        <f t="shared" si="132"/>
        <v>0</v>
      </c>
      <c r="V1655">
        <f t="shared" si="133"/>
        <v>0</v>
      </c>
      <c r="W1655">
        <f t="shared" si="130"/>
        <v>73171.948084251431</v>
      </c>
      <c r="X1655">
        <f t="shared" si="134"/>
        <v>73200</v>
      </c>
    </row>
    <row r="1656" spans="1:24">
      <c r="A1656" t="s">
        <v>2127</v>
      </c>
      <c r="B1656">
        <v>109</v>
      </c>
      <c r="C1656">
        <v>552453</v>
      </c>
      <c r="D1656" t="s">
        <v>23</v>
      </c>
      <c r="E1656" t="s">
        <v>588</v>
      </c>
      <c r="F1656">
        <v>65398.678202790172</v>
      </c>
      <c r="Q1656">
        <f t="shared" si="131"/>
        <v>0</v>
      </c>
      <c r="S1656">
        <v>1</v>
      </c>
      <c r="T1656">
        <f t="shared" si="132"/>
        <v>29000</v>
      </c>
      <c r="V1656">
        <f t="shared" si="133"/>
        <v>0</v>
      </c>
      <c r="W1656">
        <f t="shared" si="130"/>
        <v>94398.678202790179</v>
      </c>
      <c r="X1656">
        <f t="shared" si="134"/>
        <v>94400</v>
      </c>
    </row>
    <row r="1657" spans="1:24">
      <c r="A1657" t="s">
        <v>2129</v>
      </c>
      <c r="B1657">
        <v>124</v>
      </c>
      <c r="C1657">
        <v>578100</v>
      </c>
      <c r="D1657" t="s">
        <v>41</v>
      </c>
      <c r="E1657" t="s">
        <v>284</v>
      </c>
      <c r="F1657">
        <v>65398.678202790172</v>
      </c>
      <c r="Q1657">
        <f t="shared" si="131"/>
        <v>0</v>
      </c>
      <c r="T1657">
        <f t="shared" si="132"/>
        <v>0</v>
      </c>
      <c r="V1657">
        <f t="shared" si="133"/>
        <v>0</v>
      </c>
      <c r="W1657">
        <f t="shared" si="130"/>
        <v>65398.678202790172</v>
      </c>
      <c r="X1657">
        <f t="shared" si="134"/>
        <v>65400</v>
      </c>
    </row>
    <row r="1658" spans="1:24">
      <c r="A1658" t="s">
        <v>2130</v>
      </c>
      <c r="B1658">
        <v>316</v>
      </c>
      <c r="C1658">
        <v>537225</v>
      </c>
      <c r="D1658" t="s">
        <v>26</v>
      </c>
      <c r="E1658" t="s">
        <v>316</v>
      </c>
      <c r="F1658">
        <v>68854.927976292849</v>
      </c>
      <c r="Q1658">
        <f t="shared" si="131"/>
        <v>0</v>
      </c>
      <c r="T1658">
        <f t="shared" si="132"/>
        <v>0</v>
      </c>
      <c r="V1658">
        <f t="shared" si="133"/>
        <v>0</v>
      </c>
      <c r="W1658">
        <f t="shared" si="130"/>
        <v>68854.927976292849</v>
      </c>
      <c r="X1658">
        <f t="shared" si="134"/>
        <v>68900</v>
      </c>
    </row>
    <row r="1659" spans="1:24">
      <c r="A1659" s="3" t="s">
        <v>2131</v>
      </c>
      <c r="B1659">
        <v>2841</v>
      </c>
      <c r="C1659">
        <v>557838</v>
      </c>
      <c r="D1659" t="s">
        <v>110</v>
      </c>
      <c r="E1659" t="s">
        <v>896</v>
      </c>
      <c r="F1659">
        <v>597623.93748724158</v>
      </c>
      <c r="G1659">
        <v>2841</v>
      </c>
      <c r="H1659">
        <v>302802.24200074148</v>
      </c>
      <c r="Q1659">
        <f t="shared" si="131"/>
        <v>0</v>
      </c>
      <c r="S1659">
        <v>7</v>
      </c>
      <c r="T1659">
        <f t="shared" si="132"/>
        <v>203000</v>
      </c>
      <c r="V1659">
        <f t="shared" si="133"/>
        <v>0</v>
      </c>
      <c r="W1659">
        <f t="shared" si="130"/>
        <v>1103426.179487983</v>
      </c>
      <c r="X1659">
        <f t="shared" si="134"/>
        <v>1103400</v>
      </c>
    </row>
    <row r="1660" spans="1:24">
      <c r="A1660" t="s">
        <v>2131</v>
      </c>
      <c r="B1660">
        <v>461</v>
      </c>
      <c r="C1660">
        <v>564940</v>
      </c>
      <c r="D1660" t="s">
        <v>85</v>
      </c>
      <c r="E1660" t="s">
        <v>1117</v>
      </c>
      <c r="F1660">
        <v>100076.77133353826</v>
      </c>
      <c r="Q1660">
        <f t="shared" si="131"/>
        <v>0</v>
      </c>
      <c r="S1660">
        <v>22</v>
      </c>
      <c r="T1660">
        <f t="shared" si="132"/>
        <v>638000</v>
      </c>
      <c r="V1660">
        <f t="shared" si="133"/>
        <v>0</v>
      </c>
      <c r="W1660">
        <f t="shared" si="130"/>
        <v>738076.77133353823</v>
      </c>
      <c r="X1660">
        <f t="shared" si="134"/>
        <v>738100</v>
      </c>
    </row>
    <row r="1661" spans="1:24">
      <c r="A1661" s="3" t="s">
        <v>2132</v>
      </c>
      <c r="B1661">
        <v>1059</v>
      </c>
      <c r="C1661">
        <v>535931</v>
      </c>
      <c r="D1661" t="s">
        <v>26</v>
      </c>
      <c r="E1661" t="s">
        <v>130</v>
      </c>
      <c r="F1661">
        <v>227364.45953487253</v>
      </c>
      <c r="G1661">
        <v>1059</v>
      </c>
      <c r="H1661">
        <v>113385.99426163016</v>
      </c>
      <c r="Q1661">
        <f t="shared" si="131"/>
        <v>0</v>
      </c>
      <c r="T1661">
        <f t="shared" si="132"/>
        <v>0</v>
      </c>
      <c r="V1661">
        <f t="shared" si="133"/>
        <v>0</v>
      </c>
      <c r="W1661">
        <f t="shared" si="130"/>
        <v>340750.45379650267</v>
      </c>
      <c r="X1661">
        <f t="shared" si="134"/>
        <v>340800</v>
      </c>
    </row>
    <row r="1662" spans="1:24">
      <c r="A1662" t="s">
        <v>2133</v>
      </c>
      <c r="B1662">
        <v>1050</v>
      </c>
      <c r="C1662">
        <v>579319</v>
      </c>
      <c r="D1662" t="s">
        <v>33</v>
      </c>
      <c r="E1662" t="s">
        <v>177</v>
      </c>
      <c r="F1662">
        <v>225463.23928342815</v>
      </c>
      <c r="Q1662">
        <f t="shared" si="131"/>
        <v>0</v>
      </c>
      <c r="S1662">
        <v>1</v>
      </c>
      <c r="T1662">
        <f t="shared" si="132"/>
        <v>29000</v>
      </c>
      <c r="V1662">
        <f t="shared" si="133"/>
        <v>0</v>
      </c>
      <c r="W1662">
        <f t="shared" si="130"/>
        <v>254463.23928342815</v>
      </c>
      <c r="X1662">
        <f t="shared" si="134"/>
        <v>254500</v>
      </c>
    </row>
    <row r="1663" spans="1:24">
      <c r="A1663" s="3" t="s">
        <v>2134</v>
      </c>
      <c r="B1663">
        <v>1153</v>
      </c>
      <c r="C1663">
        <v>558940</v>
      </c>
      <c r="D1663" t="s">
        <v>110</v>
      </c>
      <c r="E1663" t="s">
        <v>192</v>
      </c>
      <c r="F1663">
        <v>247198.68033423167</v>
      </c>
      <c r="G1663">
        <v>1153</v>
      </c>
      <c r="H1663">
        <v>123412.15764513964</v>
      </c>
      <c r="Q1663">
        <f t="shared" si="131"/>
        <v>0</v>
      </c>
      <c r="T1663">
        <f t="shared" si="132"/>
        <v>0</v>
      </c>
      <c r="V1663">
        <f t="shared" si="133"/>
        <v>0</v>
      </c>
      <c r="W1663">
        <f t="shared" si="130"/>
        <v>370610.83797937131</v>
      </c>
      <c r="X1663">
        <f t="shared" si="134"/>
        <v>370600</v>
      </c>
    </row>
    <row r="1664" spans="1:24">
      <c r="A1664" t="s">
        <v>2135</v>
      </c>
      <c r="B1664">
        <v>489</v>
      </c>
      <c r="C1664">
        <v>540323</v>
      </c>
      <c r="D1664" t="s">
        <v>26</v>
      </c>
      <c r="E1664" t="s">
        <v>591</v>
      </c>
      <c r="F1664">
        <v>106086.6903263178</v>
      </c>
      <c r="Q1664">
        <f t="shared" si="131"/>
        <v>0</v>
      </c>
      <c r="T1664">
        <f t="shared" si="132"/>
        <v>0</v>
      </c>
      <c r="V1664">
        <f t="shared" si="133"/>
        <v>0</v>
      </c>
      <c r="W1664">
        <f t="shared" si="130"/>
        <v>106086.6903263178</v>
      </c>
      <c r="X1664">
        <f t="shared" si="134"/>
        <v>106100</v>
      </c>
    </row>
    <row r="1665" spans="1:24">
      <c r="A1665" t="s">
        <v>2136</v>
      </c>
      <c r="B1665">
        <v>286</v>
      </c>
      <c r="C1665">
        <v>564958</v>
      </c>
      <c r="D1665" t="s">
        <v>85</v>
      </c>
      <c r="E1665" t="s">
        <v>1117</v>
      </c>
      <c r="F1665">
        <v>65398.678202790172</v>
      </c>
      <c r="Q1665">
        <f t="shared" si="131"/>
        <v>0</v>
      </c>
      <c r="T1665">
        <f t="shared" si="132"/>
        <v>0</v>
      </c>
      <c r="V1665">
        <f t="shared" si="133"/>
        <v>0</v>
      </c>
      <c r="W1665">
        <f t="shared" si="130"/>
        <v>65398.678202790172</v>
      </c>
      <c r="X1665">
        <f t="shared" si="134"/>
        <v>65400</v>
      </c>
    </row>
    <row r="1666" spans="1:24">
      <c r="A1666" t="s">
        <v>1864</v>
      </c>
      <c r="B1666">
        <v>203</v>
      </c>
      <c r="C1666">
        <v>564966</v>
      </c>
      <c r="D1666" t="s">
        <v>85</v>
      </c>
      <c r="E1666" t="s">
        <v>228</v>
      </c>
      <c r="F1666">
        <v>65398.678202790172</v>
      </c>
      <c r="Q1666">
        <f t="shared" si="131"/>
        <v>0</v>
      </c>
      <c r="T1666">
        <f t="shared" si="132"/>
        <v>0</v>
      </c>
      <c r="V1666">
        <f t="shared" si="133"/>
        <v>0</v>
      </c>
      <c r="W1666">
        <f t="shared" si="130"/>
        <v>65398.678202790172</v>
      </c>
      <c r="X1666">
        <f t="shared" si="134"/>
        <v>65400</v>
      </c>
    </row>
    <row r="1667" spans="1:24">
      <c r="A1667" t="s">
        <v>2138</v>
      </c>
      <c r="B1667">
        <v>174</v>
      </c>
      <c r="C1667">
        <v>561622</v>
      </c>
      <c r="D1667" t="s">
        <v>51</v>
      </c>
      <c r="E1667" t="s">
        <v>1020</v>
      </c>
      <c r="F1667">
        <v>65398.678202790172</v>
      </c>
      <c r="Q1667">
        <f t="shared" si="131"/>
        <v>0</v>
      </c>
      <c r="T1667">
        <f t="shared" si="132"/>
        <v>0</v>
      </c>
      <c r="V1667">
        <f t="shared" si="133"/>
        <v>0</v>
      </c>
      <c r="W1667">
        <f t="shared" si="130"/>
        <v>65398.678202790172</v>
      </c>
      <c r="X1667">
        <f t="shared" si="134"/>
        <v>65400</v>
      </c>
    </row>
    <row r="1668" spans="1:24">
      <c r="A1668" t="s">
        <v>2138</v>
      </c>
      <c r="B1668">
        <v>128</v>
      </c>
      <c r="C1668">
        <v>578118</v>
      </c>
      <c r="D1668" t="s">
        <v>41</v>
      </c>
      <c r="E1668" t="s">
        <v>284</v>
      </c>
      <c r="F1668">
        <v>65398.678202790172</v>
      </c>
      <c r="Q1668">
        <f t="shared" si="131"/>
        <v>0</v>
      </c>
      <c r="T1668">
        <f t="shared" si="132"/>
        <v>0</v>
      </c>
      <c r="V1668">
        <f t="shared" si="133"/>
        <v>0</v>
      </c>
      <c r="W1668">
        <f t="shared" ref="W1668:W1731" si="135">F1668+H1668+J1668+L1668+N1668+O1668+Q1668+R1668+T1668+V1668</f>
        <v>65398.678202790172</v>
      </c>
      <c r="X1668">
        <f t="shared" si="134"/>
        <v>65400</v>
      </c>
    </row>
    <row r="1669" spans="1:24">
      <c r="A1669" t="s">
        <v>1461</v>
      </c>
      <c r="B1669">
        <v>193</v>
      </c>
      <c r="C1669">
        <v>534994</v>
      </c>
      <c r="D1669" t="s">
        <v>26</v>
      </c>
      <c r="E1669" t="s">
        <v>154</v>
      </c>
      <c r="F1669">
        <v>65398.678202790172</v>
      </c>
      <c r="Q1669">
        <f t="shared" ref="Q1669:Q1732" si="136">IF(P1669=0,0,P1669*118)</f>
        <v>0</v>
      </c>
      <c r="T1669">
        <f t="shared" ref="T1669:T1732" si="137">S1669*29000</f>
        <v>0</v>
      </c>
      <c r="V1669">
        <f t="shared" ref="V1669:V1732" si="138">U1669*1451</f>
        <v>0</v>
      </c>
      <c r="W1669">
        <f t="shared" si="135"/>
        <v>65398.678202790172</v>
      </c>
      <c r="X1669">
        <f t="shared" ref="X1669:X1732" si="139">ROUND(W1669/100,0)*100</f>
        <v>65400</v>
      </c>
    </row>
    <row r="1670" spans="1:24">
      <c r="A1670" s="3" t="s">
        <v>2141</v>
      </c>
      <c r="B1670">
        <v>1766</v>
      </c>
      <c r="C1670">
        <v>552461</v>
      </c>
      <c r="D1670" t="s">
        <v>23</v>
      </c>
      <c r="E1670" t="s">
        <v>136</v>
      </c>
      <c r="F1670">
        <v>375615.52476393589</v>
      </c>
      <c r="G1670">
        <v>2539</v>
      </c>
      <c r="H1670">
        <v>270786.61742820981</v>
      </c>
      <c r="Q1670">
        <f t="shared" si="136"/>
        <v>0</v>
      </c>
      <c r="T1670">
        <f t="shared" si="137"/>
        <v>0</v>
      </c>
      <c r="V1670">
        <f t="shared" si="138"/>
        <v>0</v>
      </c>
      <c r="W1670">
        <f t="shared" si="135"/>
        <v>646402.14219214569</v>
      </c>
      <c r="X1670">
        <f t="shared" si="139"/>
        <v>646400</v>
      </c>
    </row>
    <row r="1671" spans="1:24">
      <c r="A1671" t="s">
        <v>2142</v>
      </c>
      <c r="B1671">
        <v>721</v>
      </c>
      <c r="C1671">
        <v>534102</v>
      </c>
      <c r="D1671" t="s">
        <v>26</v>
      </c>
      <c r="E1671" t="s">
        <v>28</v>
      </c>
      <c r="F1671">
        <v>155677.36007692249</v>
      </c>
      <c r="Q1671">
        <f t="shared" si="136"/>
        <v>0</v>
      </c>
      <c r="T1671">
        <f t="shared" si="137"/>
        <v>0</v>
      </c>
      <c r="V1671">
        <f t="shared" si="138"/>
        <v>0</v>
      </c>
      <c r="W1671">
        <f t="shared" si="135"/>
        <v>155677.36007692249</v>
      </c>
      <c r="X1671">
        <f t="shared" si="139"/>
        <v>155700</v>
      </c>
    </row>
    <row r="1672" spans="1:24">
      <c r="A1672" t="s">
        <v>2144</v>
      </c>
      <c r="B1672">
        <v>509</v>
      </c>
      <c r="C1672">
        <v>533343</v>
      </c>
      <c r="D1672" t="s">
        <v>26</v>
      </c>
      <c r="E1672" t="s">
        <v>154</v>
      </c>
      <c r="F1672">
        <v>110375.98411053927</v>
      </c>
      <c r="Q1672">
        <f t="shared" si="136"/>
        <v>0</v>
      </c>
      <c r="T1672">
        <f t="shared" si="137"/>
        <v>0</v>
      </c>
      <c r="V1672">
        <f t="shared" si="138"/>
        <v>0</v>
      </c>
      <c r="W1672">
        <f t="shared" si="135"/>
        <v>110375.98411053927</v>
      </c>
      <c r="X1672">
        <f t="shared" si="139"/>
        <v>110400</v>
      </c>
    </row>
    <row r="1673" spans="1:24">
      <c r="A1673" t="s">
        <v>2145</v>
      </c>
      <c r="B1673">
        <v>236</v>
      </c>
      <c r="C1673">
        <v>535907</v>
      </c>
      <c r="D1673" t="s">
        <v>23</v>
      </c>
      <c r="E1673" t="s">
        <v>22</v>
      </c>
      <c r="F1673">
        <v>65398.678202790172</v>
      </c>
      <c r="Q1673">
        <f t="shared" si="136"/>
        <v>0</v>
      </c>
      <c r="T1673">
        <f t="shared" si="137"/>
        <v>0</v>
      </c>
      <c r="V1673">
        <f t="shared" si="138"/>
        <v>0</v>
      </c>
      <c r="W1673">
        <f t="shared" si="135"/>
        <v>65398.678202790172</v>
      </c>
      <c r="X1673">
        <f t="shared" si="139"/>
        <v>65400</v>
      </c>
    </row>
    <row r="1674" spans="1:24">
      <c r="A1674" t="s">
        <v>2146</v>
      </c>
      <c r="B1674">
        <v>1006</v>
      </c>
      <c r="C1674">
        <v>564109</v>
      </c>
      <c r="D1674" t="s">
        <v>51</v>
      </c>
      <c r="E1674" t="s">
        <v>362</v>
      </c>
      <c r="F1674">
        <v>216162.71302346024</v>
      </c>
      <c r="Q1674">
        <f t="shared" si="136"/>
        <v>0</v>
      </c>
      <c r="T1674">
        <f t="shared" si="137"/>
        <v>0</v>
      </c>
      <c r="V1674">
        <f t="shared" si="138"/>
        <v>0</v>
      </c>
      <c r="W1674">
        <f t="shared" si="135"/>
        <v>216162.71302346024</v>
      </c>
      <c r="X1674">
        <f t="shared" si="139"/>
        <v>216200</v>
      </c>
    </row>
    <row r="1675" spans="1:24">
      <c r="A1675" t="s">
        <v>2147</v>
      </c>
      <c r="B1675">
        <v>558</v>
      </c>
      <c r="C1675">
        <v>529818</v>
      </c>
      <c r="D1675" t="s">
        <v>26</v>
      </c>
      <c r="E1675" t="s">
        <v>288</v>
      </c>
      <c r="F1675">
        <v>120872.82025979954</v>
      </c>
      <c r="Q1675">
        <f t="shared" si="136"/>
        <v>0</v>
      </c>
      <c r="T1675">
        <f t="shared" si="137"/>
        <v>0</v>
      </c>
      <c r="V1675">
        <f t="shared" si="138"/>
        <v>0</v>
      </c>
      <c r="W1675">
        <f t="shared" si="135"/>
        <v>120872.82025979954</v>
      </c>
      <c r="X1675">
        <f t="shared" si="139"/>
        <v>120900</v>
      </c>
    </row>
    <row r="1676" spans="1:24">
      <c r="A1676" s="3" t="s">
        <v>1293</v>
      </c>
      <c r="B1676">
        <v>506</v>
      </c>
      <c r="C1676">
        <v>552470</v>
      </c>
      <c r="D1676" t="s">
        <v>23</v>
      </c>
      <c r="E1676" t="s">
        <v>136</v>
      </c>
      <c r="F1676">
        <v>109732.773275521</v>
      </c>
      <c r="G1676">
        <v>1562</v>
      </c>
      <c r="H1676">
        <v>166985.67193906978</v>
      </c>
      <c r="Q1676">
        <f t="shared" si="136"/>
        <v>0</v>
      </c>
      <c r="T1676">
        <f t="shared" si="137"/>
        <v>0</v>
      </c>
      <c r="V1676">
        <f t="shared" si="138"/>
        <v>0</v>
      </c>
      <c r="W1676">
        <f t="shared" si="135"/>
        <v>276718.44521459076</v>
      </c>
      <c r="X1676">
        <f t="shared" si="139"/>
        <v>276700</v>
      </c>
    </row>
    <row r="1677" spans="1:24">
      <c r="A1677" t="s">
        <v>2149</v>
      </c>
      <c r="B1677">
        <v>574</v>
      </c>
      <c r="C1677">
        <v>579327</v>
      </c>
      <c r="D1677" t="s">
        <v>33</v>
      </c>
      <c r="E1677" t="s">
        <v>373</v>
      </c>
      <c r="F1677">
        <v>124296.79016710524</v>
      </c>
      <c r="Q1677">
        <f t="shared" si="136"/>
        <v>0</v>
      </c>
      <c r="T1677">
        <f t="shared" si="137"/>
        <v>0</v>
      </c>
      <c r="V1677">
        <f t="shared" si="138"/>
        <v>0</v>
      </c>
      <c r="W1677">
        <f t="shared" si="135"/>
        <v>124296.79016710524</v>
      </c>
      <c r="X1677">
        <f t="shared" si="139"/>
        <v>124300</v>
      </c>
    </row>
    <row r="1678" spans="1:24">
      <c r="A1678" t="s">
        <v>2150</v>
      </c>
      <c r="B1678">
        <v>535</v>
      </c>
      <c r="C1678">
        <v>566241</v>
      </c>
      <c r="D1678" t="s">
        <v>85</v>
      </c>
      <c r="E1678" t="s">
        <v>430</v>
      </c>
      <c r="F1678">
        <v>115947.81188230151</v>
      </c>
      <c r="Q1678">
        <f t="shared" si="136"/>
        <v>0</v>
      </c>
      <c r="T1678">
        <f t="shared" si="137"/>
        <v>0</v>
      </c>
      <c r="V1678">
        <f t="shared" si="138"/>
        <v>0</v>
      </c>
      <c r="W1678">
        <f t="shared" si="135"/>
        <v>115947.81188230151</v>
      </c>
      <c r="X1678">
        <f t="shared" si="139"/>
        <v>115900</v>
      </c>
    </row>
    <row r="1679" spans="1:24">
      <c r="A1679" t="s">
        <v>2151</v>
      </c>
      <c r="B1679">
        <v>121</v>
      </c>
      <c r="C1679">
        <v>546429</v>
      </c>
      <c r="D1679" t="s">
        <v>85</v>
      </c>
      <c r="E1679" t="s">
        <v>430</v>
      </c>
      <c r="F1679">
        <v>65398.678202790172</v>
      </c>
      <c r="Q1679">
        <f t="shared" si="136"/>
        <v>0</v>
      </c>
      <c r="T1679">
        <f t="shared" si="137"/>
        <v>0</v>
      </c>
      <c r="V1679">
        <f t="shared" si="138"/>
        <v>0</v>
      </c>
      <c r="W1679">
        <f t="shared" si="135"/>
        <v>65398.678202790172</v>
      </c>
      <c r="X1679">
        <f t="shared" si="139"/>
        <v>65400</v>
      </c>
    </row>
    <row r="1680" spans="1:24">
      <c r="A1680" s="5" t="s">
        <v>425</v>
      </c>
      <c r="B1680">
        <v>3100</v>
      </c>
      <c r="C1680">
        <v>571539</v>
      </c>
      <c r="D1680" t="s">
        <v>41</v>
      </c>
      <c r="E1680" t="s">
        <v>325</v>
      </c>
      <c r="F1680">
        <v>650600.53993247356</v>
      </c>
      <c r="G1680">
        <v>7899</v>
      </c>
      <c r="H1680">
        <v>835401.10064547625</v>
      </c>
      <c r="I1680">
        <v>12739</v>
      </c>
      <c r="J1680">
        <v>2456562.7337750127</v>
      </c>
      <c r="K1680">
        <v>12739</v>
      </c>
      <c r="L1680">
        <v>1308731.7576015054</v>
      </c>
      <c r="Q1680">
        <f t="shared" si="136"/>
        <v>0</v>
      </c>
      <c r="S1680">
        <v>3</v>
      </c>
      <c r="T1680">
        <f t="shared" si="137"/>
        <v>87000</v>
      </c>
      <c r="V1680">
        <f t="shared" si="138"/>
        <v>0</v>
      </c>
      <c r="W1680">
        <f t="shared" si="135"/>
        <v>5338296.1319544679</v>
      </c>
      <c r="X1680">
        <f t="shared" si="139"/>
        <v>5338300</v>
      </c>
    </row>
    <row r="1681" spans="1:24">
      <c r="A1681" t="s">
        <v>1600</v>
      </c>
      <c r="B1681">
        <v>523</v>
      </c>
      <c r="C1681">
        <v>537233</v>
      </c>
      <c r="D1681" t="s">
        <v>26</v>
      </c>
      <c r="E1681" t="s">
        <v>314</v>
      </c>
      <c r="F1681">
        <v>113376.78966976203</v>
      </c>
      <c r="Q1681">
        <f t="shared" si="136"/>
        <v>0</v>
      </c>
      <c r="T1681">
        <f t="shared" si="137"/>
        <v>0</v>
      </c>
      <c r="V1681">
        <f t="shared" si="138"/>
        <v>0</v>
      </c>
      <c r="W1681">
        <f t="shared" si="135"/>
        <v>113376.78966976203</v>
      </c>
      <c r="X1681">
        <f t="shared" si="139"/>
        <v>113400</v>
      </c>
    </row>
    <row r="1682" spans="1:24">
      <c r="A1682" t="s">
        <v>1600</v>
      </c>
      <c r="B1682">
        <v>210</v>
      </c>
      <c r="C1682">
        <v>564249</v>
      </c>
      <c r="D1682" t="s">
        <v>26</v>
      </c>
      <c r="E1682" t="s">
        <v>345</v>
      </c>
      <c r="F1682">
        <v>65398.678202790172</v>
      </c>
      <c r="Q1682">
        <f t="shared" si="136"/>
        <v>0</v>
      </c>
      <c r="T1682">
        <f t="shared" si="137"/>
        <v>0</v>
      </c>
      <c r="V1682">
        <f t="shared" si="138"/>
        <v>0</v>
      </c>
      <c r="W1682">
        <f t="shared" si="135"/>
        <v>65398.678202790172</v>
      </c>
      <c r="X1682">
        <f t="shared" si="139"/>
        <v>65400</v>
      </c>
    </row>
    <row r="1683" spans="1:24">
      <c r="A1683" s="3" t="s">
        <v>1600</v>
      </c>
      <c r="B1683">
        <v>1881</v>
      </c>
      <c r="C1683">
        <v>558966</v>
      </c>
      <c r="D1683" t="s">
        <v>110</v>
      </c>
      <c r="E1683" t="s">
        <v>1157</v>
      </c>
      <c r="F1683">
        <v>399545.37079934234</v>
      </c>
      <c r="G1683">
        <v>4699</v>
      </c>
      <c r="H1683">
        <v>499169.26402661914</v>
      </c>
      <c r="Q1683">
        <f t="shared" si="136"/>
        <v>0</v>
      </c>
      <c r="T1683">
        <f t="shared" si="137"/>
        <v>0</v>
      </c>
      <c r="V1683">
        <f t="shared" si="138"/>
        <v>0</v>
      </c>
      <c r="W1683">
        <f t="shared" si="135"/>
        <v>898714.63482596143</v>
      </c>
      <c r="X1683">
        <f t="shared" si="139"/>
        <v>898700</v>
      </c>
    </row>
    <row r="1684" spans="1:24">
      <c r="A1684" s="5" t="s">
        <v>401</v>
      </c>
      <c r="B1684">
        <v>6224</v>
      </c>
      <c r="C1684">
        <v>564117</v>
      </c>
      <c r="D1684" t="s">
        <v>51</v>
      </c>
      <c r="E1684" t="s">
        <v>362</v>
      </c>
      <c r="F1684">
        <v>1277424.3398064312</v>
      </c>
      <c r="G1684">
        <v>10743</v>
      </c>
      <c r="H1684">
        <v>1132553.9354059193</v>
      </c>
      <c r="I1684">
        <v>10743</v>
      </c>
      <c r="J1684">
        <v>2080224.185125432</v>
      </c>
      <c r="K1684">
        <v>10743</v>
      </c>
      <c r="L1684">
        <v>1104880.6583224873</v>
      </c>
      <c r="Q1684">
        <f t="shared" si="136"/>
        <v>0</v>
      </c>
      <c r="S1684">
        <v>3</v>
      </c>
      <c r="T1684">
        <f t="shared" si="137"/>
        <v>87000</v>
      </c>
      <c r="V1684">
        <f t="shared" si="138"/>
        <v>0</v>
      </c>
      <c r="W1684">
        <f t="shared" si="135"/>
        <v>5682083.1186602693</v>
      </c>
      <c r="X1684">
        <f t="shared" si="139"/>
        <v>5682100</v>
      </c>
    </row>
    <row r="1685" spans="1:24">
      <c r="A1685" t="s">
        <v>2152</v>
      </c>
      <c r="B1685">
        <v>209</v>
      </c>
      <c r="C1685">
        <v>578126</v>
      </c>
      <c r="D1685" t="s">
        <v>41</v>
      </c>
      <c r="E1685" t="s">
        <v>139</v>
      </c>
      <c r="F1685">
        <v>65398.678202790172</v>
      </c>
      <c r="Q1685">
        <f t="shared" si="136"/>
        <v>0</v>
      </c>
      <c r="T1685">
        <f t="shared" si="137"/>
        <v>0</v>
      </c>
      <c r="V1685">
        <f t="shared" si="138"/>
        <v>0</v>
      </c>
      <c r="W1685">
        <f t="shared" si="135"/>
        <v>65398.678202790172</v>
      </c>
      <c r="X1685">
        <f t="shared" si="139"/>
        <v>65400</v>
      </c>
    </row>
    <row r="1686" spans="1:24">
      <c r="A1686" t="s">
        <v>2153</v>
      </c>
      <c r="B1686">
        <v>392</v>
      </c>
      <c r="C1686">
        <v>553751</v>
      </c>
      <c r="D1686" t="s">
        <v>110</v>
      </c>
      <c r="E1686" t="s">
        <v>109</v>
      </c>
      <c r="F1686">
        <v>85241.051975330673</v>
      </c>
      <c r="Q1686">
        <f t="shared" si="136"/>
        <v>0</v>
      </c>
      <c r="T1686">
        <f t="shared" si="137"/>
        <v>0</v>
      </c>
      <c r="V1686">
        <f t="shared" si="138"/>
        <v>0</v>
      </c>
      <c r="W1686">
        <f t="shared" si="135"/>
        <v>85241.051975330673</v>
      </c>
      <c r="X1686">
        <f t="shared" si="139"/>
        <v>85200</v>
      </c>
    </row>
    <row r="1687" spans="1:24">
      <c r="A1687" t="s">
        <v>1937</v>
      </c>
      <c r="B1687">
        <v>716</v>
      </c>
      <c r="C1687">
        <v>544591</v>
      </c>
      <c r="D1687" t="s">
        <v>23</v>
      </c>
      <c r="E1687" t="s">
        <v>200</v>
      </c>
      <c r="F1687">
        <v>154612.18153492606</v>
      </c>
      <c r="Q1687">
        <f t="shared" si="136"/>
        <v>0</v>
      </c>
      <c r="T1687">
        <f t="shared" si="137"/>
        <v>0</v>
      </c>
      <c r="V1687">
        <f t="shared" si="138"/>
        <v>0</v>
      </c>
      <c r="W1687">
        <f t="shared" si="135"/>
        <v>154612.18153492606</v>
      </c>
      <c r="X1687">
        <f t="shared" si="139"/>
        <v>154600</v>
      </c>
    </row>
    <row r="1688" spans="1:24">
      <c r="A1688" t="s">
        <v>1937</v>
      </c>
      <c r="B1688">
        <v>239</v>
      </c>
      <c r="C1688">
        <v>532037</v>
      </c>
      <c r="D1688" t="s">
        <v>26</v>
      </c>
      <c r="E1688" t="s">
        <v>288</v>
      </c>
      <c r="F1688">
        <v>65398.678202790172</v>
      </c>
      <c r="Q1688">
        <f t="shared" si="136"/>
        <v>0</v>
      </c>
      <c r="T1688">
        <f t="shared" si="137"/>
        <v>0</v>
      </c>
      <c r="V1688">
        <f t="shared" si="138"/>
        <v>0</v>
      </c>
      <c r="W1688">
        <f t="shared" si="135"/>
        <v>65398.678202790172</v>
      </c>
      <c r="X1688">
        <f t="shared" si="139"/>
        <v>65400</v>
      </c>
    </row>
    <row r="1689" spans="1:24">
      <c r="A1689" t="s">
        <v>1937</v>
      </c>
      <c r="B1689">
        <v>739</v>
      </c>
      <c r="C1689">
        <v>533351</v>
      </c>
      <c r="D1689" t="s">
        <v>26</v>
      </c>
      <c r="E1689" t="s">
        <v>837</v>
      </c>
      <c r="F1689">
        <v>159510.78112993442</v>
      </c>
      <c r="Q1689">
        <f t="shared" si="136"/>
        <v>0</v>
      </c>
      <c r="T1689">
        <f t="shared" si="137"/>
        <v>0</v>
      </c>
      <c r="V1689">
        <f t="shared" si="138"/>
        <v>0</v>
      </c>
      <c r="W1689">
        <f t="shared" si="135"/>
        <v>159510.78112993442</v>
      </c>
      <c r="X1689">
        <f t="shared" si="139"/>
        <v>159500</v>
      </c>
    </row>
    <row r="1690" spans="1:24">
      <c r="A1690" t="s">
        <v>1937</v>
      </c>
      <c r="B1690">
        <v>929</v>
      </c>
      <c r="C1690">
        <v>539295</v>
      </c>
      <c r="D1690" t="s">
        <v>26</v>
      </c>
      <c r="E1690" t="s">
        <v>548</v>
      </c>
      <c r="F1690">
        <v>199863.59738561627</v>
      </c>
      <c r="Q1690">
        <f t="shared" si="136"/>
        <v>0</v>
      </c>
      <c r="T1690">
        <f t="shared" si="137"/>
        <v>0</v>
      </c>
      <c r="V1690">
        <f t="shared" si="138"/>
        <v>0</v>
      </c>
      <c r="W1690">
        <f t="shared" si="135"/>
        <v>199863.59738561627</v>
      </c>
      <c r="X1690">
        <f t="shared" si="139"/>
        <v>199900</v>
      </c>
    </row>
    <row r="1691" spans="1:24">
      <c r="A1691" t="s">
        <v>1937</v>
      </c>
      <c r="B1691">
        <v>668</v>
      </c>
      <c r="C1691">
        <v>541818</v>
      </c>
      <c r="D1691" t="s">
        <v>26</v>
      </c>
      <c r="E1691" t="s">
        <v>195</v>
      </c>
      <c r="F1691">
        <v>144378.82497181799</v>
      </c>
      <c r="Q1691">
        <f t="shared" si="136"/>
        <v>0</v>
      </c>
      <c r="T1691">
        <f t="shared" si="137"/>
        <v>0</v>
      </c>
      <c r="V1691">
        <f t="shared" si="138"/>
        <v>0</v>
      </c>
      <c r="W1691">
        <f t="shared" si="135"/>
        <v>144378.82497181799</v>
      </c>
      <c r="X1691">
        <f t="shared" si="139"/>
        <v>144400</v>
      </c>
    </row>
    <row r="1692" spans="1:24">
      <c r="A1692" t="s">
        <v>2155</v>
      </c>
      <c r="B1692">
        <v>254</v>
      </c>
      <c r="C1692">
        <v>540358</v>
      </c>
      <c r="D1692" t="s">
        <v>26</v>
      </c>
      <c r="E1692" t="s">
        <v>345</v>
      </c>
      <c r="F1692">
        <v>65398.678202790172</v>
      </c>
      <c r="Q1692">
        <f t="shared" si="136"/>
        <v>0</v>
      </c>
      <c r="T1692">
        <f t="shared" si="137"/>
        <v>0</v>
      </c>
      <c r="V1692">
        <f t="shared" si="138"/>
        <v>0</v>
      </c>
      <c r="W1692">
        <f t="shared" si="135"/>
        <v>65398.678202790172</v>
      </c>
      <c r="X1692">
        <f t="shared" si="139"/>
        <v>65400</v>
      </c>
    </row>
    <row r="1693" spans="1:24">
      <c r="A1693" t="s">
        <v>2156</v>
      </c>
      <c r="B1693">
        <v>263</v>
      </c>
      <c r="C1693">
        <v>551155</v>
      </c>
      <c r="D1693" t="s">
        <v>23</v>
      </c>
      <c r="E1693" t="s">
        <v>181</v>
      </c>
      <c r="F1693">
        <v>65398.678202790172</v>
      </c>
      <c r="Q1693">
        <f t="shared" si="136"/>
        <v>0</v>
      </c>
      <c r="T1693">
        <f t="shared" si="137"/>
        <v>0</v>
      </c>
      <c r="V1693">
        <f t="shared" si="138"/>
        <v>0</v>
      </c>
      <c r="W1693">
        <f t="shared" si="135"/>
        <v>65398.678202790172</v>
      </c>
      <c r="X1693">
        <f t="shared" si="139"/>
        <v>65400</v>
      </c>
    </row>
    <row r="1694" spans="1:24">
      <c r="A1694" t="s">
        <v>2157</v>
      </c>
      <c r="B1694">
        <v>152</v>
      </c>
      <c r="C1694">
        <v>563145</v>
      </c>
      <c r="D1694" t="s">
        <v>23</v>
      </c>
      <c r="E1694" t="s">
        <v>136</v>
      </c>
      <c r="F1694">
        <v>65398.678202790172</v>
      </c>
      <c r="Q1694">
        <f t="shared" si="136"/>
        <v>0</v>
      </c>
      <c r="T1694">
        <f t="shared" si="137"/>
        <v>0</v>
      </c>
      <c r="V1694">
        <f t="shared" si="138"/>
        <v>0</v>
      </c>
      <c r="W1694">
        <f t="shared" si="135"/>
        <v>65398.678202790172</v>
      </c>
      <c r="X1694">
        <f t="shared" si="139"/>
        <v>65400</v>
      </c>
    </row>
    <row r="1695" spans="1:24">
      <c r="A1695" t="s">
        <v>2158</v>
      </c>
      <c r="B1695">
        <v>538</v>
      </c>
      <c r="C1695">
        <v>550264</v>
      </c>
      <c r="D1695" t="s">
        <v>23</v>
      </c>
      <c r="E1695" t="s">
        <v>91</v>
      </c>
      <c r="F1695">
        <v>116590.41077371604</v>
      </c>
      <c r="Q1695">
        <f t="shared" si="136"/>
        <v>0</v>
      </c>
      <c r="T1695">
        <f t="shared" si="137"/>
        <v>0</v>
      </c>
      <c r="V1695">
        <f t="shared" si="138"/>
        <v>0</v>
      </c>
      <c r="W1695">
        <f t="shared" si="135"/>
        <v>116590.41077371604</v>
      </c>
      <c r="X1695">
        <f t="shared" si="139"/>
        <v>116600</v>
      </c>
    </row>
    <row r="1696" spans="1:24">
      <c r="A1696" t="s">
        <v>2159</v>
      </c>
      <c r="B1696">
        <v>567</v>
      </c>
      <c r="C1696">
        <v>569305</v>
      </c>
      <c r="D1696" t="s">
        <v>61</v>
      </c>
      <c r="E1696" t="s">
        <v>474</v>
      </c>
      <c r="F1696">
        <v>122799.01549127247</v>
      </c>
      <c r="Q1696">
        <f t="shared" si="136"/>
        <v>0</v>
      </c>
      <c r="T1696">
        <f t="shared" si="137"/>
        <v>0</v>
      </c>
      <c r="V1696">
        <f t="shared" si="138"/>
        <v>0</v>
      </c>
      <c r="W1696">
        <f t="shared" si="135"/>
        <v>122799.01549127247</v>
      </c>
      <c r="X1696">
        <f t="shared" si="139"/>
        <v>122800</v>
      </c>
    </row>
    <row r="1697" spans="1:24">
      <c r="A1697" s="5" t="s">
        <v>2160</v>
      </c>
      <c r="B1697">
        <v>4915</v>
      </c>
      <c r="C1697">
        <v>588512</v>
      </c>
      <c r="D1697" t="s">
        <v>90</v>
      </c>
      <c r="E1697" t="s">
        <v>164</v>
      </c>
      <c r="F1697">
        <v>1017254.7191453439</v>
      </c>
      <c r="G1697">
        <v>6679</v>
      </c>
      <c r="H1697">
        <v>707471.06574831146</v>
      </c>
      <c r="I1697">
        <v>6679</v>
      </c>
      <c r="J1697">
        <v>1306133.7501419466</v>
      </c>
      <c r="K1697">
        <v>6679</v>
      </c>
      <c r="L1697">
        <v>688702.60535561584</v>
      </c>
      <c r="Q1697">
        <f t="shared" si="136"/>
        <v>0</v>
      </c>
      <c r="S1697">
        <v>7</v>
      </c>
      <c r="T1697">
        <f t="shared" si="137"/>
        <v>203000</v>
      </c>
      <c r="V1697">
        <f t="shared" si="138"/>
        <v>0</v>
      </c>
      <c r="W1697">
        <f t="shared" si="135"/>
        <v>3922562.1403912175</v>
      </c>
      <c r="X1697">
        <f t="shared" si="139"/>
        <v>3922600</v>
      </c>
    </row>
    <row r="1698" spans="1:24">
      <c r="A1698" t="s">
        <v>2161</v>
      </c>
      <c r="B1698">
        <v>207</v>
      </c>
      <c r="C1698">
        <v>534706</v>
      </c>
      <c r="D1698" t="s">
        <v>26</v>
      </c>
      <c r="E1698" t="s">
        <v>316</v>
      </c>
      <c r="F1698">
        <v>65398.678202790172</v>
      </c>
      <c r="Q1698">
        <f t="shared" si="136"/>
        <v>0</v>
      </c>
      <c r="T1698">
        <f t="shared" si="137"/>
        <v>0</v>
      </c>
      <c r="V1698">
        <f t="shared" si="138"/>
        <v>0</v>
      </c>
      <c r="W1698">
        <f t="shared" si="135"/>
        <v>65398.678202790172</v>
      </c>
      <c r="X1698">
        <f t="shared" si="139"/>
        <v>65400</v>
      </c>
    </row>
    <row r="1699" spans="1:24">
      <c r="A1699" s="3" t="s">
        <v>2162</v>
      </c>
      <c r="B1699">
        <v>1271</v>
      </c>
      <c r="C1699">
        <v>571547</v>
      </c>
      <c r="D1699" t="s">
        <v>41</v>
      </c>
      <c r="E1699" t="s">
        <v>325</v>
      </c>
      <c r="F1699">
        <v>272039.67024802353</v>
      </c>
      <c r="G1699">
        <v>1483</v>
      </c>
      <c r="H1699">
        <v>158575.38065048869</v>
      </c>
      <c r="Q1699">
        <f t="shared" si="136"/>
        <v>0</v>
      </c>
      <c r="T1699">
        <f t="shared" si="137"/>
        <v>0</v>
      </c>
      <c r="V1699">
        <f t="shared" si="138"/>
        <v>0</v>
      </c>
      <c r="W1699">
        <f t="shared" si="135"/>
        <v>430615.05089851224</v>
      </c>
      <c r="X1699">
        <f t="shared" si="139"/>
        <v>430600</v>
      </c>
    </row>
    <row r="1700" spans="1:24">
      <c r="A1700" t="s">
        <v>2163</v>
      </c>
      <c r="B1700">
        <v>116</v>
      </c>
      <c r="C1700">
        <v>568767</v>
      </c>
      <c r="D1700" t="s">
        <v>75</v>
      </c>
      <c r="E1700" t="s">
        <v>123</v>
      </c>
      <c r="F1700">
        <v>65398.678202790172</v>
      </c>
      <c r="Q1700">
        <f t="shared" si="136"/>
        <v>0</v>
      </c>
      <c r="T1700">
        <f t="shared" si="137"/>
        <v>0</v>
      </c>
      <c r="V1700">
        <f t="shared" si="138"/>
        <v>0</v>
      </c>
      <c r="W1700">
        <f t="shared" si="135"/>
        <v>65398.678202790172</v>
      </c>
      <c r="X1700">
        <f t="shared" si="139"/>
        <v>65400</v>
      </c>
    </row>
    <row r="1701" spans="1:24">
      <c r="A1701" t="s">
        <v>2164</v>
      </c>
      <c r="B1701">
        <v>98</v>
      </c>
      <c r="C1701">
        <v>572764</v>
      </c>
      <c r="D1701" t="s">
        <v>41</v>
      </c>
      <c r="E1701" t="s">
        <v>736</v>
      </c>
      <c r="F1701">
        <v>65398.678202790172</v>
      </c>
      <c r="Q1701">
        <f t="shared" si="136"/>
        <v>0</v>
      </c>
      <c r="T1701">
        <f t="shared" si="137"/>
        <v>0</v>
      </c>
      <c r="V1701">
        <f t="shared" si="138"/>
        <v>0</v>
      </c>
      <c r="W1701">
        <f t="shared" si="135"/>
        <v>65398.678202790172</v>
      </c>
      <c r="X1701">
        <f t="shared" si="139"/>
        <v>65400</v>
      </c>
    </row>
    <row r="1702" spans="1:24">
      <c r="A1702" t="s">
        <v>2165</v>
      </c>
      <c r="B1702">
        <v>197</v>
      </c>
      <c r="C1702">
        <v>581534</v>
      </c>
      <c r="D1702" t="s">
        <v>30</v>
      </c>
      <c r="E1702" t="s">
        <v>216</v>
      </c>
      <c r="F1702">
        <v>65398.678202790172</v>
      </c>
      <c r="Q1702">
        <f t="shared" si="136"/>
        <v>0</v>
      </c>
      <c r="T1702">
        <f t="shared" si="137"/>
        <v>0</v>
      </c>
      <c r="V1702">
        <f t="shared" si="138"/>
        <v>0</v>
      </c>
      <c r="W1702">
        <f t="shared" si="135"/>
        <v>65398.678202790172</v>
      </c>
      <c r="X1702">
        <f t="shared" si="139"/>
        <v>65400</v>
      </c>
    </row>
    <row r="1703" spans="1:24">
      <c r="A1703" s="6" t="s">
        <v>325</v>
      </c>
      <c r="B1703">
        <v>23133</v>
      </c>
      <c r="C1703">
        <v>571164</v>
      </c>
      <c r="D1703" t="s">
        <v>41</v>
      </c>
      <c r="E1703" t="s">
        <v>325</v>
      </c>
      <c r="F1703">
        <v>900284.62048876018</v>
      </c>
      <c r="G1703">
        <v>32030</v>
      </c>
      <c r="H1703">
        <v>1169543.2465651983</v>
      </c>
      <c r="I1703">
        <v>32030</v>
      </c>
      <c r="J1703">
        <v>3240071.5389961419</v>
      </c>
      <c r="K1703">
        <v>36214</v>
      </c>
      <c r="L1703">
        <v>5503167.8593730442</v>
      </c>
      <c r="M1703">
        <v>83129</v>
      </c>
      <c r="N1703">
        <v>31905376.741680175</v>
      </c>
      <c r="P1703">
        <v>10815</v>
      </c>
      <c r="Q1703">
        <f t="shared" si="136"/>
        <v>1276170</v>
      </c>
      <c r="S1703">
        <v>22</v>
      </c>
      <c r="T1703">
        <f t="shared" si="137"/>
        <v>638000</v>
      </c>
      <c r="U1703">
        <v>1410</v>
      </c>
      <c r="V1703">
        <f t="shared" si="138"/>
        <v>2045910</v>
      </c>
      <c r="W1703">
        <f t="shared" si="135"/>
        <v>46678524.007103324</v>
      </c>
      <c r="X1703">
        <f t="shared" si="139"/>
        <v>46678500</v>
      </c>
    </row>
    <row r="1704" spans="1:24">
      <c r="A1704" t="s">
        <v>2166</v>
      </c>
      <c r="B1704">
        <v>969</v>
      </c>
      <c r="C1704">
        <v>533670</v>
      </c>
      <c r="D1704" t="s">
        <v>26</v>
      </c>
      <c r="E1704" t="s">
        <v>187</v>
      </c>
      <c r="F1704">
        <v>208334.40963360871</v>
      </c>
      <c r="Q1704">
        <f t="shared" si="136"/>
        <v>0</v>
      </c>
      <c r="T1704">
        <f t="shared" si="137"/>
        <v>0</v>
      </c>
      <c r="V1704">
        <f t="shared" si="138"/>
        <v>0</v>
      </c>
      <c r="W1704">
        <f t="shared" si="135"/>
        <v>208334.40963360871</v>
      </c>
      <c r="X1704">
        <f t="shared" si="139"/>
        <v>208300</v>
      </c>
    </row>
    <row r="1705" spans="1:24">
      <c r="A1705" t="s">
        <v>2167</v>
      </c>
      <c r="B1705">
        <v>256</v>
      </c>
      <c r="C1705">
        <v>532398</v>
      </c>
      <c r="D1705" t="s">
        <v>26</v>
      </c>
      <c r="E1705" t="s">
        <v>319</v>
      </c>
      <c r="F1705">
        <v>65398.678202790172</v>
      </c>
      <c r="Q1705">
        <f t="shared" si="136"/>
        <v>0</v>
      </c>
      <c r="T1705">
        <f t="shared" si="137"/>
        <v>0</v>
      </c>
      <c r="V1705">
        <f t="shared" si="138"/>
        <v>0</v>
      </c>
      <c r="W1705">
        <f t="shared" si="135"/>
        <v>65398.678202790172</v>
      </c>
      <c r="X1705">
        <f t="shared" si="139"/>
        <v>65400</v>
      </c>
    </row>
    <row r="1706" spans="1:24">
      <c r="A1706" t="s">
        <v>2169</v>
      </c>
      <c r="B1706">
        <v>152</v>
      </c>
      <c r="C1706">
        <v>573574</v>
      </c>
      <c r="D1706" t="s">
        <v>75</v>
      </c>
      <c r="E1706" t="s">
        <v>125</v>
      </c>
      <c r="F1706">
        <v>65398.678202790172</v>
      </c>
      <c r="Q1706">
        <f t="shared" si="136"/>
        <v>0</v>
      </c>
      <c r="T1706">
        <f t="shared" si="137"/>
        <v>0</v>
      </c>
      <c r="V1706">
        <f t="shared" si="138"/>
        <v>0</v>
      </c>
      <c r="W1706">
        <f t="shared" si="135"/>
        <v>65398.678202790172</v>
      </c>
      <c r="X1706">
        <f t="shared" si="139"/>
        <v>65400</v>
      </c>
    </row>
    <row r="1707" spans="1:24">
      <c r="A1707" t="s">
        <v>2170</v>
      </c>
      <c r="B1707">
        <v>1342</v>
      </c>
      <c r="C1707">
        <v>562530</v>
      </c>
      <c r="D1707" t="s">
        <v>85</v>
      </c>
      <c r="E1707" t="s">
        <v>1423</v>
      </c>
      <c r="F1707">
        <v>286956.92552538204</v>
      </c>
      <c r="Q1707">
        <f t="shared" si="136"/>
        <v>0</v>
      </c>
      <c r="S1707">
        <v>5</v>
      </c>
      <c r="T1707">
        <f t="shared" si="137"/>
        <v>145000</v>
      </c>
      <c r="V1707">
        <f t="shared" si="138"/>
        <v>0</v>
      </c>
      <c r="W1707">
        <f t="shared" si="135"/>
        <v>431956.92552538204</v>
      </c>
      <c r="X1707">
        <f t="shared" si="139"/>
        <v>432000</v>
      </c>
    </row>
    <row r="1708" spans="1:24">
      <c r="A1708" t="s">
        <v>1714</v>
      </c>
      <c r="B1708">
        <v>212</v>
      </c>
      <c r="C1708">
        <v>558974</v>
      </c>
      <c r="D1708" t="s">
        <v>110</v>
      </c>
      <c r="E1708" t="s">
        <v>360</v>
      </c>
      <c r="F1708">
        <v>65398.678202790172</v>
      </c>
      <c r="Q1708">
        <f t="shared" si="136"/>
        <v>0</v>
      </c>
      <c r="T1708">
        <f t="shared" si="137"/>
        <v>0</v>
      </c>
      <c r="V1708">
        <f t="shared" si="138"/>
        <v>0</v>
      </c>
      <c r="W1708">
        <f t="shared" si="135"/>
        <v>65398.678202790172</v>
      </c>
      <c r="X1708">
        <f t="shared" si="139"/>
        <v>65400</v>
      </c>
    </row>
    <row r="1709" spans="1:24">
      <c r="A1709" t="s">
        <v>2171</v>
      </c>
      <c r="B1709">
        <v>957</v>
      </c>
      <c r="C1709">
        <v>583111</v>
      </c>
      <c r="D1709" t="s">
        <v>30</v>
      </c>
      <c r="E1709" t="s">
        <v>1047</v>
      </c>
      <c r="F1709">
        <v>205794.02264280291</v>
      </c>
      <c r="Q1709">
        <f t="shared" si="136"/>
        <v>0</v>
      </c>
      <c r="T1709">
        <f t="shared" si="137"/>
        <v>0</v>
      </c>
      <c r="V1709">
        <f t="shared" si="138"/>
        <v>0</v>
      </c>
      <c r="W1709">
        <f t="shared" si="135"/>
        <v>205794.02264280291</v>
      </c>
      <c r="X1709">
        <f t="shared" si="139"/>
        <v>205800</v>
      </c>
    </row>
    <row r="1710" spans="1:24">
      <c r="A1710" s="3" t="s">
        <v>408</v>
      </c>
      <c r="B1710">
        <v>771</v>
      </c>
      <c r="C1710">
        <v>556378</v>
      </c>
      <c r="D1710" t="s">
        <v>110</v>
      </c>
      <c r="E1710" t="s">
        <v>219</v>
      </c>
      <c r="F1710">
        <v>166321.09283082088</v>
      </c>
      <c r="G1710">
        <v>1634</v>
      </c>
      <c r="H1710">
        <v>174648.34088032914</v>
      </c>
      <c r="Q1710">
        <f t="shared" si="136"/>
        <v>0</v>
      </c>
      <c r="T1710">
        <f t="shared" si="137"/>
        <v>0</v>
      </c>
      <c r="V1710">
        <f t="shared" si="138"/>
        <v>0</v>
      </c>
      <c r="W1710">
        <f t="shared" si="135"/>
        <v>340969.43371115002</v>
      </c>
      <c r="X1710">
        <f t="shared" si="139"/>
        <v>341000</v>
      </c>
    </row>
    <row r="1711" spans="1:24">
      <c r="A1711" t="s">
        <v>2172</v>
      </c>
      <c r="B1711">
        <v>616</v>
      </c>
      <c r="C1711">
        <v>556386</v>
      </c>
      <c r="D1711" t="s">
        <v>110</v>
      </c>
      <c r="E1711" t="s">
        <v>219</v>
      </c>
      <c r="F1711">
        <v>133276.62954660426</v>
      </c>
      <c r="Q1711">
        <f t="shared" si="136"/>
        <v>0</v>
      </c>
      <c r="S1711">
        <v>1</v>
      </c>
      <c r="T1711">
        <f t="shared" si="137"/>
        <v>29000</v>
      </c>
      <c r="V1711">
        <f t="shared" si="138"/>
        <v>0</v>
      </c>
      <c r="W1711">
        <f t="shared" si="135"/>
        <v>162276.62954660426</v>
      </c>
      <c r="X1711">
        <f t="shared" si="139"/>
        <v>162300</v>
      </c>
    </row>
    <row r="1712" spans="1:24">
      <c r="A1712" t="s">
        <v>2173</v>
      </c>
      <c r="B1712">
        <v>1056</v>
      </c>
      <c r="C1712">
        <v>568023</v>
      </c>
      <c r="D1712" t="s">
        <v>85</v>
      </c>
      <c r="E1712" t="s">
        <v>1447</v>
      </c>
      <c r="F1712">
        <v>226730.76285026778</v>
      </c>
      <c r="Q1712">
        <f t="shared" si="136"/>
        <v>0</v>
      </c>
      <c r="T1712">
        <f t="shared" si="137"/>
        <v>0</v>
      </c>
      <c r="V1712">
        <f t="shared" si="138"/>
        <v>0</v>
      </c>
      <c r="W1712">
        <f t="shared" si="135"/>
        <v>226730.76285026778</v>
      </c>
      <c r="X1712">
        <f t="shared" si="139"/>
        <v>226700</v>
      </c>
    </row>
    <row r="1713" spans="1:24">
      <c r="A1713" t="s">
        <v>2174</v>
      </c>
      <c r="B1713">
        <v>258</v>
      </c>
      <c r="C1713">
        <v>570125</v>
      </c>
      <c r="D1713" t="s">
        <v>33</v>
      </c>
      <c r="E1713" t="s">
        <v>98</v>
      </c>
      <c r="F1713">
        <v>65398.678202790172</v>
      </c>
      <c r="Q1713">
        <f t="shared" si="136"/>
        <v>0</v>
      </c>
      <c r="T1713">
        <f t="shared" si="137"/>
        <v>0</v>
      </c>
      <c r="V1713">
        <f t="shared" si="138"/>
        <v>0</v>
      </c>
      <c r="W1713">
        <f t="shared" si="135"/>
        <v>65398.678202790172</v>
      </c>
      <c r="X1713">
        <f t="shared" si="139"/>
        <v>65400</v>
      </c>
    </row>
    <row r="1714" spans="1:24">
      <c r="A1714" t="s">
        <v>2175</v>
      </c>
      <c r="B1714">
        <v>204</v>
      </c>
      <c r="C1714">
        <v>571849</v>
      </c>
      <c r="D1714" t="s">
        <v>26</v>
      </c>
      <c r="E1714" t="s">
        <v>130</v>
      </c>
      <c r="F1714">
        <v>65398.678202790172</v>
      </c>
      <c r="Q1714">
        <f t="shared" si="136"/>
        <v>0</v>
      </c>
      <c r="T1714">
        <f t="shared" si="137"/>
        <v>0</v>
      </c>
      <c r="V1714">
        <f t="shared" si="138"/>
        <v>0</v>
      </c>
      <c r="W1714">
        <f t="shared" si="135"/>
        <v>65398.678202790172</v>
      </c>
      <c r="X1714">
        <f t="shared" si="139"/>
        <v>65400</v>
      </c>
    </row>
    <row r="1715" spans="1:24">
      <c r="A1715" t="s">
        <v>2177</v>
      </c>
      <c r="B1715">
        <v>162</v>
      </c>
      <c r="C1715">
        <v>546810</v>
      </c>
      <c r="D1715" t="s">
        <v>85</v>
      </c>
      <c r="E1715" t="s">
        <v>228</v>
      </c>
      <c r="F1715">
        <v>65398.678202790172</v>
      </c>
      <c r="Q1715">
        <f t="shared" si="136"/>
        <v>0</v>
      </c>
      <c r="T1715">
        <f t="shared" si="137"/>
        <v>0</v>
      </c>
      <c r="V1715">
        <f t="shared" si="138"/>
        <v>0</v>
      </c>
      <c r="W1715">
        <f t="shared" si="135"/>
        <v>65398.678202790172</v>
      </c>
      <c r="X1715">
        <f t="shared" si="139"/>
        <v>65400</v>
      </c>
    </row>
    <row r="1716" spans="1:24">
      <c r="A1716" t="s">
        <v>2179</v>
      </c>
      <c r="B1716">
        <v>998</v>
      </c>
      <c r="C1716">
        <v>577154</v>
      </c>
      <c r="D1716" t="s">
        <v>51</v>
      </c>
      <c r="E1716" t="s">
        <v>233</v>
      </c>
      <c r="F1716">
        <v>214470.68557638314</v>
      </c>
      <c r="Q1716">
        <f t="shared" si="136"/>
        <v>0</v>
      </c>
      <c r="T1716">
        <f t="shared" si="137"/>
        <v>0</v>
      </c>
      <c r="V1716">
        <f t="shared" si="138"/>
        <v>0</v>
      </c>
      <c r="W1716">
        <f t="shared" si="135"/>
        <v>214470.68557638314</v>
      </c>
      <c r="X1716">
        <f t="shared" si="139"/>
        <v>214500</v>
      </c>
    </row>
    <row r="1717" spans="1:24">
      <c r="A1717" s="3" t="s">
        <v>2180</v>
      </c>
      <c r="B1717">
        <v>1277</v>
      </c>
      <c r="C1717">
        <v>507334</v>
      </c>
      <c r="D1717" t="s">
        <v>38</v>
      </c>
      <c r="E1717" t="s">
        <v>554</v>
      </c>
      <c r="F1717">
        <v>273301.12373824755</v>
      </c>
      <c r="G1717">
        <v>2156</v>
      </c>
      <c r="H1717">
        <v>230138.49362509701</v>
      </c>
      <c r="Q1717">
        <f t="shared" si="136"/>
        <v>0</v>
      </c>
      <c r="T1717">
        <f t="shared" si="137"/>
        <v>0</v>
      </c>
      <c r="V1717">
        <f t="shared" si="138"/>
        <v>0</v>
      </c>
      <c r="W1717">
        <f t="shared" si="135"/>
        <v>503439.61736334453</v>
      </c>
      <c r="X1717">
        <f t="shared" si="139"/>
        <v>503400</v>
      </c>
    </row>
    <row r="1718" spans="1:24">
      <c r="A1718" t="s">
        <v>2181</v>
      </c>
      <c r="B1718">
        <v>107</v>
      </c>
      <c r="C1718">
        <v>594164</v>
      </c>
      <c r="D1718" t="s">
        <v>30</v>
      </c>
      <c r="E1718" t="s">
        <v>149</v>
      </c>
      <c r="F1718">
        <v>65398.678202790172</v>
      </c>
      <c r="Q1718">
        <f t="shared" si="136"/>
        <v>0</v>
      </c>
      <c r="T1718">
        <f t="shared" si="137"/>
        <v>0</v>
      </c>
      <c r="V1718">
        <f t="shared" si="138"/>
        <v>0</v>
      </c>
      <c r="W1718">
        <f t="shared" si="135"/>
        <v>65398.678202790172</v>
      </c>
      <c r="X1718">
        <f t="shared" si="139"/>
        <v>65400</v>
      </c>
    </row>
    <row r="1719" spans="1:24">
      <c r="A1719" s="3" t="s">
        <v>2182</v>
      </c>
      <c r="B1719">
        <v>1646</v>
      </c>
      <c r="C1719">
        <v>506737</v>
      </c>
      <c r="D1719" t="s">
        <v>90</v>
      </c>
      <c r="E1719" t="s">
        <v>446</v>
      </c>
      <c r="F1719">
        <v>350593.95847447001</v>
      </c>
      <c r="G1719">
        <v>1646</v>
      </c>
      <c r="H1719">
        <v>175925.23313324738</v>
      </c>
      <c r="Q1719">
        <f t="shared" si="136"/>
        <v>0</v>
      </c>
      <c r="S1719">
        <v>36</v>
      </c>
      <c r="T1719">
        <f t="shared" si="137"/>
        <v>1044000</v>
      </c>
      <c r="V1719">
        <f t="shared" si="138"/>
        <v>0</v>
      </c>
      <c r="W1719">
        <f t="shared" si="135"/>
        <v>1570519.1916077174</v>
      </c>
      <c r="X1719">
        <f t="shared" si="139"/>
        <v>1570500</v>
      </c>
    </row>
    <row r="1720" spans="1:24">
      <c r="A1720" t="s">
        <v>2183</v>
      </c>
      <c r="B1720">
        <v>675</v>
      </c>
      <c r="C1720">
        <v>579335</v>
      </c>
      <c r="D1720" t="s">
        <v>33</v>
      </c>
      <c r="E1720" t="s">
        <v>177</v>
      </c>
      <c r="F1720">
        <v>145872.06189551929</v>
      </c>
      <c r="Q1720">
        <f t="shared" si="136"/>
        <v>0</v>
      </c>
      <c r="T1720">
        <f t="shared" si="137"/>
        <v>0</v>
      </c>
      <c r="V1720">
        <f t="shared" si="138"/>
        <v>0</v>
      </c>
      <c r="W1720">
        <f t="shared" si="135"/>
        <v>145872.06189551929</v>
      </c>
      <c r="X1720">
        <f t="shared" si="139"/>
        <v>145900</v>
      </c>
    </row>
    <row r="1721" spans="1:24">
      <c r="A1721" t="s">
        <v>2185</v>
      </c>
      <c r="B1721">
        <v>727</v>
      </c>
      <c r="C1721">
        <v>557846</v>
      </c>
      <c r="D1721" t="s">
        <v>110</v>
      </c>
      <c r="E1721" t="s">
        <v>1157</v>
      </c>
      <c r="F1721">
        <v>156955.37898882315</v>
      </c>
      <c r="Q1721">
        <f t="shared" si="136"/>
        <v>0</v>
      </c>
      <c r="T1721">
        <f t="shared" si="137"/>
        <v>0</v>
      </c>
      <c r="V1721">
        <f t="shared" si="138"/>
        <v>0</v>
      </c>
      <c r="W1721">
        <f t="shared" si="135"/>
        <v>156955.37898882315</v>
      </c>
      <c r="X1721">
        <f t="shared" si="139"/>
        <v>157000</v>
      </c>
    </row>
    <row r="1722" spans="1:24">
      <c r="A1722" s="5" t="s">
        <v>303</v>
      </c>
      <c r="B1722">
        <v>3006</v>
      </c>
      <c r="C1722">
        <v>575071</v>
      </c>
      <c r="D1722" t="s">
        <v>41</v>
      </c>
      <c r="E1722" t="s">
        <v>736</v>
      </c>
      <c r="F1722">
        <v>631394.50575560308</v>
      </c>
      <c r="G1722">
        <v>3429</v>
      </c>
      <c r="H1722">
        <v>365053.4772392431</v>
      </c>
      <c r="I1722">
        <v>5915</v>
      </c>
      <c r="J1722">
        <v>1159256.2721836651</v>
      </c>
      <c r="K1722">
        <v>5915</v>
      </c>
      <c r="L1722">
        <v>610272.459815635</v>
      </c>
      <c r="Q1722">
        <f t="shared" si="136"/>
        <v>0</v>
      </c>
      <c r="T1722">
        <f t="shared" si="137"/>
        <v>0</v>
      </c>
      <c r="V1722">
        <f t="shared" si="138"/>
        <v>0</v>
      </c>
      <c r="W1722">
        <f t="shared" si="135"/>
        <v>2765976.714994146</v>
      </c>
      <c r="X1722">
        <f t="shared" si="139"/>
        <v>2766000</v>
      </c>
    </row>
    <row r="1723" spans="1:24">
      <c r="A1723" t="s">
        <v>2188</v>
      </c>
      <c r="B1723">
        <v>695</v>
      </c>
      <c r="C1723">
        <v>569909</v>
      </c>
      <c r="D1723" t="s">
        <v>38</v>
      </c>
      <c r="E1723" t="s">
        <v>236</v>
      </c>
      <c r="F1723">
        <v>150136.80269586548</v>
      </c>
      <c r="Q1723">
        <f t="shared" si="136"/>
        <v>0</v>
      </c>
      <c r="S1723">
        <v>1</v>
      </c>
      <c r="T1723">
        <f t="shared" si="137"/>
        <v>29000</v>
      </c>
      <c r="V1723">
        <f t="shared" si="138"/>
        <v>0</v>
      </c>
      <c r="W1723">
        <f t="shared" si="135"/>
        <v>179136.80269586548</v>
      </c>
      <c r="X1723">
        <f t="shared" si="139"/>
        <v>179100</v>
      </c>
    </row>
    <row r="1724" spans="1:24">
      <c r="A1724" t="s">
        <v>2189</v>
      </c>
      <c r="B1724">
        <v>246</v>
      </c>
      <c r="C1724">
        <v>593095</v>
      </c>
      <c r="D1724" t="s">
        <v>30</v>
      </c>
      <c r="E1724" t="s">
        <v>486</v>
      </c>
      <c r="F1724">
        <v>65398.678202790172</v>
      </c>
      <c r="Q1724">
        <f t="shared" si="136"/>
        <v>0</v>
      </c>
      <c r="T1724">
        <f t="shared" si="137"/>
        <v>0</v>
      </c>
      <c r="V1724">
        <f t="shared" si="138"/>
        <v>0</v>
      </c>
      <c r="W1724">
        <f t="shared" si="135"/>
        <v>65398.678202790172</v>
      </c>
      <c r="X1724">
        <f t="shared" si="139"/>
        <v>65400</v>
      </c>
    </row>
    <row r="1725" spans="1:24">
      <c r="A1725" t="s">
        <v>2189</v>
      </c>
      <c r="B1725">
        <v>739</v>
      </c>
      <c r="C1725">
        <v>574112</v>
      </c>
      <c r="D1725" t="s">
        <v>33</v>
      </c>
      <c r="E1725" t="s">
        <v>1130</v>
      </c>
      <c r="F1725">
        <v>159510.78112993442</v>
      </c>
      <c r="Q1725">
        <f t="shared" si="136"/>
        <v>0</v>
      </c>
      <c r="T1725">
        <f t="shared" si="137"/>
        <v>0</v>
      </c>
      <c r="V1725">
        <f t="shared" si="138"/>
        <v>0</v>
      </c>
      <c r="W1725">
        <f t="shared" si="135"/>
        <v>159510.78112993442</v>
      </c>
      <c r="X1725">
        <f t="shared" si="139"/>
        <v>159500</v>
      </c>
    </row>
    <row r="1726" spans="1:24">
      <c r="A1726" t="s">
        <v>2190</v>
      </c>
      <c r="B1726">
        <v>248</v>
      </c>
      <c r="C1726">
        <v>588547</v>
      </c>
      <c r="D1726" t="s">
        <v>90</v>
      </c>
      <c r="E1726" t="s">
        <v>164</v>
      </c>
      <c r="F1726">
        <v>65398.678202790172</v>
      </c>
      <c r="Q1726">
        <f t="shared" si="136"/>
        <v>0</v>
      </c>
      <c r="T1726">
        <f t="shared" si="137"/>
        <v>0</v>
      </c>
      <c r="V1726">
        <f t="shared" si="138"/>
        <v>0</v>
      </c>
      <c r="W1726">
        <f t="shared" si="135"/>
        <v>65398.678202790172</v>
      </c>
      <c r="X1726">
        <f t="shared" si="139"/>
        <v>65400</v>
      </c>
    </row>
    <row r="1727" spans="1:24">
      <c r="A1727" t="s">
        <v>1595</v>
      </c>
      <c r="B1727">
        <v>177</v>
      </c>
      <c r="C1727">
        <v>537420</v>
      </c>
      <c r="D1727" t="s">
        <v>23</v>
      </c>
      <c r="E1727" t="s">
        <v>91</v>
      </c>
      <c r="F1727">
        <v>65398.678202790172</v>
      </c>
      <c r="Q1727">
        <f t="shared" si="136"/>
        <v>0</v>
      </c>
      <c r="T1727">
        <f t="shared" si="137"/>
        <v>0</v>
      </c>
      <c r="V1727">
        <f t="shared" si="138"/>
        <v>0</v>
      </c>
      <c r="W1727">
        <f t="shared" si="135"/>
        <v>65398.678202790172</v>
      </c>
      <c r="X1727">
        <f t="shared" si="139"/>
        <v>65400</v>
      </c>
    </row>
    <row r="1728" spans="1:24">
      <c r="A1728" t="s">
        <v>1595</v>
      </c>
      <c r="B1728">
        <v>653</v>
      </c>
      <c r="C1728">
        <v>594172</v>
      </c>
      <c r="D1728" t="s">
        <v>30</v>
      </c>
      <c r="E1728" t="s">
        <v>149</v>
      </c>
      <c r="F1728">
        <v>141178.01170046095</v>
      </c>
      <c r="Q1728">
        <f t="shared" si="136"/>
        <v>0</v>
      </c>
      <c r="T1728">
        <f t="shared" si="137"/>
        <v>0</v>
      </c>
      <c r="V1728">
        <f t="shared" si="138"/>
        <v>0</v>
      </c>
      <c r="W1728">
        <f t="shared" si="135"/>
        <v>141178.01170046095</v>
      </c>
      <c r="X1728">
        <f t="shared" si="139"/>
        <v>141200</v>
      </c>
    </row>
    <row r="1729" spans="1:24">
      <c r="A1729" s="3" t="s">
        <v>2193</v>
      </c>
      <c r="B1729">
        <v>1242</v>
      </c>
      <c r="C1729">
        <v>545546</v>
      </c>
      <c r="D1729" t="s">
        <v>23</v>
      </c>
      <c r="E1729" t="s">
        <v>290</v>
      </c>
      <c r="F1729">
        <v>265940.42665287567</v>
      </c>
      <c r="G1729">
        <v>1242</v>
      </c>
      <c r="H1729">
        <v>132900.8034696157</v>
      </c>
      <c r="Q1729">
        <f t="shared" si="136"/>
        <v>0</v>
      </c>
      <c r="T1729">
        <f t="shared" si="137"/>
        <v>0</v>
      </c>
      <c r="V1729">
        <f t="shared" si="138"/>
        <v>0</v>
      </c>
      <c r="W1729">
        <f t="shared" si="135"/>
        <v>398841.23012249137</v>
      </c>
      <c r="X1729">
        <f t="shared" si="139"/>
        <v>398800</v>
      </c>
    </row>
    <row r="1730" spans="1:24">
      <c r="A1730" t="s">
        <v>2194</v>
      </c>
      <c r="B1730">
        <v>551</v>
      </c>
      <c r="C1730">
        <v>534846</v>
      </c>
      <c r="D1730" t="s">
        <v>26</v>
      </c>
      <c r="E1730" t="s">
        <v>1369</v>
      </c>
      <c r="F1730">
        <v>119374.28849909641</v>
      </c>
      <c r="Q1730">
        <f t="shared" si="136"/>
        <v>0</v>
      </c>
      <c r="T1730">
        <f t="shared" si="137"/>
        <v>0</v>
      </c>
      <c r="V1730">
        <f t="shared" si="138"/>
        <v>0</v>
      </c>
      <c r="W1730">
        <f t="shared" si="135"/>
        <v>119374.28849909641</v>
      </c>
      <c r="X1730">
        <f t="shared" si="139"/>
        <v>119400</v>
      </c>
    </row>
    <row r="1731" spans="1:24">
      <c r="A1731" t="s">
        <v>2195</v>
      </c>
      <c r="B1731">
        <v>747</v>
      </c>
      <c r="C1731">
        <v>575089</v>
      </c>
      <c r="D1731" t="s">
        <v>41</v>
      </c>
      <c r="E1731" t="s">
        <v>969</v>
      </c>
      <c r="F1731">
        <v>161213.91465378006</v>
      </c>
      <c r="Q1731">
        <f t="shared" si="136"/>
        <v>0</v>
      </c>
      <c r="T1731">
        <f t="shared" si="137"/>
        <v>0</v>
      </c>
      <c r="V1731">
        <f t="shared" si="138"/>
        <v>0</v>
      </c>
      <c r="W1731">
        <f t="shared" si="135"/>
        <v>161213.91465378006</v>
      </c>
      <c r="X1731">
        <f t="shared" si="139"/>
        <v>161200</v>
      </c>
    </row>
    <row r="1732" spans="1:24">
      <c r="A1732" t="s">
        <v>2196</v>
      </c>
      <c r="B1732">
        <v>166</v>
      </c>
      <c r="C1732">
        <v>549223</v>
      </c>
      <c r="D1732" t="s">
        <v>33</v>
      </c>
      <c r="E1732" t="s">
        <v>114</v>
      </c>
      <c r="F1732">
        <v>65398.678202790172</v>
      </c>
      <c r="Q1732">
        <f t="shared" si="136"/>
        <v>0</v>
      </c>
      <c r="T1732">
        <f t="shared" si="137"/>
        <v>0</v>
      </c>
      <c r="V1732">
        <f t="shared" si="138"/>
        <v>0</v>
      </c>
      <c r="W1732">
        <f t="shared" ref="W1732:W1795" si="140">F1732+H1732+J1732+L1732+N1732+O1732+Q1732+R1732+T1732+V1732</f>
        <v>65398.678202790172</v>
      </c>
      <c r="X1732">
        <f t="shared" si="139"/>
        <v>65400</v>
      </c>
    </row>
    <row r="1733" spans="1:24">
      <c r="A1733" t="s">
        <v>2197</v>
      </c>
      <c r="B1733">
        <v>1809</v>
      </c>
      <c r="C1733">
        <v>531294</v>
      </c>
      <c r="D1733" t="s">
        <v>26</v>
      </c>
      <c r="E1733" t="s">
        <v>187</v>
      </c>
      <c r="F1733">
        <v>384568.74216913356</v>
      </c>
      <c r="Q1733">
        <f t="shared" ref="Q1733:Q1796" si="141">IF(P1733=0,0,P1733*118)</f>
        <v>0</v>
      </c>
      <c r="T1733">
        <f t="shared" ref="T1733:T1796" si="142">S1733*29000</f>
        <v>0</v>
      </c>
      <c r="V1733">
        <f t="shared" ref="V1733:V1796" si="143">U1733*1451</f>
        <v>0</v>
      </c>
      <c r="W1733">
        <f t="shared" si="140"/>
        <v>384568.74216913356</v>
      </c>
      <c r="X1733">
        <f t="shared" ref="X1733:X1796" si="144">ROUND(W1733/100,0)*100</f>
        <v>384600</v>
      </c>
    </row>
    <row r="1734" spans="1:24">
      <c r="A1734" t="s">
        <v>2198</v>
      </c>
      <c r="B1734">
        <v>2963</v>
      </c>
      <c r="C1734">
        <v>539309</v>
      </c>
      <c r="D1734" t="s">
        <v>26</v>
      </c>
      <c r="E1734" t="s">
        <v>548</v>
      </c>
      <c r="F1734">
        <v>622600.8545017906</v>
      </c>
      <c r="Q1734">
        <f t="shared" si="141"/>
        <v>0</v>
      </c>
      <c r="T1734">
        <f t="shared" si="142"/>
        <v>0</v>
      </c>
      <c r="V1734">
        <f t="shared" si="143"/>
        <v>0</v>
      </c>
      <c r="W1734">
        <f t="shared" si="140"/>
        <v>622600.8545017906</v>
      </c>
      <c r="X1734">
        <f t="shared" si="144"/>
        <v>622600</v>
      </c>
    </row>
    <row r="1735" spans="1:24">
      <c r="A1735" t="s">
        <v>2199</v>
      </c>
      <c r="B1735">
        <v>385</v>
      </c>
      <c r="C1735">
        <v>513431</v>
      </c>
      <c r="D1735" t="s">
        <v>26</v>
      </c>
      <c r="E1735" t="s">
        <v>548</v>
      </c>
      <c r="F1735">
        <v>83733.859176620856</v>
      </c>
      <c r="Q1735">
        <f t="shared" si="141"/>
        <v>0</v>
      </c>
      <c r="T1735">
        <f t="shared" si="142"/>
        <v>0</v>
      </c>
      <c r="V1735">
        <f t="shared" si="143"/>
        <v>0</v>
      </c>
      <c r="W1735">
        <f t="shared" si="140"/>
        <v>83733.859176620856</v>
      </c>
      <c r="X1735">
        <f t="shared" si="144"/>
        <v>83700</v>
      </c>
    </row>
    <row r="1736" spans="1:24">
      <c r="A1736" s="4" t="s">
        <v>676</v>
      </c>
      <c r="B1736">
        <v>2471</v>
      </c>
      <c r="C1736">
        <v>552496</v>
      </c>
      <c r="D1736" t="s">
        <v>23</v>
      </c>
      <c r="E1736" t="s">
        <v>136</v>
      </c>
      <c r="F1736">
        <v>521616.52619354846</v>
      </c>
      <c r="G1736">
        <v>4621</v>
      </c>
      <c r="H1736">
        <v>490944.53613788076</v>
      </c>
      <c r="I1736">
        <v>4535</v>
      </c>
      <c r="J1736">
        <v>892672.6710362772</v>
      </c>
      <c r="Q1736">
        <f t="shared" si="141"/>
        <v>0</v>
      </c>
      <c r="S1736">
        <v>1</v>
      </c>
      <c r="T1736">
        <f t="shared" si="142"/>
        <v>29000</v>
      </c>
      <c r="V1736">
        <f t="shared" si="143"/>
        <v>0</v>
      </c>
      <c r="W1736">
        <f t="shared" si="140"/>
        <v>1934233.7333677064</v>
      </c>
      <c r="X1736">
        <f t="shared" si="144"/>
        <v>1934200</v>
      </c>
    </row>
    <row r="1737" spans="1:24">
      <c r="A1737" t="s">
        <v>2200</v>
      </c>
      <c r="B1737">
        <v>32</v>
      </c>
      <c r="C1737">
        <v>561339</v>
      </c>
      <c r="D1737" t="s">
        <v>75</v>
      </c>
      <c r="E1737" t="s">
        <v>74</v>
      </c>
      <c r="F1737">
        <v>65398.678202790172</v>
      </c>
      <c r="Q1737">
        <f t="shared" si="141"/>
        <v>0</v>
      </c>
      <c r="T1737">
        <f t="shared" si="142"/>
        <v>0</v>
      </c>
      <c r="V1737">
        <f t="shared" si="143"/>
        <v>0</v>
      </c>
      <c r="W1737">
        <f t="shared" si="140"/>
        <v>65398.678202790172</v>
      </c>
      <c r="X1737">
        <f t="shared" si="144"/>
        <v>65400</v>
      </c>
    </row>
    <row r="1738" spans="1:24">
      <c r="A1738" t="s">
        <v>2202</v>
      </c>
      <c r="B1738">
        <v>575</v>
      </c>
      <c r="C1738">
        <v>555207</v>
      </c>
      <c r="D1738" t="s">
        <v>18</v>
      </c>
      <c r="E1738" t="s">
        <v>17</v>
      </c>
      <c r="F1738">
        <v>124510.73117969006</v>
      </c>
      <c r="Q1738">
        <f t="shared" si="141"/>
        <v>0</v>
      </c>
      <c r="T1738">
        <f t="shared" si="142"/>
        <v>0</v>
      </c>
      <c r="V1738">
        <f t="shared" si="143"/>
        <v>0</v>
      </c>
      <c r="W1738">
        <f t="shared" si="140"/>
        <v>124510.73117969006</v>
      </c>
      <c r="X1738">
        <f t="shared" si="144"/>
        <v>124500</v>
      </c>
    </row>
    <row r="1739" spans="1:24">
      <c r="A1739" s="3" t="s">
        <v>2203</v>
      </c>
      <c r="B1739">
        <v>1066</v>
      </c>
      <c r="C1739">
        <v>549452</v>
      </c>
      <c r="D1739" t="s">
        <v>23</v>
      </c>
      <c r="E1739" t="s">
        <v>305</v>
      </c>
      <c r="F1739">
        <v>228842.91681900318</v>
      </c>
      <c r="G1739">
        <v>1216</v>
      </c>
      <c r="H1739">
        <v>130129.2534025668</v>
      </c>
      <c r="Q1739">
        <f t="shared" si="141"/>
        <v>0</v>
      </c>
      <c r="T1739">
        <f t="shared" si="142"/>
        <v>0</v>
      </c>
      <c r="V1739">
        <f t="shared" si="143"/>
        <v>0</v>
      </c>
      <c r="W1739">
        <f t="shared" si="140"/>
        <v>358972.17022156995</v>
      </c>
      <c r="X1739">
        <f t="shared" si="144"/>
        <v>359000</v>
      </c>
    </row>
    <row r="1740" spans="1:24">
      <c r="A1740" t="s">
        <v>2204</v>
      </c>
      <c r="B1740">
        <v>107</v>
      </c>
      <c r="C1740">
        <v>561321</v>
      </c>
      <c r="D1740" t="s">
        <v>75</v>
      </c>
      <c r="E1740" t="s">
        <v>74</v>
      </c>
      <c r="F1740">
        <v>65398.678202790172</v>
      </c>
      <c r="Q1740">
        <f t="shared" si="141"/>
        <v>0</v>
      </c>
      <c r="T1740">
        <f t="shared" si="142"/>
        <v>0</v>
      </c>
      <c r="V1740">
        <f t="shared" si="143"/>
        <v>0</v>
      </c>
      <c r="W1740">
        <f t="shared" si="140"/>
        <v>65398.678202790172</v>
      </c>
      <c r="X1740">
        <f t="shared" si="144"/>
        <v>65400</v>
      </c>
    </row>
    <row r="1741" spans="1:24">
      <c r="A1741" t="s">
        <v>2205</v>
      </c>
      <c r="B1741">
        <v>204</v>
      </c>
      <c r="C1741">
        <v>575097</v>
      </c>
      <c r="D1741" t="s">
        <v>41</v>
      </c>
      <c r="E1741" t="s">
        <v>151</v>
      </c>
      <c r="F1741">
        <v>65398.678202790172</v>
      </c>
      <c r="Q1741">
        <f t="shared" si="141"/>
        <v>0</v>
      </c>
      <c r="T1741">
        <f t="shared" si="142"/>
        <v>0</v>
      </c>
      <c r="V1741">
        <f t="shared" si="143"/>
        <v>0</v>
      </c>
      <c r="W1741">
        <f t="shared" si="140"/>
        <v>65398.678202790172</v>
      </c>
      <c r="X1741">
        <f t="shared" si="144"/>
        <v>65400</v>
      </c>
    </row>
    <row r="1742" spans="1:24">
      <c r="A1742" t="s">
        <v>2206</v>
      </c>
      <c r="B1742">
        <v>479</v>
      </c>
      <c r="C1742">
        <v>589578</v>
      </c>
      <c r="D1742" t="s">
        <v>61</v>
      </c>
      <c r="E1742" t="s">
        <v>60</v>
      </c>
      <c r="F1742">
        <v>103940.9551655309</v>
      </c>
      <c r="Q1742">
        <f t="shared" si="141"/>
        <v>0</v>
      </c>
      <c r="S1742">
        <v>1</v>
      </c>
      <c r="T1742">
        <f t="shared" si="142"/>
        <v>29000</v>
      </c>
      <c r="V1742">
        <f t="shared" si="143"/>
        <v>0</v>
      </c>
      <c r="W1742">
        <f t="shared" si="140"/>
        <v>132940.9551655309</v>
      </c>
      <c r="X1742">
        <f t="shared" si="144"/>
        <v>132900</v>
      </c>
    </row>
    <row r="1743" spans="1:24">
      <c r="A1743" s="3" t="s">
        <v>2206</v>
      </c>
      <c r="B1743">
        <v>723</v>
      </c>
      <c r="C1743">
        <v>584517</v>
      </c>
      <c r="D1743" t="s">
        <v>30</v>
      </c>
      <c r="E1743" t="s">
        <v>697</v>
      </c>
      <c r="F1743">
        <v>156103.39001728737</v>
      </c>
      <c r="G1743">
        <v>723</v>
      </c>
      <c r="H1743">
        <v>77507.077721235517</v>
      </c>
      <c r="Q1743">
        <f t="shared" si="141"/>
        <v>0</v>
      </c>
      <c r="T1743">
        <f t="shared" si="142"/>
        <v>0</v>
      </c>
      <c r="V1743">
        <f t="shared" si="143"/>
        <v>0</v>
      </c>
      <c r="W1743">
        <f t="shared" si="140"/>
        <v>233610.46773852289</v>
      </c>
      <c r="X1743">
        <f t="shared" si="144"/>
        <v>233600</v>
      </c>
    </row>
    <row r="1744" spans="1:24">
      <c r="A1744" s="6" t="s">
        <v>412</v>
      </c>
      <c r="B1744">
        <v>9697</v>
      </c>
      <c r="C1744">
        <v>583120</v>
      </c>
      <c r="D1744" t="s">
        <v>30</v>
      </c>
      <c r="E1744" t="s">
        <v>412</v>
      </c>
      <c r="F1744">
        <v>394810.83072552492</v>
      </c>
      <c r="G1744">
        <v>10889</v>
      </c>
      <c r="H1744">
        <v>393412.66312328016</v>
      </c>
      <c r="I1744">
        <v>11282</v>
      </c>
      <c r="J1744">
        <v>1181839.4240982735</v>
      </c>
      <c r="K1744">
        <v>24251</v>
      </c>
      <c r="L1744">
        <v>3816268.9408187005</v>
      </c>
      <c r="M1744">
        <v>24251</v>
      </c>
      <c r="N1744">
        <v>14561738.241238762</v>
      </c>
      <c r="P1744">
        <v>3267</v>
      </c>
      <c r="Q1744">
        <f t="shared" si="141"/>
        <v>385506</v>
      </c>
      <c r="S1744">
        <v>3</v>
      </c>
      <c r="T1744">
        <f t="shared" si="142"/>
        <v>87000</v>
      </c>
      <c r="U1744">
        <v>508</v>
      </c>
      <c r="V1744">
        <f t="shared" si="143"/>
        <v>737108</v>
      </c>
      <c r="W1744">
        <f t="shared" si="140"/>
        <v>21557684.100004539</v>
      </c>
      <c r="X1744">
        <f t="shared" si="144"/>
        <v>21557700</v>
      </c>
    </row>
    <row r="1745" spans="1:24">
      <c r="A1745" s="5" t="s">
        <v>1271</v>
      </c>
      <c r="B1745">
        <v>2944</v>
      </c>
      <c r="C1745">
        <v>593117</v>
      </c>
      <c r="D1745" t="s">
        <v>30</v>
      </c>
      <c r="E1745" t="s">
        <v>485</v>
      </c>
      <c r="F1745">
        <v>618713.68979890866</v>
      </c>
      <c r="G1745">
        <v>3526</v>
      </c>
      <c r="H1745">
        <v>375312.74538800796</v>
      </c>
      <c r="I1745">
        <v>5702</v>
      </c>
      <c r="J1745">
        <v>1118220.6900096394</v>
      </c>
      <c r="K1745">
        <v>5702</v>
      </c>
      <c r="L1745">
        <v>588394.27323660778</v>
      </c>
      <c r="Q1745">
        <f t="shared" si="141"/>
        <v>0</v>
      </c>
      <c r="S1745">
        <v>9</v>
      </c>
      <c r="T1745">
        <f t="shared" si="142"/>
        <v>261000</v>
      </c>
      <c r="V1745">
        <f t="shared" si="143"/>
        <v>0</v>
      </c>
      <c r="W1745">
        <f t="shared" si="140"/>
        <v>2961641.3984331638</v>
      </c>
      <c r="X1745">
        <f t="shared" si="144"/>
        <v>2961600</v>
      </c>
    </row>
    <row r="1746" spans="1:24">
      <c r="A1746" t="s">
        <v>2207</v>
      </c>
      <c r="B1746">
        <v>438</v>
      </c>
      <c r="C1746">
        <v>535966</v>
      </c>
      <c r="D1746" t="s">
        <v>26</v>
      </c>
      <c r="E1746" t="s">
        <v>130</v>
      </c>
      <c r="F1746">
        <v>95135.654145830966</v>
      </c>
      <c r="Q1746">
        <f t="shared" si="141"/>
        <v>0</v>
      </c>
      <c r="T1746">
        <f t="shared" si="142"/>
        <v>0</v>
      </c>
      <c r="V1746">
        <f t="shared" si="143"/>
        <v>0</v>
      </c>
      <c r="W1746">
        <f t="shared" si="140"/>
        <v>95135.654145830966</v>
      </c>
      <c r="X1746">
        <f t="shared" si="144"/>
        <v>95100</v>
      </c>
    </row>
    <row r="1747" spans="1:24">
      <c r="A1747" t="s">
        <v>2208</v>
      </c>
      <c r="B1747">
        <v>388</v>
      </c>
      <c r="C1747">
        <v>581666</v>
      </c>
      <c r="D1747" t="s">
        <v>30</v>
      </c>
      <c r="E1747" t="s">
        <v>216</v>
      </c>
      <c r="F1747">
        <v>84379.848285761487</v>
      </c>
      <c r="Q1747">
        <f t="shared" si="141"/>
        <v>0</v>
      </c>
      <c r="T1747">
        <f t="shared" si="142"/>
        <v>0</v>
      </c>
      <c r="V1747">
        <f t="shared" si="143"/>
        <v>0</v>
      </c>
      <c r="W1747">
        <f t="shared" si="140"/>
        <v>84379.848285761487</v>
      </c>
      <c r="X1747">
        <f t="shared" si="144"/>
        <v>84400</v>
      </c>
    </row>
    <row r="1748" spans="1:24">
      <c r="A1748" s="3" t="s">
        <v>2209</v>
      </c>
      <c r="B1748">
        <v>1670</v>
      </c>
      <c r="C1748">
        <v>577162</v>
      </c>
      <c r="D1748" t="s">
        <v>51</v>
      </c>
      <c r="E1748" t="s">
        <v>287</v>
      </c>
      <c r="F1748">
        <v>355602.55709124653</v>
      </c>
      <c r="G1748">
        <v>1670</v>
      </c>
      <c r="H1748">
        <v>178478.83183910133</v>
      </c>
      <c r="Q1748">
        <f t="shared" si="141"/>
        <v>0</v>
      </c>
      <c r="S1748">
        <v>3</v>
      </c>
      <c r="T1748">
        <f t="shared" si="142"/>
        <v>87000</v>
      </c>
      <c r="V1748">
        <f t="shared" si="143"/>
        <v>0</v>
      </c>
      <c r="W1748">
        <f t="shared" si="140"/>
        <v>621081.38893034786</v>
      </c>
      <c r="X1748">
        <f t="shared" si="144"/>
        <v>621100</v>
      </c>
    </row>
    <row r="1749" spans="1:24">
      <c r="A1749" s="6" t="s">
        <v>50</v>
      </c>
      <c r="B1749">
        <v>45771</v>
      </c>
      <c r="C1749">
        <v>563510</v>
      </c>
      <c r="D1749" t="s">
        <v>51</v>
      </c>
      <c r="E1749" t="s">
        <v>50</v>
      </c>
      <c r="F1749">
        <v>1695019.9153312414</v>
      </c>
      <c r="G1749">
        <v>51831</v>
      </c>
      <c r="H1749">
        <v>1833815.0444245737</v>
      </c>
      <c r="I1749">
        <v>52723</v>
      </c>
      <c r="J1749">
        <v>5094308.9123070529</v>
      </c>
      <c r="K1749">
        <v>55891</v>
      </c>
      <c r="L1749">
        <v>8183235.8154501738</v>
      </c>
      <c r="M1749">
        <v>55891</v>
      </c>
      <c r="N1749">
        <v>23924455.869296376</v>
      </c>
      <c r="P1749">
        <v>8471</v>
      </c>
      <c r="Q1749">
        <f t="shared" si="141"/>
        <v>999578</v>
      </c>
      <c r="S1749">
        <v>76</v>
      </c>
      <c r="T1749">
        <f t="shared" si="142"/>
        <v>2204000</v>
      </c>
      <c r="U1749">
        <v>949</v>
      </c>
      <c r="V1749">
        <f t="shared" si="143"/>
        <v>1376999</v>
      </c>
      <c r="W1749">
        <f t="shared" si="140"/>
        <v>45311412.556809418</v>
      </c>
      <c r="X1749">
        <f t="shared" si="144"/>
        <v>45311400</v>
      </c>
    </row>
    <row r="1750" spans="1:24">
      <c r="A1750" t="s">
        <v>2211</v>
      </c>
      <c r="B1750">
        <v>399</v>
      </c>
      <c r="C1750">
        <v>540374</v>
      </c>
      <c r="D1750" t="s">
        <v>26</v>
      </c>
      <c r="E1750" t="s">
        <v>345</v>
      </c>
      <c r="F1750">
        <v>86747.843827236589</v>
      </c>
      <c r="Q1750">
        <f t="shared" si="141"/>
        <v>0</v>
      </c>
      <c r="T1750">
        <f t="shared" si="142"/>
        <v>0</v>
      </c>
      <c r="V1750">
        <f t="shared" si="143"/>
        <v>0</v>
      </c>
      <c r="W1750">
        <f t="shared" si="140"/>
        <v>86747.843827236589</v>
      </c>
      <c r="X1750">
        <f t="shared" si="144"/>
        <v>86700</v>
      </c>
    </row>
    <row r="1751" spans="1:24">
      <c r="A1751" s="5" t="s">
        <v>958</v>
      </c>
      <c r="B1751">
        <v>3157</v>
      </c>
      <c r="C1751">
        <v>580376</v>
      </c>
      <c r="D1751" t="s">
        <v>41</v>
      </c>
      <c r="E1751" t="s">
        <v>160</v>
      </c>
      <c r="F1751">
        <v>662235.33094705862</v>
      </c>
      <c r="G1751">
        <v>7644</v>
      </c>
      <c r="H1751">
        <v>808685.96257104946</v>
      </c>
      <c r="I1751">
        <v>7644</v>
      </c>
      <c r="J1751">
        <v>1490994.4883616818</v>
      </c>
      <c r="K1751">
        <v>7644</v>
      </c>
      <c r="L1751">
        <v>787673.99054630997</v>
      </c>
      <c r="Q1751">
        <f t="shared" si="141"/>
        <v>0</v>
      </c>
      <c r="T1751">
        <f t="shared" si="142"/>
        <v>0</v>
      </c>
      <c r="V1751">
        <f t="shared" si="143"/>
        <v>0</v>
      </c>
      <c r="W1751">
        <f t="shared" si="140"/>
        <v>3749589.7724261</v>
      </c>
      <c r="X1751">
        <f t="shared" si="144"/>
        <v>3749600</v>
      </c>
    </row>
    <row r="1752" spans="1:24">
      <c r="A1752" s="5" t="s">
        <v>2212</v>
      </c>
      <c r="B1752">
        <v>3611</v>
      </c>
      <c r="C1752">
        <v>561631</v>
      </c>
      <c r="D1752" t="s">
        <v>51</v>
      </c>
      <c r="E1752" t="s">
        <v>362</v>
      </c>
      <c r="F1752">
        <v>754608.38770944474</v>
      </c>
      <c r="G1752">
        <v>3705</v>
      </c>
      <c r="H1752">
        <v>394237.63629715826</v>
      </c>
      <c r="I1752">
        <v>3899</v>
      </c>
      <c r="J1752">
        <v>769200.64850014052</v>
      </c>
      <c r="K1752">
        <v>3705</v>
      </c>
      <c r="L1752">
        <v>382989.3585167845</v>
      </c>
      <c r="Q1752">
        <f t="shared" si="141"/>
        <v>0</v>
      </c>
      <c r="S1752">
        <v>3</v>
      </c>
      <c r="T1752">
        <f t="shared" si="142"/>
        <v>87000</v>
      </c>
      <c r="V1752">
        <f t="shared" si="143"/>
        <v>0</v>
      </c>
      <c r="W1752">
        <f t="shared" si="140"/>
        <v>2388036.031023528</v>
      </c>
      <c r="X1752">
        <f t="shared" si="144"/>
        <v>2388000</v>
      </c>
    </row>
    <row r="1753" spans="1:24">
      <c r="A1753" t="s">
        <v>790</v>
      </c>
      <c r="B1753">
        <v>353</v>
      </c>
      <c r="C1753">
        <v>595730</v>
      </c>
      <c r="D1753" t="s">
        <v>75</v>
      </c>
      <c r="E1753" t="s">
        <v>133</v>
      </c>
      <c r="F1753">
        <v>76838.619718986462</v>
      </c>
      <c r="Q1753">
        <f t="shared" si="141"/>
        <v>0</v>
      </c>
      <c r="T1753">
        <f t="shared" si="142"/>
        <v>0</v>
      </c>
      <c r="V1753">
        <f t="shared" si="143"/>
        <v>0</v>
      </c>
      <c r="W1753">
        <f t="shared" si="140"/>
        <v>76838.619718986462</v>
      </c>
      <c r="X1753">
        <f t="shared" si="144"/>
        <v>76800</v>
      </c>
    </row>
    <row r="1754" spans="1:24">
      <c r="A1754" s="3" t="s">
        <v>2213</v>
      </c>
      <c r="B1754">
        <v>2030</v>
      </c>
      <c r="C1754">
        <v>542865</v>
      </c>
      <c r="D1754" t="s">
        <v>90</v>
      </c>
      <c r="E1754" t="s">
        <v>702</v>
      </c>
      <c r="F1754">
        <v>430481.3105168647</v>
      </c>
      <c r="G1754">
        <v>2669</v>
      </c>
      <c r="H1754">
        <v>284571.9247180766</v>
      </c>
      <c r="Q1754">
        <f t="shared" si="141"/>
        <v>0</v>
      </c>
      <c r="S1754">
        <v>1</v>
      </c>
      <c r="T1754">
        <f t="shared" si="142"/>
        <v>29000</v>
      </c>
      <c r="V1754">
        <f t="shared" si="143"/>
        <v>0</v>
      </c>
      <c r="W1754">
        <f t="shared" si="140"/>
        <v>744053.23523494136</v>
      </c>
      <c r="X1754">
        <f t="shared" si="144"/>
        <v>744100</v>
      </c>
    </row>
    <row r="1755" spans="1:24">
      <c r="A1755" s="6" t="s">
        <v>480</v>
      </c>
      <c r="B1755">
        <v>5571</v>
      </c>
      <c r="C1755">
        <v>598259</v>
      </c>
      <c r="D1755" t="s">
        <v>38</v>
      </c>
      <c r="E1755" t="s">
        <v>480</v>
      </c>
      <c r="F1755">
        <v>231574.54305123774</v>
      </c>
      <c r="G1755">
        <v>18901</v>
      </c>
      <c r="H1755">
        <v>736698.47061529802</v>
      </c>
      <c r="I1755">
        <v>11543</v>
      </c>
      <c r="J1755">
        <v>1249527.3903298224</v>
      </c>
      <c r="K1755">
        <v>22686</v>
      </c>
      <c r="L1755">
        <v>3617505.6698101833</v>
      </c>
      <c r="M1755">
        <v>22686</v>
      </c>
      <c r="N1755">
        <v>14062174.798415955</v>
      </c>
      <c r="P1755">
        <v>3359</v>
      </c>
      <c r="Q1755">
        <f t="shared" si="141"/>
        <v>396362</v>
      </c>
      <c r="T1755">
        <f t="shared" si="142"/>
        <v>0</v>
      </c>
      <c r="U1755">
        <v>309</v>
      </c>
      <c r="V1755">
        <f t="shared" si="143"/>
        <v>448359</v>
      </c>
      <c r="W1755">
        <f t="shared" si="140"/>
        <v>20742201.872222498</v>
      </c>
      <c r="X1755">
        <f t="shared" si="144"/>
        <v>20742200</v>
      </c>
    </row>
    <row r="1756" spans="1:24">
      <c r="A1756" t="s">
        <v>2214</v>
      </c>
      <c r="B1756">
        <v>107</v>
      </c>
      <c r="C1756">
        <v>548782</v>
      </c>
      <c r="D1756" t="s">
        <v>33</v>
      </c>
      <c r="E1756" t="s">
        <v>44</v>
      </c>
      <c r="F1756">
        <v>65398.678202790172</v>
      </c>
      <c r="Q1756">
        <f t="shared" si="141"/>
        <v>0</v>
      </c>
      <c r="T1756">
        <f t="shared" si="142"/>
        <v>0</v>
      </c>
      <c r="V1756">
        <f t="shared" si="143"/>
        <v>0</v>
      </c>
      <c r="W1756">
        <f t="shared" si="140"/>
        <v>65398.678202790172</v>
      </c>
      <c r="X1756">
        <f t="shared" si="144"/>
        <v>65400</v>
      </c>
    </row>
    <row r="1757" spans="1:24">
      <c r="A1757" s="4" t="s">
        <v>671</v>
      </c>
      <c r="B1757">
        <v>2549</v>
      </c>
      <c r="C1757">
        <v>555215</v>
      </c>
      <c r="D1757" t="s">
        <v>18</v>
      </c>
      <c r="E1757" t="s">
        <v>20</v>
      </c>
      <c r="F1757">
        <v>537672.9026801876</v>
      </c>
      <c r="G1757">
        <v>2793</v>
      </c>
      <c r="H1757">
        <v>297715.69304585643</v>
      </c>
      <c r="I1757">
        <v>2793</v>
      </c>
      <c r="J1757">
        <v>553433.43324203219</v>
      </c>
      <c r="Q1757">
        <f t="shared" si="141"/>
        <v>0</v>
      </c>
      <c r="S1757">
        <v>87</v>
      </c>
      <c r="T1757">
        <f t="shared" si="142"/>
        <v>2523000</v>
      </c>
      <c r="V1757">
        <f t="shared" si="143"/>
        <v>0</v>
      </c>
      <c r="W1757">
        <f t="shared" si="140"/>
        <v>3911822.0289680762</v>
      </c>
      <c r="X1757">
        <f t="shared" si="144"/>
        <v>3911800</v>
      </c>
    </row>
    <row r="1758" spans="1:24">
      <c r="A1758" t="s">
        <v>2216</v>
      </c>
      <c r="B1758">
        <v>1016</v>
      </c>
      <c r="C1758">
        <v>507377</v>
      </c>
      <c r="D1758" t="s">
        <v>38</v>
      </c>
      <c r="E1758" t="s">
        <v>236</v>
      </c>
      <c r="F1758">
        <v>218277.3021564917</v>
      </c>
      <c r="Q1758">
        <f t="shared" si="141"/>
        <v>0</v>
      </c>
      <c r="S1758">
        <v>19</v>
      </c>
      <c r="T1758">
        <f t="shared" si="142"/>
        <v>551000</v>
      </c>
      <c r="V1758">
        <f t="shared" si="143"/>
        <v>0</v>
      </c>
      <c r="W1758">
        <f t="shared" si="140"/>
        <v>769277.30215649167</v>
      </c>
      <c r="X1758">
        <f t="shared" si="144"/>
        <v>769300</v>
      </c>
    </row>
    <row r="1759" spans="1:24">
      <c r="A1759" t="s">
        <v>2217</v>
      </c>
      <c r="B1759">
        <v>647</v>
      </c>
      <c r="C1759">
        <v>554065</v>
      </c>
      <c r="D1759" t="s">
        <v>38</v>
      </c>
      <c r="E1759" t="s">
        <v>1621</v>
      </c>
      <c r="F1759">
        <v>139897.29403990405</v>
      </c>
      <c r="Q1759">
        <f t="shared" si="141"/>
        <v>0</v>
      </c>
      <c r="T1759">
        <f t="shared" si="142"/>
        <v>0</v>
      </c>
      <c r="V1759">
        <f t="shared" si="143"/>
        <v>0</v>
      </c>
      <c r="W1759">
        <f t="shared" si="140"/>
        <v>139897.29403990405</v>
      </c>
      <c r="X1759">
        <f t="shared" si="144"/>
        <v>139900</v>
      </c>
    </row>
    <row r="1760" spans="1:24">
      <c r="A1760" t="s">
        <v>2218</v>
      </c>
      <c r="B1760">
        <v>632</v>
      </c>
      <c r="C1760">
        <v>590746</v>
      </c>
      <c r="D1760" t="s">
        <v>75</v>
      </c>
      <c r="E1760" t="s">
        <v>97</v>
      </c>
      <c r="F1760">
        <v>136694.50929052921</v>
      </c>
      <c r="Q1760">
        <f t="shared" si="141"/>
        <v>0</v>
      </c>
      <c r="S1760">
        <v>1</v>
      </c>
      <c r="T1760">
        <f t="shared" si="142"/>
        <v>29000</v>
      </c>
      <c r="V1760">
        <f t="shared" si="143"/>
        <v>0</v>
      </c>
      <c r="W1760">
        <f t="shared" si="140"/>
        <v>165694.50929052921</v>
      </c>
      <c r="X1760">
        <f t="shared" si="144"/>
        <v>165700</v>
      </c>
    </row>
    <row r="1761" spans="1:24">
      <c r="A1761" t="s">
        <v>2219</v>
      </c>
      <c r="B1761">
        <v>206</v>
      </c>
      <c r="C1761">
        <v>553344</v>
      </c>
      <c r="D1761" t="s">
        <v>61</v>
      </c>
      <c r="E1761" t="s">
        <v>474</v>
      </c>
      <c r="F1761">
        <v>65398.678202790172</v>
      </c>
      <c r="Q1761">
        <f t="shared" si="141"/>
        <v>0</v>
      </c>
      <c r="T1761">
        <f t="shared" si="142"/>
        <v>0</v>
      </c>
      <c r="V1761">
        <f t="shared" si="143"/>
        <v>0</v>
      </c>
      <c r="W1761">
        <f t="shared" si="140"/>
        <v>65398.678202790172</v>
      </c>
      <c r="X1761">
        <f t="shared" si="144"/>
        <v>65400</v>
      </c>
    </row>
    <row r="1762" spans="1:24">
      <c r="A1762" s="3" t="s">
        <v>2220</v>
      </c>
      <c r="B1762">
        <v>1816</v>
      </c>
      <c r="C1762">
        <v>592226</v>
      </c>
      <c r="D1762" t="s">
        <v>90</v>
      </c>
      <c r="E1762" t="s">
        <v>89</v>
      </c>
      <c r="F1762">
        <v>386025.61270843248</v>
      </c>
      <c r="G1762">
        <v>1816</v>
      </c>
      <c r="H1762">
        <v>194007.98336004216</v>
      </c>
      <c r="Q1762">
        <f t="shared" si="141"/>
        <v>0</v>
      </c>
      <c r="S1762">
        <v>1</v>
      </c>
      <c r="T1762">
        <f t="shared" si="142"/>
        <v>29000</v>
      </c>
      <c r="V1762">
        <f t="shared" si="143"/>
        <v>0</v>
      </c>
      <c r="W1762">
        <f t="shared" si="140"/>
        <v>609033.5960684747</v>
      </c>
      <c r="X1762">
        <f t="shared" si="144"/>
        <v>609000</v>
      </c>
    </row>
    <row r="1763" spans="1:24">
      <c r="A1763" s="3" t="s">
        <v>80</v>
      </c>
      <c r="B1763">
        <v>578</v>
      </c>
      <c r="C1763">
        <v>587249</v>
      </c>
      <c r="D1763" t="s">
        <v>75</v>
      </c>
      <c r="E1763" t="s">
        <v>79</v>
      </c>
      <c r="F1763">
        <v>125152.5141565947</v>
      </c>
      <c r="G1763">
        <v>1409</v>
      </c>
      <c r="H1763">
        <v>150694.81598374291</v>
      </c>
      <c r="Q1763">
        <f t="shared" si="141"/>
        <v>0</v>
      </c>
      <c r="T1763">
        <f t="shared" si="142"/>
        <v>0</v>
      </c>
      <c r="V1763">
        <f t="shared" si="143"/>
        <v>0</v>
      </c>
      <c r="W1763">
        <f t="shared" si="140"/>
        <v>275847.33014033758</v>
      </c>
      <c r="X1763">
        <f t="shared" si="144"/>
        <v>275800</v>
      </c>
    </row>
    <row r="1764" spans="1:24">
      <c r="A1764" t="s">
        <v>2221</v>
      </c>
      <c r="B1764">
        <v>679</v>
      </c>
      <c r="C1764">
        <v>580392</v>
      </c>
      <c r="D1764" t="s">
        <v>41</v>
      </c>
      <c r="E1764" t="s">
        <v>160</v>
      </c>
      <c r="F1764">
        <v>146725.20509512507</v>
      </c>
      <c r="Q1764">
        <f t="shared" si="141"/>
        <v>0</v>
      </c>
      <c r="T1764">
        <f t="shared" si="142"/>
        <v>0</v>
      </c>
      <c r="V1764">
        <f t="shared" si="143"/>
        <v>0</v>
      </c>
      <c r="W1764">
        <f t="shared" si="140"/>
        <v>146725.20509512507</v>
      </c>
      <c r="X1764">
        <f t="shared" si="144"/>
        <v>146700</v>
      </c>
    </row>
    <row r="1765" spans="1:24">
      <c r="A1765" t="s">
        <v>2222</v>
      </c>
      <c r="B1765">
        <v>442</v>
      </c>
      <c r="C1765">
        <v>594181</v>
      </c>
      <c r="D1765" t="s">
        <v>30</v>
      </c>
      <c r="E1765" t="s">
        <v>537</v>
      </c>
      <c r="F1765">
        <v>95995.269018096616</v>
      </c>
      <c r="Q1765">
        <f t="shared" si="141"/>
        <v>0</v>
      </c>
      <c r="T1765">
        <f t="shared" si="142"/>
        <v>0</v>
      </c>
      <c r="V1765">
        <f t="shared" si="143"/>
        <v>0</v>
      </c>
      <c r="W1765">
        <f t="shared" si="140"/>
        <v>95995.269018096616</v>
      </c>
      <c r="X1765">
        <f t="shared" si="144"/>
        <v>96000</v>
      </c>
    </row>
    <row r="1766" spans="1:24">
      <c r="A1766" t="s">
        <v>2223</v>
      </c>
      <c r="B1766">
        <v>604</v>
      </c>
      <c r="C1766">
        <v>595756</v>
      </c>
      <c r="D1766" t="s">
        <v>75</v>
      </c>
      <c r="E1766" t="s">
        <v>132</v>
      </c>
      <c r="F1766">
        <v>130712.13897565925</v>
      </c>
      <c r="Q1766">
        <f t="shared" si="141"/>
        <v>0</v>
      </c>
      <c r="T1766">
        <f t="shared" si="142"/>
        <v>0</v>
      </c>
      <c r="V1766">
        <f t="shared" si="143"/>
        <v>0</v>
      </c>
      <c r="W1766">
        <f t="shared" si="140"/>
        <v>130712.13897565925</v>
      </c>
      <c r="X1766">
        <f t="shared" si="144"/>
        <v>130700</v>
      </c>
    </row>
    <row r="1767" spans="1:24">
      <c r="A1767" t="s">
        <v>2224</v>
      </c>
      <c r="B1767">
        <v>387</v>
      </c>
      <c r="C1767">
        <v>544612</v>
      </c>
      <c r="D1767" t="s">
        <v>23</v>
      </c>
      <c r="E1767" t="s">
        <v>22</v>
      </c>
      <c r="F1767">
        <v>84164.526824361034</v>
      </c>
      <c r="Q1767">
        <f t="shared" si="141"/>
        <v>0</v>
      </c>
      <c r="T1767">
        <f t="shared" si="142"/>
        <v>0</v>
      </c>
      <c r="V1767">
        <f t="shared" si="143"/>
        <v>0</v>
      </c>
      <c r="W1767">
        <f t="shared" si="140"/>
        <v>84164.526824361034</v>
      </c>
      <c r="X1767">
        <f t="shared" si="144"/>
        <v>84200</v>
      </c>
    </row>
    <row r="1768" spans="1:24">
      <c r="A1768" t="s">
        <v>2224</v>
      </c>
      <c r="B1768">
        <v>935</v>
      </c>
      <c r="C1768">
        <v>529842</v>
      </c>
      <c r="D1768" t="s">
        <v>26</v>
      </c>
      <c r="E1768" t="s">
        <v>1151</v>
      </c>
      <c r="F1768">
        <v>201134.74153437812</v>
      </c>
      <c r="Q1768">
        <f t="shared" si="141"/>
        <v>0</v>
      </c>
      <c r="S1768">
        <v>34</v>
      </c>
      <c r="T1768">
        <f t="shared" si="142"/>
        <v>986000</v>
      </c>
      <c r="V1768">
        <f t="shared" si="143"/>
        <v>0</v>
      </c>
      <c r="W1768">
        <f t="shared" si="140"/>
        <v>1187134.7415343781</v>
      </c>
      <c r="X1768">
        <f t="shared" si="144"/>
        <v>1187100</v>
      </c>
    </row>
    <row r="1769" spans="1:24">
      <c r="A1769" t="s">
        <v>2224</v>
      </c>
      <c r="B1769">
        <v>36</v>
      </c>
      <c r="C1769">
        <v>561461</v>
      </c>
      <c r="D1769" t="s">
        <v>75</v>
      </c>
      <c r="E1769" t="s">
        <v>74</v>
      </c>
      <c r="F1769">
        <v>65398.678202790172</v>
      </c>
      <c r="Q1769">
        <f t="shared" si="141"/>
        <v>0</v>
      </c>
      <c r="T1769">
        <f t="shared" si="142"/>
        <v>0</v>
      </c>
      <c r="V1769">
        <f t="shared" si="143"/>
        <v>0</v>
      </c>
      <c r="W1769">
        <f t="shared" si="140"/>
        <v>65398.678202790172</v>
      </c>
      <c r="X1769">
        <f t="shared" si="144"/>
        <v>65400</v>
      </c>
    </row>
    <row r="1770" spans="1:24">
      <c r="A1770" t="s">
        <v>737</v>
      </c>
      <c r="B1770">
        <v>384</v>
      </c>
      <c r="C1770">
        <v>588555</v>
      </c>
      <c r="D1770" t="s">
        <v>90</v>
      </c>
      <c r="E1770" t="s">
        <v>631</v>
      </c>
      <c r="F1770">
        <v>83518.512967784744</v>
      </c>
      <c r="Q1770">
        <f t="shared" si="141"/>
        <v>0</v>
      </c>
      <c r="T1770">
        <f t="shared" si="142"/>
        <v>0</v>
      </c>
      <c r="V1770">
        <f t="shared" si="143"/>
        <v>0</v>
      </c>
      <c r="W1770">
        <f t="shared" si="140"/>
        <v>83518.512967784744</v>
      </c>
      <c r="X1770">
        <f t="shared" si="144"/>
        <v>83500</v>
      </c>
    </row>
    <row r="1771" spans="1:24">
      <c r="A1771" t="s">
        <v>737</v>
      </c>
      <c r="B1771">
        <v>450</v>
      </c>
      <c r="C1771">
        <v>592234</v>
      </c>
      <c r="D1771" t="s">
        <v>90</v>
      </c>
      <c r="E1771" t="s">
        <v>89</v>
      </c>
      <c r="F1771">
        <v>97714.130680619361</v>
      </c>
      <c r="Q1771">
        <f t="shared" si="141"/>
        <v>0</v>
      </c>
      <c r="S1771">
        <v>1</v>
      </c>
      <c r="T1771">
        <f t="shared" si="142"/>
        <v>29000</v>
      </c>
      <c r="V1771">
        <f t="shared" si="143"/>
        <v>0</v>
      </c>
      <c r="W1771">
        <f t="shared" si="140"/>
        <v>126714.13068061936</v>
      </c>
      <c r="X1771">
        <f t="shared" si="144"/>
        <v>126700</v>
      </c>
    </row>
    <row r="1772" spans="1:24">
      <c r="A1772" t="s">
        <v>737</v>
      </c>
      <c r="B1772">
        <v>320</v>
      </c>
      <c r="C1772">
        <v>575101</v>
      </c>
      <c r="D1772" t="s">
        <v>41</v>
      </c>
      <c r="E1772" t="s">
        <v>736</v>
      </c>
      <c r="F1772">
        <v>69718.621417707298</v>
      </c>
      <c r="Q1772">
        <f t="shared" si="141"/>
        <v>0</v>
      </c>
      <c r="T1772">
        <f t="shared" si="142"/>
        <v>0</v>
      </c>
      <c r="V1772">
        <f t="shared" si="143"/>
        <v>0</v>
      </c>
      <c r="W1772">
        <f t="shared" si="140"/>
        <v>69718.621417707298</v>
      </c>
      <c r="X1772">
        <f t="shared" si="144"/>
        <v>69700</v>
      </c>
    </row>
    <row r="1773" spans="1:24">
      <c r="A1773" t="s">
        <v>2227</v>
      </c>
      <c r="B1773">
        <v>48</v>
      </c>
      <c r="C1773">
        <v>553212</v>
      </c>
      <c r="D1773" t="s">
        <v>61</v>
      </c>
      <c r="E1773" t="s">
        <v>474</v>
      </c>
      <c r="F1773">
        <v>65398.678202790172</v>
      </c>
      <c r="Q1773">
        <f t="shared" si="141"/>
        <v>0</v>
      </c>
      <c r="T1773">
        <f t="shared" si="142"/>
        <v>0</v>
      </c>
      <c r="V1773">
        <f t="shared" si="143"/>
        <v>0</v>
      </c>
      <c r="W1773">
        <f t="shared" si="140"/>
        <v>65398.678202790172</v>
      </c>
      <c r="X1773">
        <f t="shared" si="144"/>
        <v>65400</v>
      </c>
    </row>
    <row r="1774" spans="1:24">
      <c r="A1774" t="s">
        <v>2228</v>
      </c>
      <c r="B1774">
        <v>132</v>
      </c>
      <c r="C1774">
        <v>565270</v>
      </c>
      <c r="D1774" t="s">
        <v>26</v>
      </c>
      <c r="E1774" t="s">
        <v>195</v>
      </c>
      <c r="F1774">
        <v>65398.678202790172</v>
      </c>
      <c r="Q1774">
        <f t="shared" si="141"/>
        <v>0</v>
      </c>
      <c r="T1774">
        <f t="shared" si="142"/>
        <v>0</v>
      </c>
      <c r="V1774">
        <f t="shared" si="143"/>
        <v>0</v>
      </c>
      <c r="W1774">
        <f t="shared" si="140"/>
        <v>65398.678202790172</v>
      </c>
      <c r="X1774">
        <f t="shared" si="144"/>
        <v>65400</v>
      </c>
    </row>
    <row r="1775" spans="1:24">
      <c r="A1775" t="s">
        <v>2228</v>
      </c>
      <c r="B1775">
        <v>300</v>
      </c>
      <c r="C1775">
        <v>597431</v>
      </c>
      <c r="D1775" t="s">
        <v>38</v>
      </c>
      <c r="E1775" t="s">
        <v>533</v>
      </c>
      <c r="F1775">
        <v>65398.678202790172</v>
      </c>
      <c r="Q1775">
        <f t="shared" si="141"/>
        <v>0</v>
      </c>
      <c r="T1775">
        <f t="shared" si="142"/>
        <v>0</v>
      </c>
      <c r="V1775">
        <f t="shared" si="143"/>
        <v>0</v>
      </c>
      <c r="W1775">
        <f t="shared" si="140"/>
        <v>65398.678202790172</v>
      </c>
      <c r="X1775">
        <f t="shared" si="144"/>
        <v>65400</v>
      </c>
    </row>
    <row r="1776" spans="1:24">
      <c r="A1776" t="s">
        <v>2228</v>
      </c>
      <c r="B1776">
        <v>368</v>
      </c>
      <c r="C1776">
        <v>544680</v>
      </c>
      <c r="D1776" t="s">
        <v>85</v>
      </c>
      <c r="E1776" t="s">
        <v>84</v>
      </c>
      <c r="F1776">
        <v>80071.840841368568</v>
      </c>
      <c r="Q1776">
        <f t="shared" si="141"/>
        <v>0</v>
      </c>
      <c r="T1776">
        <f t="shared" si="142"/>
        <v>0</v>
      </c>
      <c r="V1776">
        <f t="shared" si="143"/>
        <v>0</v>
      </c>
      <c r="W1776">
        <f t="shared" si="140"/>
        <v>80071.840841368568</v>
      </c>
      <c r="X1776">
        <f t="shared" si="144"/>
        <v>80100</v>
      </c>
    </row>
    <row r="1777" spans="1:24">
      <c r="A1777" t="s">
        <v>2228</v>
      </c>
      <c r="B1777">
        <v>116</v>
      </c>
      <c r="C1777">
        <v>576328</v>
      </c>
      <c r="D1777" t="s">
        <v>33</v>
      </c>
      <c r="E1777" t="s">
        <v>119</v>
      </c>
      <c r="F1777">
        <v>65398.678202790172</v>
      </c>
      <c r="Q1777">
        <f t="shared" si="141"/>
        <v>0</v>
      </c>
      <c r="T1777">
        <f t="shared" si="142"/>
        <v>0</v>
      </c>
      <c r="V1777">
        <f t="shared" si="143"/>
        <v>0</v>
      </c>
      <c r="W1777">
        <f t="shared" si="140"/>
        <v>65398.678202790172</v>
      </c>
      <c r="X1777">
        <f t="shared" si="144"/>
        <v>65400</v>
      </c>
    </row>
    <row r="1778" spans="1:24">
      <c r="A1778" t="s">
        <v>2228</v>
      </c>
      <c r="B1778">
        <v>980</v>
      </c>
      <c r="C1778">
        <v>578134</v>
      </c>
      <c r="D1778" t="s">
        <v>41</v>
      </c>
      <c r="E1778" t="s">
        <v>284</v>
      </c>
      <c r="F1778">
        <v>210662.45880992227</v>
      </c>
      <c r="Q1778">
        <f t="shared" si="141"/>
        <v>0</v>
      </c>
      <c r="T1778">
        <f t="shared" si="142"/>
        <v>0</v>
      </c>
      <c r="V1778">
        <f t="shared" si="143"/>
        <v>0</v>
      </c>
      <c r="W1778">
        <f t="shared" si="140"/>
        <v>210662.45880992227</v>
      </c>
      <c r="X1778">
        <f t="shared" si="144"/>
        <v>210700</v>
      </c>
    </row>
    <row r="1779" spans="1:24">
      <c r="A1779" t="s">
        <v>2230</v>
      </c>
      <c r="B1779">
        <v>1431</v>
      </c>
      <c r="C1779">
        <v>563595</v>
      </c>
      <c r="D1779" t="s">
        <v>51</v>
      </c>
      <c r="E1779" t="s">
        <v>50</v>
      </c>
      <c r="F1779">
        <v>305625.97632884351</v>
      </c>
      <c r="Q1779">
        <f t="shared" si="141"/>
        <v>0</v>
      </c>
      <c r="S1779">
        <v>1</v>
      </c>
      <c r="T1779">
        <f t="shared" si="142"/>
        <v>29000</v>
      </c>
      <c r="V1779">
        <f t="shared" si="143"/>
        <v>0</v>
      </c>
      <c r="W1779">
        <f t="shared" si="140"/>
        <v>334625.97632884351</v>
      </c>
      <c r="X1779">
        <f t="shared" si="144"/>
        <v>334600</v>
      </c>
    </row>
    <row r="1780" spans="1:24">
      <c r="A1780" t="s">
        <v>2231</v>
      </c>
      <c r="B1780">
        <v>751</v>
      </c>
      <c r="C1780">
        <v>570346</v>
      </c>
      <c r="D1780" t="s">
        <v>90</v>
      </c>
      <c r="E1780" t="s">
        <v>702</v>
      </c>
      <c r="F1780">
        <v>162065.34185528426</v>
      </c>
      <c r="Q1780">
        <f t="shared" si="141"/>
        <v>0</v>
      </c>
      <c r="T1780">
        <f t="shared" si="142"/>
        <v>0</v>
      </c>
      <c r="V1780">
        <f t="shared" si="143"/>
        <v>0</v>
      </c>
      <c r="W1780">
        <f t="shared" si="140"/>
        <v>162065.34185528426</v>
      </c>
      <c r="X1780">
        <f t="shared" si="144"/>
        <v>162100</v>
      </c>
    </row>
    <row r="1781" spans="1:24">
      <c r="A1781" t="s">
        <v>2232</v>
      </c>
      <c r="B1781">
        <v>1873</v>
      </c>
      <c r="C1781">
        <v>507423</v>
      </c>
      <c r="D1781" t="s">
        <v>38</v>
      </c>
      <c r="E1781" t="s">
        <v>366</v>
      </c>
      <c r="F1781">
        <v>397882.20657146536</v>
      </c>
      <c r="Q1781">
        <f t="shared" si="141"/>
        <v>0</v>
      </c>
      <c r="T1781">
        <f t="shared" si="142"/>
        <v>0</v>
      </c>
      <c r="V1781">
        <f t="shared" si="143"/>
        <v>0</v>
      </c>
      <c r="W1781">
        <f t="shared" si="140"/>
        <v>397882.20657146536</v>
      </c>
      <c r="X1781">
        <f t="shared" si="144"/>
        <v>397900</v>
      </c>
    </row>
    <row r="1782" spans="1:24">
      <c r="A1782" s="3" t="s">
        <v>220</v>
      </c>
      <c r="B1782">
        <v>2227</v>
      </c>
      <c r="C1782">
        <v>556394</v>
      </c>
      <c r="D1782" t="s">
        <v>110</v>
      </c>
      <c r="E1782" t="s">
        <v>219</v>
      </c>
      <c r="F1782">
        <v>471269.0069715617</v>
      </c>
      <c r="G1782">
        <v>4505</v>
      </c>
      <c r="H1782">
        <v>478710.03933234781</v>
      </c>
      <c r="Q1782">
        <f t="shared" si="141"/>
        <v>0</v>
      </c>
      <c r="T1782">
        <f t="shared" si="142"/>
        <v>0</v>
      </c>
      <c r="V1782">
        <f t="shared" si="143"/>
        <v>0</v>
      </c>
      <c r="W1782">
        <f t="shared" si="140"/>
        <v>949979.0463039095</v>
      </c>
      <c r="X1782">
        <f t="shared" si="144"/>
        <v>950000</v>
      </c>
    </row>
    <row r="1783" spans="1:24">
      <c r="A1783" t="s">
        <v>2233</v>
      </c>
      <c r="B1783">
        <v>94</v>
      </c>
      <c r="C1783">
        <v>561657</v>
      </c>
      <c r="D1783" t="s">
        <v>51</v>
      </c>
      <c r="E1783" t="s">
        <v>362</v>
      </c>
      <c r="F1783">
        <v>65398.678202790172</v>
      </c>
      <c r="Q1783">
        <f t="shared" si="141"/>
        <v>0</v>
      </c>
      <c r="T1783">
        <f t="shared" si="142"/>
        <v>0</v>
      </c>
      <c r="V1783">
        <f t="shared" si="143"/>
        <v>0</v>
      </c>
      <c r="W1783">
        <f t="shared" si="140"/>
        <v>65398.678202790172</v>
      </c>
      <c r="X1783">
        <f t="shared" si="144"/>
        <v>65400</v>
      </c>
    </row>
    <row r="1784" spans="1:24">
      <c r="A1784" t="s">
        <v>2235</v>
      </c>
      <c r="B1784">
        <v>195</v>
      </c>
      <c r="C1784">
        <v>530395</v>
      </c>
      <c r="D1784" t="s">
        <v>85</v>
      </c>
      <c r="E1784" t="s">
        <v>84</v>
      </c>
      <c r="F1784">
        <v>65398.678202790172</v>
      </c>
      <c r="Q1784">
        <f t="shared" si="141"/>
        <v>0</v>
      </c>
      <c r="T1784">
        <f t="shared" si="142"/>
        <v>0</v>
      </c>
      <c r="V1784">
        <f t="shared" si="143"/>
        <v>0</v>
      </c>
      <c r="W1784">
        <f t="shared" si="140"/>
        <v>65398.678202790172</v>
      </c>
      <c r="X1784">
        <f t="shared" si="144"/>
        <v>65400</v>
      </c>
    </row>
    <row r="1785" spans="1:24">
      <c r="A1785" s="4" t="s">
        <v>2236</v>
      </c>
      <c r="B1785">
        <v>710</v>
      </c>
      <c r="C1785">
        <v>579351</v>
      </c>
      <c r="D1785" t="s">
        <v>33</v>
      </c>
      <c r="E1785" t="s">
        <v>177</v>
      </c>
      <c r="F1785">
        <v>153333.77111905802</v>
      </c>
      <c r="G1785">
        <v>710</v>
      </c>
      <c r="H1785">
        <v>76117.515916967648</v>
      </c>
      <c r="I1785">
        <v>710</v>
      </c>
      <c r="J1785">
        <v>142399.23164794719</v>
      </c>
      <c r="Q1785">
        <f t="shared" si="141"/>
        <v>0</v>
      </c>
      <c r="T1785">
        <f t="shared" si="142"/>
        <v>0</v>
      </c>
      <c r="V1785">
        <f t="shared" si="143"/>
        <v>0</v>
      </c>
      <c r="W1785">
        <f t="shared" si="140"/>
        <v>371850.51868397288</v>
      </c>
      <c r="X1785">
        <f t="shared" si="144"/>
        <v>371900</v>
      </c>
    </row>
    <row r="1786" spans="1:24">
      <c r="A1786" t="s">
        <v>2237</v>
      </c>
      <c r="B1786">
        <v>160</v>
      </c>
      <c r="C1786">
        <v>546658</v>
      </c>
      <c r="D1786" t="s">
        <v>51</v>
      </c>
      <c r="E1786" t="s">
        <v>362</v>
      </c>
      <c r="F1786">
        <v>65398.678202790172</v>
      </c>
      <c r="Q1786">
        <f t="shared" si="141"/>
        <v>0</v>
      </c>
      <c r="T1786">
        <f t="shared" si="142"/>
        <v>0</v>
      </c>
      <c r="V1786">
        <f t="shared" si="143"/>
        <v>0</v>
      </c>
      <c r="W1786">
        <f t="shared" si="140"/>
        <v>65398.678202790172</v>
      </c>
      <c r="X1786">
        <f t="shared" si="144"/>
        <v>65400</v>
      </c>
    </row>
    <row r="1787" spans="1:24">
      <c r="A1787" t="s">
        <v>2239</v>
      </c>
      <c r="B1787">
        <v>56</v>
      </c>
      <c r="C1787">
        <v>578142</v>
      </c>
      <c r="D1787" t="s">
        <v>41</v>
      </c>
      <c r="E1787" t="s">
        <v>252</v>
      </c>
      <c r="F1787">
        <v>65398.678202790172</v>
      </c>
      <c r="Q1787">
        <f t="shared" si="141"/>
        <v>0</v>
      </c>
      <c r="T1787">
        <f t="shared" si="142"/>
        <v>0</v>
      </c>
      <c r="V1787">
        <f t="shared" si="143"/>
        <v>0</v>
      </c>
      <c r="W1787">
        <f t="shared" si="140"/>
        <v>65398.678202790172</v>
      </c>
      <c r="X1787">
        <f t="shared" si="144"/>
        <v>65400</v>
      </c>
    </row>
    <row r="1788" spans="1:24">
      <c r="A1788" t="s">
        <v>2240</v>
      </c>
      <c r="B1788">
        <v>835</v>
      </c>
      <c r="C1788">
        <v>542903</v>
      </c>
      <c r="D1788" t="s">
        <v>90</v>
      </c>
      <c r="E1788" t="s">
        <v>703</v>
      </c>
      <c r="F1788">
        <v>179924.29440362743</v>
      </c>
      <c r="Q1788">
        <f t="shared" si="141"/>
        <v>0</v>
      </c>
      <c r="T1788">
        <f t="shared" si="142"/>
        <v>0</v>
      </c>
      <c r="V1788">
        <f t="shared" si="143"/>
        <v>0</v>
      </c>
      <c r="W1788">
        <f t="shared" si="140"/>
        <v>179924.29440362743</v>
      </c>
      <c r="X1788">
        <f t="shared" si="144"/>
        <v>179900</v>
      </c>
    </row>
    <row r="1789" spans="1:24">
      <c r="A1789" t="s">
        <v>2241</v>
      </c>
      <c r="B1789">
        <v>312</v>
      </c>
      <c r="C1789">
        <v>588563</v>
      </c>
      <c r="D1789" t="s">
        <v>90</v>
      </c>
      <c r="E1789" t="s">
        <v>164</v>
      </c>
      <c r="F1789">
        <v>67991.087925288535</v>
      </c>
      <c r="Q1789">
        <f t="shared" si="141"/>
        <v>0</v>
      </c>
      <c r="T1789">
        <f t="shared" si="142"/>
        <v>0</v>
      </c>
      <c r="V1789">
        <f t="shared" si="143"/>
        <v>0</v>
      </c>
      <c r="W1789">
        <f t="shared" si="140"/>
        <v>67991.087925288535</v>
      </c>
      <c r="X1789">
        <f t="shared" si="144"/>
        <v>68000</v>
      </c>
    </row>
    <row r="1790" spans="1:24">
      <c r="A1790" s="6" t="s">
        <v>1130</v>
      </c>
      <c r="B1790">
        <v>12424</v>
      </c>
      <c r="C1790">
        <v>574121</v>
      </c>
      <c r="D1790" t="s">
        <v>33</v>
      </c>
      <c r="E1790" t="s">
        <v>1130</v>
      </c>
      <c r="F1790">
        <v>500244.52544060547</v>
      </c>
      <c r="G1790">
        <v>19290</v>
      </c>
      <c r="H1790">
        <v>717051.32053114555</v>
      </c>
      <c r="I1790">
        <v>18224</v>
      </c>
      <c r="J1790">
        <v>1903454.7121763683</v>
      </c>
      <c r="K1790">
        <v>19290</v>
      </c>
      <c r="L1790">
        <v>3011870.5138374772</v>
      </c>
      <c r="M1790">
        <v>19290</v>
      </c>
      <c r="N1790">
        <v>12368350.118313594</v>
      </c>
      <c r="P1790">
        <v>3150</v>
      </c>
      <c r="Q1790">
        <f t="shared" si="141"/>
        <v>371700</v>
      </c>
      <c r="S1790">
        <v>14</v>
      </c>
      <c r="T1790">
        <f t="shared" si="142"/>
        <v>406000</v>
      </c>
      <c r="U1790">
        <v>101</v>
      </c>
      <c r="V1790">
        <f t="shared" si="143"/>
        <v>146551</v>
      </c>
      <c r="W1790">
        <f t="shared" si="140"/>
        <v>19425222.190299191</v>
      </c>
      <c r="X1790">
        <f t="shared" si="144"/>
        <v>19425200</v>
      </c>
    </row>
    <row r="1791" spans="1:24">
      <c r="A1791" t="s">
        <v>2242</v>
      </c>
      <c r="B1791">
        <v>1181</v>
      </c>
      <c r="C1791">
        <v>578151</v>
      </c>
      <c r="D1791" t="s">
        <v>41</v>
      </c>
      <c r="E1791" t="s">
        <v>252</v>
      </c>
      <c r="F1791">
        <v>253098.81382180357</v>
      </c>
      <c r="Q1791">
        <f t="shared" si="141"/>
        <v>0</v>
      </c>
      <c r="T1791">
        <f t="shared" si="142"/>
        <v>0</v>
      </c>
      <c r="V1791">
        <f t="shared" si="143"/>
        <v>0</v>
      </c>
      <c r="W1791">
        <f t="shared" si="140"/>
        <v>253098.81382180357</v>
      </c>
      <c r="X1791">
        <f t="shared" si="144"/>
        <v>253100</v>
      </c>
    </row>
    <row r="1792" spans="1:24">
      <c r="A1792" s="5" t="s">
        <v>2243</v>
      </c>
      <c r="B1792">
        <v>4175</v>
      </c>
      <c r="C1792">
        <v>590754</v>
      </c>
      <c r="D1792" t="s">
        <v>75</v>
      </c>
      <c r="E1792" t="s">
        <v>96</v>
      </c>
      <c r="F1792">
        <v>868669.31774174632</v>
      </c>
      <c r="G1792">
        <v>5710</v>
      </c>
      <c r="H1792">
        <v>605640.75808702875</v>
      </c>
      <c r="I1792">
        <v>5710</v>
      </c>
      <c r="J1792">
        <v>1119762.6365617742</v>
      </c>
      <c r="K1792">
        <v>5710</v>
      </c>
      <c r="L1792">
        <v>589216.0879090348</v>
      </c>
      <c r="Q1792">
        <f t="shared" si="141"/>
        <v>0</v>
      </c>
      <c r="S1792">
        <v>3</v>
      </c>
      <c r="T1792">
        <f t="shared" si="142"/>
        <v>87000</v>
      </c>
      <c r="V1792">
        <f t="shared" si="143"/>
        <v>0</v>
      </c>
      <c r="W1792">
        <f t="shared" si="140"/>
        <v>3270288.8002995844</v>
      </c>
      <c r="X1792">
        <f t="shared" si="144"/>
        <v>3270300</v>
      </c>
    </row>
    <row r="1793" spans="1:24">
      <c r="A1793" t="s">
        <v>2244</v>
      </c>
      <c r="B1793">
        <v>244</v>
      </c>
      <c r="C1793">
        <v>575119</v>
      </c>
      <c r="D1793" t="s">
        <v>41</v>
      </c>
      <c r="E1793" t="s">
        <v>969</v>
      </c>
      <c r="F1793">
        <v>65398.678202790172</v>
      </c>
      <c r="Q1793">
        <f t="shared" si="141"/>
        <v>0</v>
      </c>
      <c r="T1793">
        <f t="shared" si="142"/>
        <v>0</v>
      </c>
      <c r="V1793">
        <f t="shared" si="143"/>
        <v>0</v>
      </c>
      <c r="W1793">
        <f t="shared" si="140"/>
        <v>65398.678202790172</v>
      </c>
      <c r="X1793">
        <f t="shared" si="144"/>
        <v>65400</v>
      </c>
    </row>
    <row r="1794" spans="1:24">
      <c r="A1794" s="4" t="s">
        <v>1593</v>
      </c>
      <c r="B1794">
        <v>1249</v>
      </c>
      <c r="C1794">
        <v>594199</v>
      </c>
      <c r="D1794" t="s">
        <v>30</v>
      </c>
      <c r="E1794" t="s">
        <v>149</v>
      </c>
      <c r="F1794">
        <v>267412.99581479991</v>
      </c>
      <c r="G1794">
        <v>5611</v>
      </c>
      <c r="H1794">
        <v>595225.36453293229</v>
      </c>
      <c r="I1794">
        <v>5611</v>
      </c>
      <c r="J1794">
        <v>1100677.1430953478</v>
      </c>
      <c r="Q1794">
        <f t="shared" si="141"/>
        <v>0</v>
      </c>
      <c r="T1794">
        <f t="shared" si="142"/>
        <v>0</v>
      </c>
      <c r="V1794">
        <f t="shared" si="143"/>
        <v>0</v>
      </c>
      <c r="W1794">
        <f t="shared" si="140"/>
        <v>1963315.50344308</v>
      </c>
      <c r="X1794">
        <f t="shared" si="144"/>
        <v>1963300</v>
      </c>
    </row>
    <row r="1795" spans="1:24">
      <c r="A1795" t="s">
        <v>2139</v>
      </c>
      <c r="B1795">
        <v>184</v>
      </c>
      <c r="C1795">
        <v>578169</v>
      </c>
      <c r="D1795" t="s">
        <v>41</v>
      </c>
      <c r="E1795" t="s">
        <v>284</v>
      </c>
      <c r="F1795">
        <v>65398.678202790172</v>
      </c>
      <c r="Q1795">
        <f t="shared" si="141"/>
        <v>0</v>
      </c>
      <c r="T1795">
        <f t="shared" si="142"/>
        <v>0</v>
      </c>
      <c r="V1795">
        <f t="shared" si="143"/>
        <v>0</v>
      </c>
      <c r="W1795">
        <f t="shared" si="140"/>
        <v>65398.678202790172</v>
      </c>
      <c r="X1795">
        <f t="shared" si="144"/>
        <v>65400</v>
      </c>
    </row>
    <row r="1796" spans="1:24">
      <c r="A1796" t="s">
        <v>212</v>
      </c>
      <c r="B1796">
        <v>1107</v>
      </c>
      <c r="C1796">
        <v>546500</v>
      </c>
      <c r="D1796" t="s">
        <v>23</v>
      </c>
      <c r="E1796" t="s">
        <v>145</v>
      </c>
      <c r="F1796">
        <v>237497.76086369404</v>
      </c>
      <c r="Q1796">
        <f t="shared" si="141"/>
        <v>0</v>
      </c>
      <c r="T1796">
        <f t="shared" si="142"/>
        <v>0</v>
      </c>
      <c r="V1796">
        <f t="shared" si="143"/>
        <v>0</v>
      </c>
      <c r="W1796">
        <f t="shared" ref="W1796:W1859" si="145">F1796+H1796+J1796+L1796+N1796+O1796+Q1796+R1796+T1796+V1796</f>
        <v>237497.76086369404</v>
      </c>
      <c r="X1796">
        <f t="shared" si="144"/>
        <v>237500</v>
      </c>
    </row>
    <row r="1797" spans="1:24">
      <c r="A1797" t="s">
        <v>2245</v>
      </c>
      <c r="B1797">
        <v>141</v>
      </c>
      <c r="C1797">
        <v>558982</v>
      </c>
      <c r="D1797" t="s">
        <v>110</v>
      </c>
      <c r="E1797" t="s">
        <v>360</v>
      </c>
      <c r="F1797">
        <v>65398.678202790172</v>
      </c>
      <c r="Q1797">
        <f t="shared" ref="Q1797:Q1860" si="146">IF(P1797=0,0,P1797*118)</f>
        <v>0</v>
      </c>
      <c r="T1797">
        <f t="shared" ref="T1797:T1860" si="147">S1797*29000</f>
        <v>0</v>
      </c>
      <c r="V1797">
        <f t="shared" ref="V1797:V1860" si="148">U1797*1451</f>
        <v>0</v>
      </c>
      <c r="W1797">
        <f t="shared" si="145"/>
        <v>65398.678202790172</v>
      </c>
      <c r="X1797">
        <f t="shared" ref="X1797:X1860" si="149">ROUND(W1797/100,0)*100</f>
        <v>65400</v>
      </c>
    </row>
    <row r="1798" spans="1:24">
      <c r="A1798" t="s">
        <v>2245</v>
      </c>
      <c r="B1798">
        <v>222</v>
      </c>
      <c r="C1798">
        <v>578541</v>
      </c>
      <c r="D1798" t="s">
        <v>110</v>
      </c>
      <c r="E1798" t="s">
        <v>467</v>
      </c>
      <c r="F1798">
        <v>65398.678202790172</v>
      </c>
      <c r="Q1798">
        <f t="shared" si="146"/>
        <v>0</v>
      </c>
      <c r="T1798">
        <f t="shared" si="147"/>
        <v>0</v>
      </c>
      <c r="V1798">
        <f t="shared" si="148"/>
        <v>0</v>
      </c>
      <c r="W1798">
        <f t="shared" si="145"/>
        <v>65398.678202790172</v>
      </c>
      <c r="X1798">
        <f t="shared" si="149"/>
        <v>65400</v>
      </c>
    </row>
    <row r="1799" spans="1:24">
      <c r="A1799" t="s">
        <v>2246</v>
      </c>
      <c r="B1799">
        <v>286</v>
      </c>
      <c r="C1799">
        <v>532401</v>
      </c>
      <c r="D1799" t="s">
        <v>26</v>
      </c>
      <c r="E1799" t="s">
        <v>319</v>
      </c>
      <c r="F1799">
        <v>65398.678202790172</v>
      </c>
      <c r="Q1799">
        <f t="shared" si="146"/>
        <v>0</v>
      </c>
      <c r="T1799">
        <f t="shared" si="147"/>
        <v>0</v>
      </c>
      <c r="V1799">
        <f t="shared" si="148"/>
        <v>0</v>
      </c>
      <c r="W1799">
        <f t="shared" si="145"/>
        <v>65398.678202790172</v>
      </c>
      <c r="X1799">
        <f t="shared" si="149"/>
        <v>65400</v>
      </c>
    </row>
    <row r="1800" spans="1:24">
      <c r="A1800" t="s">
        <v>2248</v>
      </c>
      <c r="B1800">
        <v>197</v>
      </c>
      <c r="C1800">
        <v>590762</v>
      </c>
      <c r="D1800" t="s">
        <v>75</v>
      </c>
      <c r="E1800" t="s">
        <v>811</v>
      </c>
      <c r="F1800">
        <v>65398.678202790172</v>
      </c>
      <c r="Q1800">
        <f t="shared" si="146"/>
        <v>0</v>
      </c>
      <c r="T1800">
        <f t="shared" si="147"/>
        <v>0</v>
      </c>
      <c r="V1800">
        <f t="shared" si="148"/>
        <v>0</v>
      </c>
      <c r="W1800">
        <f t="shared" si="145"/>
        <v>65398.678202790172</v>
      </c>
      <c r="X1800">
        <f t="shared" si="149"/>
        <v>65400</v>
      </c>
    </row>
    <row r="1801" spans="1:24">
      <c r="A1801" t="s">
        <v>2249</v>
      </c>
      <c r="B1801">
        <v>946</v>
      </c>
      <c r="C1801">
        <v>585301</v>
      </c>
      <c r="D1801" t="s">
        <v>90</v>
      </c>
      <c r="E1801" t="s">
        <v>723</v>
      </c>
      <c r="F1801">
        <v>203464.69158772405</v>
      </c>
      <c r="Q1801">
        <f t="shared" si="146"/>
        <v>0</v>
      </c>
      <c r="T1801">
        <f t="shared" si="147"/>
        <v>0</v>
      </c>
      <c r="V1801">
        <f t="shared" si="148"/>
        <v>0</v>
      </c>
      <c r="W1801">
        <f t="shared" si="145"/>
        <v>203464.69158772405</v>
      </c>
      <c r="X1801">
        <f t="shared" si="149"/>
        <v>203500</v>
      </c>
    </row>
    <row r="1802" spans="1:24">
      <c r="A1802" t="s">
        <v>2249</v>
      </c>
      <c r="B1802">
        <v>729</v>
      </c>
      <c r="C1802">
        <v>574139</v>
      </c>
      <c r="D1802" t="s">
        <v>33</v>
      </c>
      <c r="E1802" t="s">
        <v>1130</v>
      </c>
      <c r="F1802">
        <v>157381.33808979852</v>
      </c>
      <c r="Q1802">
        <f t="shared" si="146"/>
        <v>0</v>
      </c>
      <c r="T1802">
        <f t="shared" si="147"/>
        <v>0</v>
      </c>
      <c r="V1802">
        <f t="shared" si="148"/>
        <v>0</v>
      </c>
      <c r="W1802">
        <f t="shared" si="145"/>
        <v>157381.33808979852</v>
      </c>
      <c r="X1802">
        <f t="shared" si="149"/>
        <v>157400</v>
      </c>
    </row>
    <row r="1803" spans="1:24">
      <c r="A1803" t="s">
        <v>2250</v>
      </c>
      <c r="B1803">
        <v>70</v>
      </c>
      <c r="C1803">
        <v>541869</v>
      </c>
      <c r="D1803" t="s">
        <v>110</v>
      </c>
      <c r="E1803" t="s">
        <v>219</v>
      </c>
      <c r="F1803">
        <v>65398.678202790172</v>
      </c>
      <c r="Q1803">
        <f t="shared" si="146"/>
        <v>0</v>
      </c>
      <c r="T1803">
        <f t="shared" si="147"/>
        <v>0</v>
      </c>
      <c r="V1803">
        <f t="shared" si="148"/>
        <v>0</v>
      </c>
      <c r="W1803">
        <f t="shared" si="145"/>
        <v>65398.678202790172</v>
      </c>
      <c r="X1803">
        <f t="shared" si="149"/>
        <v>65400</v>
      </c>
    </row>
    <row r="1804" spans="1:24">
      <c r="A1804" t="s">
        <v>2252</v>
      </c>
      <c r="B1804">
        <v>103</v>
      </c>
      <c r="C1804">
        <v>595748</v>
      </c>
      <c r="D1804" t="s">
        <v>75</v>
      </c>
      <c r="E1804" t="s">
        <v>477</v>
      </c>
      <c r="F1804">
        <v>65398.678202790172</v>
      </c>
      <c r="Q1804">
        <f t="shared" si="146"/>
        <v>0</v>
      </c>
      <c r="T1804">
        <f t="shared" si="147"/>
        <v>0</v>
      </c>
      <c r="V1804">
        <f t="shared" si="148"/>
        <v>0</v>
      </c>
      <c r="W1804">
        <f t="shared" si="145"/>
        <v>65398.678202790172</v>
      </c>
      <c r="X1804">
        <f t="shared" si="149"/>
        <v>65400</v>
      </c>
    </row>
    <row r="1805" spans="1:24">
      <c r="A1805" t="s">
        <v>2215</v>
      </c>
      <c r="B1805">
        <v>1029</v>
      </c>
      <c r="C1805">
        <v>576336</v>
      </c>
      <c r="D1805" t="s">
        <v>33</v>
      </c>
      <c r="E1805" t="s">
        <v>44</v>
      </c>
      <c r="F1805">
        <v>221025.53262298621</v>
      </c>
      <c r="Q1805">
        <f t="shared" si="146"/>
        <v>0</v>
      </c>
      <c r="T1805">
        <f t="shared" si="147"/>
        <v>0</v>
      </c>
      <c r="V1805">
        <f t="shared" si="148"/>
        <v>0</v>
      </c>
      <c r="W1805">
        <f t="shared" si="145"/>
        <v>221025.53262298621</v>
      </c>
      <c r="X1805">
        <f t="shared" si="149"/>
        <v>221000</v>
      </c>
    </row>
    <row r="1806" spans="1:24">
      <c r="A1806" t="s">
        <v>310</v>
      </c>
      <c r="B1806">
        <v>116</v>
      </c>
      <c r="C1806">
        <v>529851</v>
      </c>
      <c r="D1806" t="s">
        <v>26</v>
      </c>
      <c r="E1806" t="s">
        <v>307</v>
      </c>
      <c r="F1806">
        <v>65398.678202790172</v>
      </c>
      <c r="Q1806">
        <f t="shared" si="146"/>
        <v>0</v>
      </c>
      <c r="T1806">
        <f t="shared" si="147"/>
        <v>0</v>
      </c>
      <c r="V1806">
        <f t="shared" si="148"/>
        <v>0</v>
      </c>
      <c r="W1806">
        <f t="shared" si="145"/>
        <v>65398.678202790172</v>
      </c>
      <c r="X1806">
        <f t="shared" si="149"/>
        <v>65400</v>
      </c>
    </row>
    <row r="1807" spans="1:24">
      <c r="A1807" s="5" t="s">
        <v>310</v>
      </c>
      <c r="B1807">
        <v>2775</v>
      </c>
      <c r="C1807">
        <v>536148</v>
      </c>
      <c r="D1807" t="s">
        <v>61</v>
      </c>
      <c r="E1807" t="s">
        <v>249</v>
      </c>
      <c r="F1807">
        <v>584094.63282637007</v>
      </c>
      <c r="G1807">
        <v>4875</v>
      </c>
      <c r="H1807">
        <v>517722.03958244872</v>
      </c>
      <c r="I1807">
        <v>11770</v>
      </c>
      <c r="J1807">
        <v>2274149.5496571767</v>
      </c>
      <c r="K1807">
        <v>11770</v>
      </c>
      <c r="L1807">
        <v>1209809.5704576585</v>
      </c>
      <c r="Q1807">
        <f t="shared" si="146"/>
        <v>0</v>
      </c>
      <c r="S1807">
        <v>7</v>
      </c>
      <c r="T1807">
        <f t="shared" si="147"/>
        <v>203000</v>
      </c>
      <c r="V1807">
        <f t="shared" si="148"/>
        <v>0</v>
      </c>
      <c r="W1807">
        <f t="shared" si="145"/>
        <v>4788775.7925236542</v>
      </c>
      <c r="X1807">
        <f t="shared" si="149"/>
        <v>4788800</v>
      </c>
    </row>
    <row r="1808" spans="1:24">
      <c r="A1808" t="s">
        <v>310</v>
      </c>
      <c r="B1808">
        <v>704</v>
      </c>
      <c r="C1808">
        <v>586218</v>
      </c>
      <c r="D1808" t="s">
        <v>30</v>
      </c>
      <c r="E1808" t="s">
        <v>440</v>
      </c>
      <c r="F1808">
        <v>152055.14579137083</v>
      </c>
      <c r="Q1808">
        <f t="shared" si="146"/>
        <v>0</v>
      </c>
      <c r="T1808">
        <f t="shared" si="147"/>
        <v>0</v>
      </c>
      <c r="V1808">
        <f t="shared" si="148"/>
        <v>0</v>
      </c>
      <c r="W1808">
        <f t="shared" si="145"/>
        <v>152055.14579137083</v>
      </c>
      <c r="X1808">
        <f t="shared" si="149"/>
        <v>152100</v>
      </c>
    </row>
    <row r="1809" spans="1:24">
      <c r="A1809" t="s">
        <v>310</v>
      </c>
      <c r="B1809">
        <v>404</v>
      </c>
      <c r="C1809">
        <v>572713</v>
      </c>
      <c r="D1809" t="s">
        <v>41</v>
      </c>
      <c r="E1809" t="s">
        <v>139</v>
      </c>
      <c r="F1809">
        <v>87823.880308508262</v>
      </c>
      <c r="Q1809">
        <f t="shared" si="146"/>
        <v>0</v>
      </c>
      <c r="T1809">
        <f t="shared" si="147"/>
        <v>0</v>
      </c>
      <c r="V1809">
        <f t="shared" si="148"/>
        <v>0</v>
      </c>
      <c r="W1809">
        <f t="shared" si="145"/>
        <v>87823.880308508262</v>
      </c>
      <c r="X1809">
        <f t="shared" si="149"/>
        <v>87800</v>
      </c>
    </row>
    <row r="1810" spans="1:24">
      <c r="A1810" t="s">
        <v>310</v>
      </c>
      <c r="B1810">
        <v>254</v>
      </c>
      <c r="C1810">
        <v>580406</v>
      </c>
      <c r="D1810" t="s">
        <v>41</v>
      </c>
      <c r="E1810" t="s">
        <v>323</v>
      </c>
      <c r="F1810">
        <v>65398.678202790172</v>
      </c>
      <c r="Q1810">
        <f t="shared" si="146"/>
        <v>0</v>
      </c>
      <c r="T1810">
        <f t="shared" si="147"/>
        <v>0</v>
      </c>
      <c r="V1810">
        <f t="shared" si="148"/>
        <v>0</v>
      </c>
      <c r="W1810">
        <f t="shared" si="145"/>
        <v>65398.678202790172</v>
      </c>
      <c r="X1810">
        <f t="shared" si="149"/>
        <v>65400</v>
      </c>
    </row>
    <row r="1811" spans="1:24">
      <c r="A1811" t="s">
        <v>2253</v>
      </c>
      <c r="B1811">
        <v>308</v>
      </c>
      <c r="C1811">
        <v>583154</v>
      </c>
      <c r="D1811" t="s">
        <v>30</v>
      </c>
      <c r="E1811" t="s">
        <v>107</v>
      </c>
      <c r="F1811">
        <v>67127.10028310286</v>
      </c>
      <c r="Q1811">
        <f t="shared" si="146"/>
        <v>0</v>
      </c>
      <c r="T1811">
        <f t="shared" si="147"/>
        <v>0</v>
      </c>
      <c r="V1811">
        <f t="shared" si="148"/>
        <v>0</v>
      </c>
      <c r="W1811">
        <f t="shared" si="145"/>
        <v>67127.10028310286</v>
      </c>
      <c r="X1811">
        <f t="shared" si="149"/>
        <v>67100</v>
      </c>
    </row>
    <row r="1812" spans="1:24">
      <c r="A1812" t="s">
        <v>2254</v>
      </c>
      <c r="B1812">
        <v>80</v>
      </c>
      <c r="C1812">
        <v>568783</v>
      </c>
      <c r="D1812" t="s">
        <v>75</v>
      </c>
      <c r="E1812" t="s">
        <v>125</v>
      </c>
      <c r="F1812">
        <v>65398.678202790172</v>
      </c>
      <c r="Q1812">
        <f t="shared" si="146"/>
        <v>0</v>
      </c>
      <c r="T1812">
        <f t="shared" si="147"/>
        <v>0</v>
      </c>
      <c r="V1812">
        <f t="shared" si="148"/>
        <v>0</v>
      </c>
      <c r="W1812">
        <f t="shared" si="145"/>
        <v>65398.678202790172</v>
      </c>
      <c r="X1812">
        <f t="shared" si="149"/>
        <v>65400</v>
      </c>
    </row>
    <row r="1813" spans="1:24">
      <c r="A1813" t="s">
        <v>2255</v>
      </c>
      <c r="B1813">
        <v>82</v>
      </c>
      <c r="C1813">
        <v>562963</v>
      </c>
      <c r="D1813" t="s">
        <v>23</v>
      </c>
      <c r="E1813" t="s">
        <v>136</v>
      </c>
      <c r="F1813">
        <v>65398.678202790172</v>
      </c>
      <c r="Q1813">
        <f t="shared" si="146"/>
        <v>0</v>
      </c>
      <c r="T1813">
        <f t="shared" si="147"/>
        <v>0</v>
      </c>
      <c r="V1813">
        <f t="shared" si="148"/>
        <v>0</v>
      </c>
      <c r="W1813">
        <f t="shared" si="145"/>
        <v>65398.678202790172</v>
      </c>
      <c r="X1813">
        <f t="shared" si="149"/>
        <v>65400</v>
      </c>
    </row>
    <row r="1814" spans="1:24">
      <c r="A1814" t="s">
        <v>2256</v>
      </c>
      <c r="B1814">
        <v>680</v>
      </c>
      <c r="C1814">
        <v>536288</v>
      </c>
      <c r="D1814" t="s">
        <v>61</v>
      </c>
      <c r="E1814" t="s">
        <v>520</v>
      </c>
      <c r="F1814">
        <v>146938.4755978086</v>
      </c>
      <c r="Q1814">
        <f t="shared" si="146"/>
        <v>0</v>
      </c>
      <c r="T1814">
        <f t="shared" si="147"/>
        <v>0</v>
      </c>
      <c r="V1814">
        <f t="shared" si="148"/>
        <v>0</v>
      </c>
      <c r="W1814">
        <f t="shared" si="145"/>
        <v>146938.4755978086</v>
      </c>
      <c r="X1814">
        <f t="shared" si="149"/>
        <v>146900</v>
      </c>
    </row>
    <row r="1815" spans="1:24">
      <c r="A1815" t="s">
        <v>2257</v>
      </c>
      <c r="B1815">
        <v>1022</v>
      </c>
      <c r="C1815">
        <v>578185</v>
      </c>
      <c r="D1815" t="s">
        <v>41</v>
      </c>
      <c r="E1815" t="s">
        <v>599</v>
      </c>
      <c r="F1815">
        <v>219545.8192260139</v>
      </c>
      <c r="Q1815">
        <f t="shared" si="146"/>
        <v>0</v>
      </c>
      <c r="S1815">
        <v>1</v>
      </c>
      <c r="T1815">
        <f t="shared" si="147"/>
        <v>29000</v>
      </c>
      <c r="V1815">
        <f t="shared" si="148"/>
        <v>0</v>
      </c>
      <c r="W1815">
        <f t="shared" si="145"/>
        <v>248545.8192260139</v>
      </c>
      <c r="X1815">
        <f t="shared" si="149"/>
        <v>248500</v>
      </c>
    </row>
    <row r="1816" spans="1:24">
      <c r="A1816" t="s">
        <v>2258</v>
      </c>
      <c r="B1816">
        <v>390</v>
      </c>
      <c r="C1816">
        <v>532410</v>
      </c>
      <c r="D1816" t="s">
        <v>26</v>
      </c>
      <c r="E1816" t="s">
        <v>319</v>
      </c>
      <c r="F1816">
        <v>84810.466539537665</v>
      </c>
      <c r="Q1816">
        <f t="shared" si="146"/>
        <v>0</v>
      </c>
      <c r="T1816">
        <f t="shared" si="147"/>
        <v>0</v>
      </c>
      <c r="V1816">
        <f t="shared" si="148"/>
        <v>0</v>
      </c>
      <c r="W1816">
        <f t="shared" si="145"/>
        <v>84810.466539537665</v>
      </c>
      <c r="X1816">
        <f t="shared" si="149"/>
        <v>84800</v>
      </c>
    </row>
    <row r="1817" spans="1:24">
      <c r="A1817" t="s">
        <v>2260</v>
      </c>
      <c r="B1817">
        <v>173</v>
      </c>
      <c r="C1817">
        <v>575127</v>
      </c>
      <c r="D1817" t="s">
        <v>41</v>
      </c>
      <c r="E1817" t="s">
        <v>736</v>
      </c>
      <c r="F1817">
        <v>65398.678202790172</v>
      </c>
      <c r="Q1817">
        <f t="shared" si="146"/>
        <v>0</v>
      </c>
      <c r="T1817">
        <f t="shared" si="147"/>
        <v>0</v>
      </c>
      <c r="V1817">
        <f t="shared" si="148"/>
        <v>0</v>
      </c>
      <c r="W1817">
        <f t="shared" si="145"/>
        <v>65398.678202790172</v>
      </c>
      <c r="X1817">
        <f t="shared" si="149"/>
        <v>65400</v>
      </c>
    </row>
    <row r="1818" spans="1:24">
      <c r="A1818" s="4" t="s">
        <v>804</v>
      </c>
      <c r="B1818">
        <v>2796</v>
      </c>
      <c r="C1818">
        <v>581682</v>
      </c>
      <c r="D1818" t="s">
        <v>30</v>
      </c>
      <c r="E1818" t="s">
        <v>29</v>
      </c>
      <c r="F1818">
        <v>588400.73633627174</v>
      </c>
      <c r="G1818">
        <v>5959</v>
      </c>
      <c r="H1818">
        <v>631827.27966094285</v>
      </c>
      <c r="I1818">
        <v>9251</v>
      </c>
      <c r="J1818">
        <v>1797339.3234089487</v>
      </c>
      <c r="Q1818">
        <f t="shared" si="146"/>
        <v>0</v>
      </c>
      <c r="T1818">
        <f t="shared" si="147"/>
        <v>0</v>
      </c>
      <c r="V1818">
        <f t="shared" si="148"/>
        <v>0</v>
      </c>
      <c r="W1818">
        <f t="shared" si="145"/>
        <v>3017567.3394061634</v>
      </c>
      <c r="X1818">
        <f t="shared" si="149"/>
        <v>3017600</v>
      </c>
    </row>
    <row r="1819" spans="1:24">
      <c r="A1819" t="s">
        <v>1968</v>
      </c>
      <c r="B1819">
        <v>333</v>
      </c>
      <c r="C1819">
        <v>580414</v>
      </c>
      <c r="D1819" t="s">
        <v>41</v>
      </c>
      <c r="E1819" t="s">
        <v>40</v>
      </c>
      <c r="F1819">
        <v>72524.624099065855</v>
      </c>
      <c r="Q1819">
        <f t="shared" si="146"/>
        <v>0</v>
      </c>
      <c r="T1819">
        <f t="shared" si="147"/>
        <v>0</v>
      </c>
      <c r="V1819">
        <f t="shared" si="148"/>
        <v>0</v>
      </c>
      <c r="W1819">
        <f t="shared" si="145"/>
        <v>72524.624099065855</v>
      </c>
      <c r="X1819">
        <f t="shared" si="149"/>
        <v>72500</v>
      </c>
    </row>
    <row r="1820" spans="1:24">
      <c r="A1820" s="5" t="s">
        <v>127</v>
      </c>
      <c r="B1820">
        <v>4034</v>
      </c>
      <c r="C1820">
        <v>590789</v>
      </c>
      <c r="D1820" t="s">
        <v>75</v>
      </c>
      <c r="E1820" t="s">
        <v>97</v>
      </c>
      <c r="F1820">
        <v>840222.88845483214</v>
      </c>
      <c r="G1820">
        <v>6936</v>
      </c>
      <c r="H1820">
        <v>734445.1579104003</v>
      </c>
      <c r="I1820">
        <v>7396</v>
      </c>
      <c r="J1820">
        <v>1443553.694941377</v>
      </c>
      <c r="K1820">
        <v>7396</v>
      </c>
      <c r="L1820">
        <v>762248.39529462496</v>
      </c>
      <c r="Q1820">
        <f t="shared" si="146"/>
        <v>0</v>
      </c>
      <c r="S1820">
        <v>2</v>
      </c>
      <c r="T1820">
        <f t="shared" si="147"/>
        <v>58000</v>
      </c>
      <c r="V1820">
        <f t="shared" si="148"/>
        <v>0</v>
      </c>
      <c r="W1820">
        <f t="shared" si="145"/>
        <v>3838470.1366012343</v>
      </c>
      <c r="X1820">
        <f t="shared" si="149"/>
        <v>3838500</v>
      </c>
    </row>
    <row r="1821" spans="1:24">
      <c r="A1821" t="s">
        <v>2261</v>
      </c>
      <c r="B1821">
        <v>282</v>
      </c>
      <c r="C1821">
        <v>532428</v>
      </c>
      <c r="D1821" t="s">
        <v>26</v>
      </c>
      <c r="E1821" t="s">
        <v>319</v>
      </c>
      <c r="F1821">
        <v>65398.678202790172</v>
      </c>
      <c r="Q1821">
        <f t="shared" si="146"/>
        <v>0</v>
      </c>
      <c r="T1821">
        <f t="shared" si="147"/>
        <v>0</v>
      </c>
      <c r="V1821">
        <f t="shared" si="148"/>
        <v>0</v>
      </c>
      <c r="W1821">
        <f t="shared" si="145"/>
        <v>65398.678202790172</v>
      </c>
      <c r="X1821">
        <f t="shared" si="149"/>
        <v>65400</v>
      </c>
    </row>
    <row r="1822" spans="1:24">
      <c r="A1822" t="s">
        <v>2262</v>
      </c>
      <c r="B1822">
        <v>337</v>
      </c>
      <c r="C1822">
        <v>505528</v>
      </c>
      <c r="D1822" t="s">
        <v>85</v>
      </c>
      <c r="E1822" t="s">
        <v>1117</v>
      </c>
      <c r="F1822">
        <v>73387.704981628194</v>
      </c>
      <c r="Q1822">
        <f t="shared" si="146"/>
        <v>0</v>
      </c>
      <c r="T1822">
        <f t="shared" si="147"/>
        <v>0</v>
      </c>
      <c r="V1822">
        <f t="shared" si="148"/>
        <v>0</v>
      </c>
      <c r="W1822">
        <f t="shared" si="145"/>
        <v>73387.704981628194</v>
      </c>
      <c r="X1822">
        <f t="shared" si="149"/>
        <v>73400</v>
      </c>
    </row>
    <row r="1823" spans="1:24">
      <c r="A1823" t="s">
        <v>2264</v>
      </c>
      <c r="B1823">
        <v>1270</v>
      </c>
      <c r="C1823">
        <v>539317</v>
      </c>
      <c r="D1823" t="s">
        <v>26</v>
      </c>
      <c r="E1823" t="s">
        <v>548</v>
      </c>
      <c r="F1823">
        <v>271829.41276208102</v>
      </c>
      <c r="Q1823">
        <f t="shared" si="146"/>
        <v>0</v>
      </c>
      <c r="T1823">
        <f t="shared" si="147"/>
        <v>0</v>
      </c>
      <c r="V1823">
        <f t="shared" si="148"/>
        <v>0</v>
      </c>
      <c r="W1823">
        <f t="shared" si="145"/>
        <v>271829.41276208102</v>
      </c>
      <c r="X1823">
        <f t="shared" si="149"/>
        <v>271800</v>
      </c>
    </row>
    <row r="1824" spans="1:24">
      <c r="A1824" t="s">
        <v>2265</v>
      </c>
      <c r="B1824">
        <v>836</v>
      </c>
      <c r="C1824">
        <v>567582</v>
      </c>
      <c r="D1824" t="s">
        <v>85</v>
      </c>
      <c r="E1824" t="s">
        <v>388</v>
      </c>
      <c r="F1824">
        <v>180136.66410877032</v>
      </c>
      <c r="Q1824">
        <f t="shared" si="146"/>
        <v>0</v>
      </c>
      <c r="T1824">
        <f t="shared" si="147"/>
        <v>0</v>
      </c>
      <c r="V1824">
        <f t="shared" si="148"/>
        <v>0</v>
      </c>
      <c r="W1824">
        <f t="shared" si="145"/>
        <v>180136.66410877032</v>
      </c>
      <c r="X1824">
        <f t="shared" si="149"/>
        <v>180100</v>
      </c>
    </row>
    <row r="1825" spans="1:24">
      <c r="A1825" t="s">
        <v>2265</v>
      </c>
      <c r="B1825">
        <v>467</v>
      </c>
      <c r="C1825">
        <v>547816</v>
      </c>
      <c r="D1825" t="s">
        <v>41</v>
      </c>
      <c r="E1825" t="s">
        <v>1254</v>
      </c>
      <c r="F1825">
        <v>101365.10058439073</v>
      </c>
      <c r="Q1825">
        <f t="shared" si="146"/>
        <v>0</v>
      </c>
      <c r="T1825">
        <f t="shared" si="147"/>
        <v>0</v>
      </c>
      <c r="V1825">
        <f t="shared" si="148"/>
        <v>0</v>
      </c>
      <c r="W1825">
        <f t="shared" si="145"/>
        <v>101365.10058439073</v>
      </c>
      <c r="X1825">
        <f t="shared" si="149"/>
        <v>101400</v>
      </c>
    </row>
    <row r="1826" spans="1:24">
      <c r="A1826" t="s">
        <v>2266</v>
      </c>
      <c r="B1826">
        <v>460</v>
      </c>
      <c r="C1826">
        <v>570133</v>
      </c>
      <c r="D1826" t="s">
        <v>33</v>
      </c>
      <c r="E1826" t="s">
        <v>98</v>
      </c>
      <c r="F1826">
        <v>99862.023551287522</v>
      </c>
      <c r="Q1826">
        <f t="shared" si="146"/>
        <v>0</v>
      </c>
      <c r="S1826">
        <v>1</v>
      </c>
      <c r="T1826">
        <f t="shared" si="147"/>
        <v>29000</v>
      </c>
      <c r="V1826">
        <f t="shared" si="148"/>
        <v>0</v>
      </c>
      <c r="W1826">
        <f t="shared" si="145"/>
        <v>128862.02355128752</v>
      </c>
      <c r="X1826">
        <f t="shared" si="149"/>
        <v>128900</v>
      </c>
    </row>
    <row r="1827" spans="1:24">
      <c r="A1827" t="s">
        <v>2266</v>
      </c>
      <c r="B1827">
        <v>243</v>
      </c>
      <c r="C1827">
        <v>575135</v>
      </c>
      <c r="D1827" t="s">
        <v>41</v>
      </c>
      <c r="E1827" t="s">
        <v>736</v>
      </c>
      <c r="F1827">
        <v>65398.678202790172</v>
      </c>
      <c r="Q1827">
        <f t="shared" si="146"/>
        <v>0</v>
      </c>
      <c r="T1827">
        <f t="shared" si="147"/>
        <v>0</v>
      </c>
      <c r="V1827">
        <f t="shared" si="148"/>
        <v>0</v>
      </c>
      <c r="W1827">
        <f t="shared" si="145"/>
        <v>65398.678202790172</v>
      </c>
      <c r="X1827">
        <f t="shared" si="149"/>
        <v>65400</v>
      </c>
    </row>
    <row r="1828" spans="1:24">
      <c r="A1828" t="s">
        <v>2267</v>
      </c>
      <c r="B1828">
        <v>996</v>
      </c>
      <c r="C1828">
        <v>537926</v>
      </c>
      <c r="D1828" t="s">
        <v>18</v>
      </c>
      <c r="E1828" t="s">
        <v>17</v>
      </c>
      <c r="F1828">
        <v>214047.62907238494</v>
      </c>
      <c r="Q1828">
        <f t="shared" si="146"/>
        <v>0</v>
      </c>
      <c r="T1828">
        <f t="shared" si="147"/>
        <v>0</v>
      </c>
      <c r="V1828">
        <f t="shared" si="148"/>
        <v>0</v>
      </c>
      <c r="W1828">
        <f t="shared" si="145"/>
        <v>214047.62907238494</v>
      </c>
      <c r="X1828">
        <f t="shared" si="149"/>
        <v>214000</v>
      </c>
    </row>
    <row r="1829" spans="1:24">
      <c r="A1829" s="3" t="s">
        <v>1617</v>
      </c>
      <c r="B1829">
        <v>1174</v>
      </c>
      <c r="C1829">
        <v>563609</v>
      </c>
      <c r="D1829" t="s">
        <v>51</v>
      </c>
      <c r="E1829" t="s">
        <v>1228</v>
      </c>
      <c r="F1829">
        <v>251624.11558583929</v>
      </c>
      <c r="G1829">
        <v>2024</v>
      </c>
      <c r="H1829">
        <v>216116.7087093656</v>
      </c>
      <c r="Q1829">
        <f t="shared" si="146"/>
        <v>0</v>
      </c>
      <c r="T1829">
        <f t="shared" si="147"/>
        <v>0</v>
      </c>
      <c r="V1829">
        <f t="shared" si="148"/>
        <v>0</v>
      </c>
      <c r="W1829">
        <f t="shared" si="145"/>
        <v>467740.82429520489</v>
      </c>
      <c r="X1829">
        <f t="shared" si="149"/>
        <v>467700</v>
      </c>
    </row>
    <row r="1830" spans="1:24">
      <c r="A1830" t="s">
        <v>1617</v>
      </c>
      <c r="B1830">
        <v>415</v>
      </c>
      <c r="C1830">
        <v>571563</v>
      </c>
      <c r="D1830" t="s">
        <v>41</v>
      </c>
      <c r="E1830" t="s">
        <v>325</v>
      </c>
      <c r="F1830">
        <v>90190.453683507672</v>
      </c>
      <c r="Q1830">
        <f t="shared" si="146"/>
        <v>0</v>
      </c>
      <c r="T1830">
        <f t="shared" si="147"/>
        <v>0</v>
      </c>
      <c r="V1830">
        <f t="shared" si="148"/>
        <v>0</v>
      </c>
      <c r="W1830">
        <f t="shared" si="145"/>
        <v>90190.453683507672</v>
      </c>
      <c r="X1830">
        <f t="shared" si="149"/>
        <v>90200</v>
      </c>
    </row>
    <row r="1831" spans="1:24">
      <c r="A1831" t="s">
        <v>2268</v>
      </c>
      <c r="B1831">
        <v>1214</v>
      </c>
      <c r="C1831">
        <v>538264</v>
      </c>
      <c r="D1831" t="s">
        <v>26</v>
      </c>
      <c r="E1831" t="s">
        <v>173</v>
      </c>
      <c r="F1831">
        <v>260047.98138840534</v>
      </c>
      <c r="Q1831">
        <f t="shared" si="146"/>
        <v>0</v>
      </c>
      <c r="S1831">
        <v>7</v>
      </c>
      <c r="T1831">
        <f t="shared" si="147"/>
        <v>203000</v>
      </c>
      <c r="V1831">
        <f t="shared" si="148"/>
        <v>0</v>
      </c>
      <c r="W1831">
        <f t="shared" si="145"/>
        <v>463047.98138840531</v>
      </c>
      <c r="X1831">
        <f t="shared" si="149"/>
        <v>463000</v>
      </c>
    </row>
    <row r="1832" spans="1:24">
      <c r="A1832" t="s">
        <v>2269</v>
      </c>
      <c r="B1832">
        <v>188</v>
      </c>
      <c r="C1832">
        <v>587265</v>
      </c>
      <c r="D1832" t="s">
        <v>75</v>
      </c>
      <c r="E1832" t="s">
        <v>79</v>
      </c>
      <c r="F1832">
        <v>65398.678202790172</v>
      </c>
      <c r="Q1832">
        <f t="shared" si="146"/>
        <v>0</v>
      </c>
      <c r="T1832">
        <f t="shared" si="147"/>
        <v>0</v>
      </c>
      <c r="V1832">
        <f t="shared" si="148"/>
        <v>0</v>
      </c>
      <c r="W1832">
        <f t="shared" si="145"/>
        <v>65398.678202790172</v>
      </c>
      <c r="X1832">
        <f t="shared" si="149"/>
        <v>65400</v>
      </c>
    </row>
    <row r="1833" spans="1:24">
      <c r="A1833" t="s">
        <v>2270</v>
      </c>
      <c r="B1833">
        <v>389</v>
      </c>
      <c r="C1833">
        <v>572993</v>
      </c>
      <c r="D1833" t="s">
        <v>33</v>
      </c>
      <c r="E1833" t="s">
        <v>168</v>
      </c>
      <c r="F1833">
        <v>84595.161520440495</v>
      </c>
      <c r="Q1833">
        <f t="shared" si="146"/>
        <v>0</v>
      </c>
      <c r="S1833">
        <v>1</v>
      </c>
      <c r="T1833">
        <f t="shared" si="147"/>
        <v>29000</v>
      </c>
      <c r="V1833">
        <f t="shared" si="148"/>
        <v>0</v>
      </c>
      <c r="W1833">
        <f t="shared" si="145"/>
        <v>113595.1615204405</v>
      </c>
      <c r="X1833">
        <f t="shared" si="149"/>
        <v>113600</v>
      </c>
    </row>
    <row r="1834" spans="1:24">
      <c r="A1834" t="s">
        <v>581</v>
      </c>
      <c r="B1834">
        <v>271</v>
      </c>
      <c r="C1834">
        <v>568805</v>
      </c>
      <c r="D1834" t="s">
        <v>75</v>
      </c>
      <c r="E1834" t="s">
        <v>339</v>
      </c>
      <c r="F1834">
        <v>65398.678202790172</v>
      </c>
      <c r="Q1834">
        <f t="shared" si="146"/>
        <v>0</v>
      </c>
      <c r="T1834">
        <f t="shared" si="147"/>
        <v>0</v>
      </c>
      <c r="V1834">
        <f t="shared" si="148"/>
        <v>0</v>
      </c>
      <c r="W1834">
        <f t="shared" si="145"/>
        <v>65398.678202790172</v>
      </c>
      <c r="X1834">
        <f t="shared" si="149"/>
        <v>65400</v>
      </c>
    </row>
    <row r="1835" spans="1:24">
      <c r="A1835" t="s">
        <v>2271</v>
      </c>
      <c r="B1835">
        <v>530</v>
      </c>
      <c r="C1835">
        <v>530484</v>
      </c>
      <c r="D1835" t="s">
        <v>51</v>
      </c>
      <c r="E1835" t="s">
        <v>362</v>
      </c>
      <c r="F1835">
        <v>114876.67479974299</v>
      </c>
      <c r="Q1835">
        <f t="shared" si="146"/>
        <v>0</v>
      </c>
      <c r="T1835">
        <f t="shared" si="147"/>
        <v>0</v>
      </c>
      <c r="V1835">
        <f t="shared" si="148"/>
        <v>0</v>
      </c>
      <c r="W1835">
        <f t="shared" si="145"/>
        <v>114876.67479974299</v>
      </c>
      <c r="X1835">
        <f t="shared" si="149"/>
        <v>114900</v>
      </c>
    </row>
    <row r="1836" spans="1:24">
      <c r="A1836" t="s">
        <v>2272</v>
      </c>
      <c r="B1836">
        <v>286</v>
      </c>
      <c r="C1836">
        <v>589586</v>
      </c>
      <c r="D1836" t="s">
        <v>61</v>
      </c>
      <c r="E1836" t="s">
        <v>521</v>
      </c>
      <c r="F1836">
        <v>65398.678202790172</v>
      </c>
      <c r="Q1836">
        <f t="shared" si="146"/>
        <v>0</v>
      </c>
      <c r="S1836">
        <v>12</v>
      </c>
      <c r="T1836">
        <f t="shared" si="147"/>
        <v>348000</v>
      </c>
      <c r="V1836">
        <f t="shared" si="148"/>
        <v>0</v>
      </c>
      <c r="W1836">
        <f t="shared" si="145"/>
        <v>413398.67820279015</v>
      </c>
      <c r="X1836">
        <f t="shared" si="149"/>
        <v>413400</v>
      </c>
    </row>
    <row r="1837" spans="1:24">
      <c r="A1837" s="5" t="s">
        <v>445</v>
      </c>
      <c r="B1837">
        <v>9132</v>
      </c>
      <c r="C1837">
        <v>539325</v>
      </c>
      <c r="D1837" t="s">
        <v>26</v>
      </c>
      <c r="E1837" t="s">
        <v>548</v>
      </c>
      <c r="F1837">
        <v>1845043.6103128269</v>
      </c>
      <c r="G1837">
        <v>15650</v>
      </c>
      <c r="H1837">
        <v>1642243.6932929379</v>
      </c>
      <c r="I1837">
        <v>19975</v>
      </c>
      <c r="J1837">
        <v>3803575.3119079093</v>
      </c>
      <c r="K1837">
        <v>28095</v>
      </c>
      <c r="L1837">
        <v>2867721.9966862509</v>
      </c>
      <c r="Q1837">
        <f t="shared" si="146"/>
        <v>0</v>
      </c>
      <c r="S1837">
        <v>1</v>
      </c>
      <c r="T1837">
        <f t="shared" si="147"/>
        <v>29000</v>
      </c>
      <c r="V1837">
        <f t="shared" si="148"/>
        <v>0</v>
      </c>
      <c r="W1837">
        <f t="shared" si="145"/>
        <v>10187584.612199925</v>
      </c>
      <c r="X1837">
        <f t="shared" si="149"/>
        <v>10187600</v>
      </c>
    </row>
    <row r="1838" spans="1:24">
      <c r="A1838" t="s">
        <v>445</v>
      </c>
      <c r="B1838">
        <v>540</v>
      </c>
      <c r="C1838">
        <v>540391</v>
      </c>
      <c r="D1838" t="s">
        <v>26</v>
      </c>
      <c r="E1838" t="s">
        <v>1574</v>
      </c>
      <c r="F1838">
        <v>117018.77541667729</v>
      </c>
      <c r="Q1838">
        <f t="shared" si="146"/>
        <v>0</v>
      </c>
      <c r="T1838">
        <f t="shared" si="147"/>
        <v>0</v>
      </c>
      <c r="V1838">
        <f t="shared" si="148"/>
        <v>0</v>
      </c>
      <c r="W1838">
        <f t="shared" si="145"/>
        <v>117018.77541667729</v>
      </c>
      <c r="X1838">
        <f t="shared" si="149"/>
        <v>117000</v>
      </c>
    </row>
    <row r="1839" spans="1:24">
      <c r="A1839" s="5" t="s">
        <v>445</v>
      </c>
      <c r="B1839">
        <v>1700</v>
      </c>
      <c r="C1839">
        <v>541834</v>
      </c>
      <c r="D1839" t="s">
        <v>26</v>
      </c>
      <c r="E1839" t="s">
        <v>195</v>
      </c>
      <c r="F1839">
        <v>361860.27056964306</v>
      </c>
      <c r="G1839">
        <v>3324</v>
      </c>
      <c r="H1839">
        <v>353944.95142593933</v>
      </c>
      <c r="I1839">
        <v>3627</v>
      </c>
      <c r="J1839">
        <v>716265.86026033538</v>
      </c>
      <c r="K1839">
        <v>3627</v>
      </c>
      <c r="L1839">
        <v>374955.21010074916</v>
      </c>
      <c r="Q1839">
        <f t="shared" si="146"/>
        <v>0</v>
      </c>
      <c r="S1839">
        <v>39</v>
      </c>
      <c r="T1839">
        <f t="shared" si="147"/>
        <v>1131000</v>
      </c>
      <c r="V1839">
        <f t="shared" si="148"/>
        <v>0</v>
      </c>
      <c r="W1839">
        <f t="shared" si="145"/>
        <v>2938026.2923566666</v>
      </c>
      <c r="X1839">
        <f t="shared" si="149"/>
        <v>2938000</v>
      </c>
    </row>
    <row r="1840" spans="1:24">
      <c r="A1840" s="6" t="s">
        <v>249</v>
      </c>
      <c r="B1840">
        <v>11271</v>
      </c>
      <c r="C1840">
        <v>536385</v>
      </c>
      <c r="D1840" t="s">
        <v>61</v>
      </c>
      <c r="E1840" t="s">
        <v>249</v>
      </c>
      <c r="F1840">
        <v>455876.46144686313</v>
      </c>
      <c r="G1840">
        <v>18830</v>
      </c>
      <c r="H1840">
        <v>704557.81366796792</v>
      </c>
      <c r="I1840">
        <v>23031</v>
      </c>
      <c r="J1840">
        <v>2421666.3729186896</v>
      </c>
      <c r="K1840">
        <v>20471</v>
      </c>
      <c r="L1840">
        <v>3209723.7606539093</v>
      </c>
      <c r="M1840">
        <v>38659</v>
      </c>
      <c r="N1840">
        <v>19782775.482775699</v>
      </c>
      <c r="P1840">
        <v>6159</v>
      </c>
      <c r="Q1840">
        <f t="shared" si="146"/>
        <v>726762</v>
      </c>
      <c r="S1840">
        <v>39</v>
      </c>
      <c r="T1840">
        <f t="shared" si="147"/>
        <v>1131000</v>
      </c>
      <c r="U1840">
        <v>374</v>
      </c>
      <c r="V1840">
        <f t="shared" si="148"/>
        <v>542674</v>
      </c>
      <c r="W1840">
        <f t="shared" si="145"/>
        <v>28975035.891463131</v>
      </c>
      <c r="X1840">
        <f t="shared" si="149"/>
        <v>28975000</v>
      </c>
    </row>
    <row r="1841" spans="1:24">
      <c r="A1841" s="3" t="s">
        <v>2274</v>
      </c>
      <c r="B1841">
        <v>1986</v>
      </c>
      <c r="C1841">
        <v>599468</v>
      </c>
      <c r="D1841" t="s">
        <v>38</v>
      </c>
      <c r="E1841" t="s">
        <v>56</v>
      </c>
      <c r="F1841">
        <v>421353.77647199936</v>
      </c>
      <c r="G1841">
        <v>1986</v>
      </c>
      <c r="H1841">
        <v>212078.89284526519</v>
      </c>
      <c r="Q1841">
        <f t="shared" si="146"/>
        <v>0</v>
      </c>
      <c r="T1841">
        <f t="shared" si="147"/>
        <v>0</v>
      </c>
      <c r="V1841">
        <f t="shared" si="148"/>
        <v>0</v>
      </c>
      <c r="W1841">
        <f t="shared" si="145"/>
        <v>633432.66931726458</v>
      </c>
      <c r="X1841">
        <f t="shared" si="149"/>
        <v>633400</v>
      </c>
    </row>
    <row r="1842" spans="1:24">
      <c r="A1842" t="s">
        <v>2275</v>
      </c>
      <c r="B1842">
        <v>472</v>
      </c>
      <c r="C1842">
        <v>577171</v>
      </c>
      <c r="D1842" t="s">
        <v>51</v>
      </c>
      <c r="E1842" t="s">
        <v>233</v>
      </c>
      <c r="F1842">
        <v>102438.50305399988</v>
      </c>
      <c r="Q1842">
        <f t="shared" si="146"/>
        <v>0</v>
      </c>
      <c r="T1842">
        <f t="shared" si="147"/>
        <v>0</v>
      </c>
      <c r="V1842">
        <f t="shared" si="148"/>
        <v>0</v>
      </c>
      <c r="W1842">
        <f t="shared" si="145"/>
        <v>102438.50305399988</v>
      </c>
      <c r="X1842">
        <f t="shared" si="149"/>
        <v>102400</v>
      </c>
    </row>
    <row r="1843" spans="1:24">
      <c r="A1843" t="s">
        <v>2276</v>
      </c>
      <c r="B1843">
        <v>287</v>
      </c>
      <c r="C1843">
        <v>585319</v>
      </c>
      <c r="D1843" t="s">
        <v>90</v>
      </c>
      <c r="E1843" t="s">
        <v>768</v>
      </c>
      <c r="F1843">
        <v>65398.678202790172</v>
      </c>
      <c r="Q1843">
        <f t="shared" si="146"/>
        <v>0</v>
      </c>
      <c r="T1843">
        <f t="shared" si="147"/>
        <v>0</v>
      </c>
      <c r="V1843">
        <f t="shared" si="148"/>
        <v>0</v>
      </c>
      <c r="W1843">
        <f t="shared" si="145"/>
        <v>65398.678202790172</v>
      </c>
      <c r="X1843">
        <f t="shared" si="149"/>
        <v>65400</v>
      </c>
    </row>
    <row r="1844" spans="1:24">
      <c r="A1844" t="s">
        <v>2278</v>
      </c>
      <c r="B1844">
        <v>509</v>
      </c>
      <c r="C1844">
        <v>533360</v>
      </c>
      <c r="D1844" t="s">
        <v>26</v>
      </c>
      <c r="E1844" t="s">
        <v>154</v>
      </c>
      <c r="F1844">
        <v>110375.98411053927</v>
      </c>
      <c r="Q1844">
        <f t="shared" si="146"/>
        <v>0</v>
      </c>
      <c r="T1844">
        <f t="shared" si="147"/>
        <v>0</v>
      </c>
      <c r="V1844">
        <f t="shared" si="148"/>
        <v>0</v>
      </c>
      <c r="W1844">
        <f t="shared" si="145"/>
        <v>110375.98411053927</v>
      </c>
      <c r="X1844">
        <f t="shared" si="149"/>
        <v>110400</v>
      </c>
    </row>
    <row r="1845" spans="1:24">
      <c r="A1845" t="s">
        <v>2279</v>
      </c>
      <c r="B1845">
        <v>239</v>
      </c>
      <c r="C1845">
        <v>577189</v>
      </c>
      <c r="D1845" t="s">
        <v>51</v>
      </c>
      <c r="E1845" t="s">
        <v>287</v>
      </c>
      <c r="F1845">
        <v>65398.678202790172</v>
      </c>
      <c r="Q1845">
        <f t="shared" si="146"/>
        <v>0</v>
      </c>
      <c r="T1845">
        <f t="shared" si="147"/>
        <v>0</v>
      </c>
      <c r="V1845">
        <f t="shared" si="148"/>
        <v>0</v>
      </c>
      <c r="W1845">
        <f t="shared" si="145"/>
        <v>65398.678202790172</v>
      </c>
      <c r="X1845">
        <f t="shared" si="149"/>
        <v>65400</v>
      </c>
    </row>
    <row r="1846" spans="1:24">
      <c r="A1846" t="s">
        <v>2088</v>
      </c>
      <c r="B1846">
        <v>847</v>
      </c>
      <c r="C1846">
        <v>561665</v>
      </c>
      <c r="D1846" t="s">
        <v>51</v>
      </c>
      <c r="E1846" t="s">
        <v>348</v>
      </c>
      <c r="F1846">
        <v>182472.37071798096</v>
      </c>
      <c r="Q1846">
        <f t="shared" si="146"/>
        <v>0</v>
      </c>
      <c r="S1846">
        <v>24</v>
      </c>
      <c r="T1846">
        <f t="shared" si="147"/>
        <v>696000</v>
      </c>
      <c r="V1846">
        <f t="shared" si="148"/>
        <v>0</v>
      </c>
      <c r="W1846">
        <f t="shared" si="145"/>
        <v>878472.3707179809</v>
      </c>
      <c r="X1846">
        <f t="shared" si="149"/>
        <v>878500</v>
      </c>
    </row>
    <row r="1847" spans="1:24">
      <c r="A1847" t="s">
        <v>2088</v>
      </c>
      <c r="B1847">
        <v>619</v>
      </c>
      <c r="C1847">
        <v>536393</v>
      </c>
      <c r="D1847" t="s">
        <v>61</v>
      </c>
      <c r="E1847" t="s">
        <v>520</v>
      </c>
      <c r="F1847">
        <v>133917.60690315289</v>
      </c>
      <c r="Q1847">
        <f t="shared" si="146"/>
        <v>0</v>
      </c>
      <c r="T1847">
        <f t="shared" si="147"/>
        <v>0</v>
      </c>
      <c r="V1847">
        <f t="shared" si="148"/>
        <v>0</v>
      </c>
      <c r="W1847">
        <f t="shared" si="145"/>
        <v>133917.60690315289</v>
      </c>
      <c r="X1847">
        <f t="shared" si="149"/>
        <v>133900</v>
      </c>
    </row>
    <row r="1848" spans="1:24">
      <c r="A1848" t="s">
        <v>2088</v>
      </c>
      <c r="B1848">
        <v>165</v>
      </c>
      <c r="C1848">
        <v>574147</v>
      </c>
      <c r="D1848" t="s">
        <v>33</v>
      </c>
      <c r="E1848" t="s">
        <v>524</v>
      </c>
      <c r="F1848">
        <v>65398.678202790172</v>
      </c>
      <c r="Q1848">
        <f t="shared" si="146"/>
        <v>0</v>
      </c>
      <c r="T1848">
        <f t="shared" si="147"/>
        <v>0</v>
      </c>
      <c r="V1848">
        <f t="shared" si="148"/>
        <v>0</v>
      </c>
      <c r="W1848">
        <f t="shared" si="145"/>
        <v>65398.678202790172</v>
      </c>
      <c r="X1848">
        <f t="shared" si="149"/>
        <v>65400</v>
      </c>
    </row>
    <row r="1849" spans="1:24">
      <c r="A1849" t="s">
        <v>2281</v>
      </c>
      <c r="B1849">
        <v>128</v>
      </c>
      <c r="C1849">
        <v>532134</v>
      </c>
      <c r="D1849" t="s">
        <v>26</v>
      </c>
      <c r="E1849" t="s">
        <v>1151</v>
      </c>
      <c r="F1849">
        <v>65398.678202790172</v>
      </c>
      <c r="Q1849">
        <f t="shared" si="146"/>
        <v>0</v>
      </c>
      <c r="T1849">
        <f t="shared" si="147"/>
        <v>0</v>
      </c>
      <c r="V1849">
        <f t="shared" si="148"/>
        <v>0</v>
      </c>
      <c r="W1849">
        <f t="shared" si="145"/>
        <v>65398.678202790172</v>
      </c>
      <c r="X1849">
        <f t="shared" si="149"/>
        <v>65400</v>
      </c>
    </row>
    <row r="1850" spans="1:24">
      <c r="A1850" t="s">
        <v>2282</v>
      </c>
      <c r="B1850">
        <v>306</v>
      </c>
      <c r="C1850">
        <v>549479</v>
      </c>
      <c r="D1850" t="s">
        <v>23</v>
      </c>
      <c r="E1850" t="s">
        <v>305</v>
      </c>
      <c r="F1850">
        <v>66695.0508033691</v>
      </c>
      <c r="Q1850">
        <f t="shared" si="146"/>
        <v>0</v>
      </c>
      <c r="T1850">
        <f t="shared" si="147"/>
        <v>0</v>
      </c>
      <c r="V1850">
        <f t="shared" si="148"/>
        <v>0</v>
      </c>
      <c r="W1850">
        <f t="shared" si="145"/>
        <v>66695.0508033691</v>
      </c>
      <c r="X1850">
        <f t="shared" si="149"/>
        <v>66700</v>
      </c>
    </row>
    <row r="1851" spans="1:24">
      <c r="A1851" t="s">
        <v>2283</v>
      </c>
      <c r="B1851">
        <v>470</v>
      </c>
      <c r="C1851">
        <v>574155</v>
      </c>
      <c r="D1851" t="s">
        <v>33</v>
      </c>
      <c r="E1851" t="s">
        <v>35</v>
      </c>
      <c r="F1851">
        <v>102009.16437998938</v>
      </c>
      <c r="Q1851">
        <f t="shared" si="146"/>
        <v>0</v>
      </c>
      <c r="T1851">
        <f t="shared" si="147"/>
        <v>0</v>
      </c>
      <c r="V1851">
        <f t="shared" si="148"/>
        <v>0</v>
      </c>
      <c r="W1851">
        <f t="shared" si="145"/>
        <v>102009.16437998938</v>
      </c>
      <c r="X1851">
        <f t="shared" si="149"/>
        <v>102000</v>
      </c>
    </row>
    <row r="1852" spans="1:24">
      <c r="A1852" t="s">
        <v>2284</v>
      </c>
      <c r="B1852">
        <v>411</v>
      </c>
      <c r="C1852">
        <v>562556</v>
      </c>
      <c r="D1852" t="s">
        <v>85</v>
      </c>
      <c r="E1852" t="s">
        <v>84</v>
      </c>
      <c r="F1852">
        <v>89329.993424696251</v>
      </c>
      <c r="Q1852">
        <f t="shared" si="146"/>
        <v>0</v>
      </c>
      <c r="T1852">
        <f t="shared" si="147"/>
        <v>0</v>
      </c>
      <c r="V1852">
        <f t="shared" si="148"/>
        <v>0</v>
      </c>
      <c r="W1852">
        <f t="shared" si="145"/>
        <v>89329.993424696251</v>
      </c>
      <c r="X1852">
        <f t="shared" si="149"/>
        <v>89300</v>
      </c>
    </row>
    <row r="1853" spans="1:24">
      <c r="A1853" s="3" t="s">
        <v>1105</v>
      </c>
      <c r="B1853">
        <v>776</v>
      </c>
      <c r="C1853">
        <v>533378</v>
      </c>
      <c r="D1853" t="s">
        <v>26</v>
      </c>
      <c r="E1853" t="s">
        <v>93</v>
      </c>
      <c r="F1853">
        <v>167384.6723389375</v>
      </c>
      <c r="G1853">
        <v>1783</v>
      </c>
      <c r="H1853">
        <v>190498.74641816158</v>
      </c>
      <c r="Q1853">
        <f t="shared" si="146"/>
        <v>0</v>
      </c>
      <c r="T1853">
        <f t="shared" si="147"/>
        <v>0</v>
      </c>
      <c r="V1853">
        <f t="shared" si="148"/>
        <v>0</v>
      </c>
      <c r="W1853">
        <f t="shared" si="145"/>
        <v>357883.41875709908</v>
      </c>
      <c r="X1853">
        <f t="shared" si="149"/>
        <v>357900</v>
      </c>
    </row>
    <row r="1854" spans="1:24">
      <c r="A1854" s="5" t="s">
        <v>251</v>
      </c>
      <c r="B1854">
        <v>2850</v>
      </c>
      <c r="C1854">
        <v>578193</v>
      </c>
      <c r="D1854" t="s">
        <v>41</v>
      </c>
      <c r="E1854" t="s">
        <v>252</v>
      </c>
      <c r="F1854">
        <v>599467.8998472559</v>
      </c>
      <c r="G1854">
        <v>6665</v>
      </c>
      <c r="H1854">
        <v>706001.26648462238</v>
      </c>
      <c r="I1854">
        <v>6665</v>
      </c>
      <c r="J1854">
        <v>1303446.5335019326</v>
      </c>
      <c r="K1854">
        <v>6665</v>
      </c>
      <c r="L1854">
        <v>687266.00277405488</v>
      </c>
      <c r="Q1854">
        <f t="shared" si="146"/>
        <v>0</v>
      </c>
      <c r="S1854">
        <v>1</v>
      </c>
      <c r="T1854">
        <f t="shared" si="147"/>
        <v>29000</v>
      </c>
      <c r="V1854">
        <f t="shared" si="148"/>
        <v>0</v>
      </c>
      <c r="W1854">
        <f t="shared" si="145"/>
        <v>3325181.7026078664</v>
      </c>
      <c r="X1854">
        <f t="shared" si="149"/>
        <v>3325200</v>
      </c>
    </row>
    <row r="1855" spans="1:24">
      <c r="A1855" t="s">
        <v>2285</v>
      </c>
      <c r="B1855">
        <v>220</v>
      </c>
      <c r="C1855">
        <v>531871</v>
      </c>
      <c r="D1855" t="s">
        <v>26</v>
      </c>
      <c r="E1855" t="s">
        <v>943</v>
      </c>
      <c r="F1855">
        <v>65398.678202790172</v>
      </c>
      <c r="Q1855">
        <f t="shared" si="146"/>
        <v>0</v>
      </c>
      <c r="T1855">
        <f t="shared" si="147"/>
        <v>0</v>
      </c>
      <c r="V1855">
        <f t="shared" si="148"/>
        <v>0</v>
      </c>
      <c r="W1855">
        <f t="shared" si="145"/>
        <v>65398.678202790172</v>
      </c>
      <c r="X1855">
        <f t="shared" si="149"/>
        <v>65400</v>
      </c>
    </row>
    <row r="1856" spans="1:24">
      <c r="A1856" s="4" t="s">
        <v>550</v>
      </c>
      <c r="B1856">
        <v>1172</v>
      </c>
      <c r="C1856">
        <v>594202</v>
      </c>
      <c r="D1856" t="s">
        <v>30</v>
      </c>
      <c r="E1856" t="s">
        <v>149</v>
      </c>
      <c r="F1856">
        <v>251202.73231671206</v>
      </c>
      <c r="G1856">
        <v>2348</v>
      </c>
      <c r="H1856">
        <v>250522.20492739856</v>
      </c>
      <c r="I1856">
        <v>2442</v>
      </c>
      <c r="J1856">
        <v>484646.21066836576</v>
      </c>
      <c r="Q1856">
        <f t="shared" si="146"/>
        <v>0</v>
      </c>
      <c r="S1856">
        <v>3</v>
      </c>
      <c r="T1856">
        <f t="shared" si="147"/>
        <v>87000</v>
      </c>
      <c r="V1856">
        <f t="shared" si="148"/>
        <v>0</v>
      </c>
      <c r="W1856">
        <f t="shared" si="145"/>
        <v>1073371.1479124764</v>
      </c>
      <c r="X1856">
        <f t="shared" si="149"/>
        <v>1073400</v>
      </c>
    </row>
    <row r="1857" spans="1:24">
      <c r="A1857" t="s">
        <v>2286</v>
      </c>
      <c r="B1857">
        <v>659</v>
      </c>
      <c r="C1857">
        <v>584525</v>
      </c>
      <c r="D1857" t="s">
        <v>30</v>
      </c>
      <c r="E1857" t="s">
        <v>185</v>
      </c>
      <c r="F1857">
        <v>142458.50461316438</v>
      </c>
      <c r="Q1857">
        <f t="shared" si="146"/>
        <v>0</v>
      </c>
      <c r="S1857">
        <v>4</v>
      </c>
      <c r="T1857">
        <f t="shared" si="147"/>
        <v>116000</v>
      </c>
      <c r="V1857">
        <f t="shared" si="148"/>
        <v>0</v>
      </c>
      <c r="W1857">
        <f t="shared" si="145"/>
        <v>258458.50461316438</v>
      </c>
      <c r="X1857">
        <f t="shared" si="149"/>
        <v>258500</v>
      </c>
    </row>
    <row r="1858" spans="1:24">
      <c r="A1858" t="s">
        <v>2287</v>
      </c>
      <c r="B1858">
        <v>380</v>
      </c>
      <c r="C1858">
        <v>575143</v>
      </c>
      <c r="D1858" t="s">
        <v>41</v>
      </c>
      <c r="E1858" t="s">
        <v>151</v>
      </c>
      <c r="F1858">
        <v>82657.045301483668</v>
      </c>
      <c r="Q1858">
        <f t="shared" si="146"/>
        <v>0</v>
      </c>
      <c r="T1858">
        <f t="shared" si="147"/>
        <v>0</v>
      </c>
      <c r="V1858">
        <f t="shared" si="148"/>
        <v>0</v>
      </c>
      <c r="W1858">
        <f t="shared" si="145"/>
        <v>82657.045301483668</v>
      </c>
      <c r="X1858">
        <f t="shared" si="149"/>
        <v>82700</v>
      </c>
    </row>
    <row r="1859" spans="1:24">
      <c r="A1859" t="s">
        <v>2288</v>
      </c>
      <c r="B1859">
        <v>244</v>
      </c>
      <c r="C1859">
        <v>547191</v>
      </c>
      <c r="D1859" t="s">
        <v>38</v>
      </c>
      <c r="E1859" t="s">
        <v>236</v>
      </c>
      <c r="F1859">
        <v>65398.678202790172</v>
      </c>
      <c r="Q1859">
        <f t="shared" si="146"/>
        <v>0</v>
      </c>
      <c r="T1859">
        <f t="shared" si="147"/>
        <v>0</v>
      </c>
      <c r="V1859">
        <f t="shared" si="148"/>
        <v>0</v>
      </c>
      <c r="W1859">
        <f t="shared" si="145"/>
        <v>65398.678202790172</v>
      </c>
      <c r="X1859">
        <f t="shared" si="149"/>
        <v>65400</v>
      </c>
    </row>
    <row r="1860" spans="1:24">
      <c r="A1860" t="s">
        <v>2290</v>
      </c>
      <c r="B1860">
        <v>245</v>
      </c>
      <c r="C1860">
        <v>587273</v>
      </c>
      <c r="D1860" t="s">
        <v>75</v>
      </c>
      <c r="E1860" t="s">
        <v>79</v>
      </c>
      <c r="F1860">
        <v>65398.678202790172</v>
      </c>
      <c r="Q1860">
        <f t="shared" si="146"/>
        <v>0</v>
      </c>
      <c r="T1860">
        <f t="shared" si="147"/>
        <v>0</v>
      </c>
      <c r="V1860">
        <f t="shared" si="148"/>
        <v>0</v>
      </c>
      <c r="W1860">
        <f t="shared" ref="W1860:W1923" si="150">F1860+H1860+J1860+L1860+N1860+O1860+Q1860+R1860+T1860+V1860</f>
        <v>65398.678202790172</v>
      </c>
      <c r="X1860">
        <f t="shared" si="149"/>
        <v>65400</v>
      </c>
    </row>
    <row r="1861" spans="1:24">
      <c r="A1861" t="s">
        <v>2291</v>
      </c>
      <c r="B1861">
        <v>663</v>
      </c>
      <c r="C1861">
        <v>556998</v>
      </c>
      <c r="D1861" t="s">
        <v>61</v>
      </c>
      <c r="E1861" t="s">
        <v>529</v>
      </c>
      <c r="F1861">
        <v>143312.04223653863</v>
      </c>
      <c r="Q1861">
        <f t="shared" ref="Q1861:Q1924" si="151">IF(P1861=0,0,P1861*118)</f>
        <v>0</v>
      </c>
      <c r="T1861">
        <f t="shared" ref="T1861:T1924" si="152">S1861*29000</f>
        <v>0</v>
      </c>
      <c r="V1861">
        <f t="shared" ref="V1861:V1924" si="153">U1861*1451</f>
        <v>0</v>
      </c>
      <c r="W1861">
        <f t="shared" si="150"/>
        <v>143312.04223653863</v>
      </c>
      <c r="X1861">
        <f t="shared" ref="X1861:X1924" si="154">ROUND(W1861/100,0)*100</f>
        <v>143300</v>
      </c>
    </row>
    <row r="1862" spans="1:24">
      <c r="A1862" t="s">
        <v>2292</v>
      </c>
      <c r="B1862">
        <v>783</v>
      </c>
      <c r="C1862">
        <v>594211</v>
      </c>
      <c r="D1862" t="s">
        <v>30</v>
      </c>
      <c r="E1862" t="s">
        <v>537</v>
      </c>
      <c r="F1862">
        <v>168873.44470048268</v>
      </c>
      <c r="Q1862">
        <f t="shared" si="151"/>
        <v>0</v>
      </c>
      <c r="T1862">
        <f t="shared" si="152"/>
        <v>0</v>
      </c>
      <c r="V1862">
        <f t="shared" si="153"/>
        <v>0</v>
      </c>
      <c r="W1862">
        <f t="shared" si="150"/>
        <v>168873.44470048268</v>
      </c>
      <c r="X1862">
        <f t="shared" si="154"/>
        <v>168900</v>
      </c>
    </row>
    <row r="1863" spans="1:24">
      <c r="A1863" t="s">
        <v>399</v>
      </c>
      <c r="B1863">
        <v>128</v>
      </c>
      <c r="C1863">
        <v>587281</v>
      </c>
      <c r="D1863" t="s">
        <v>75</v>
      </c>
      <c r="E1863" t="s">
        <v>79</v>
      </c>
      <c r="F1863">
        <v>65398.678202790172</v>
      </c>
      <c r="Q1863">
        <f t="shared" si="151"/>
        <v>0</v>
      </c>
      <c r="T1863">
        <f t="shared" si="152"/>
        <v>0</v>
      </c>
      <c r="V1863">
        <f t="shared" si="153"/>
        <v>0</v>
      </c>
      <c r="W1863">
        <f t="shared" si="150"/>
        <v>65398.678202790172</v>
      </c>
      <c r="X1863">
        <f t="shared" si="154"/>
        <v>65400</v>
      </c>
    </row>
    <row r="1864" spans="1:24">
      <c r="A1864" t="s">
        <v>2293</v>
      </c>
      <c r="B1864">
        <v>382</v>
      </c>
      <c r="C1864">
        <v>593125</v>
      </c>
      <c r="D1864" t="s">
        <v>30</v>
      </c>
      <c r="E1864" t="s">
        <v>485</v>
      </c>
      <c r="F1864">
        <v>83087.79572360951</v>
      </c>
      <c r="Q1864">
        <f t="shared" si="151"/>
        <v>0</v>
      </c>
      <c r="T1864">
        <f t="shared" si="152"/>
        <v>0</v>
      </c>
      <c r="V1864">
        <f t="shared" si="153"/>
        <v>0</v>
      </c>
      <c r="W1864">
        <f t="shared" si="150"/>
        <v>83087.79572360951</v>
      </c>
      <c r="X1864">
        <f t="shared" si="154"/>
        <v>83100</v>
      </c>
    </row>
    <row r="1865" spans="1:24">
      <c r="A1865" s="3" t="s">
        <v>1920</v>
      </c>
      <c r="B1865">
        <v>715</v>
      </c>
      <c r="C1865">
        <v>586226</v>
      </c>
      <c r="D1865" t="s">
        <v>30</v>
      </c>
      <c r="E1865" t="s">
        <v>71</v>
      </c>
      <c r="F1865">
        <v>154399.12801555288</v>
      </c>
      <c r="G1865">
        <v>2375</v>
      </c>
      <c r="H1865">
        <v>253387.59006520541</v>
      </c>
      <c r="Q1865">
        <f t="shared" si="151"/>
        <v>0</v>
      </c>
      <c r="T1865">
        <f t="shared" si="152"/>
        <v>0</v>
      </c>
      <c r="V1865">
        <f t="shared" si="153"/>
        <v>0</v>
      </c>
      <c r="W1865">
        <f t="shared" si="150"/>
        <v>407786.71808075829</v>
      </c>
      <c r="X1865">
        <f t="shared" si="154"/>
        <v>407800</v>
      </c>
    </row>
    <row r="1866" spans="1:24">
      <c r="A1866" t="s">
        <v>1920</v>
      </c>
      <c r="B1866">
        <v>61</v>
      </c>
      <c r="C1866">
        <v>548073</v>
      </c>
      <c r="D1866" t="s">
        <v>75</v>
      </c>
      <c r="E1866" t="s">
        <v>871</v>
      </c>
      <c r="F1866">
        <v>65398.678202790172</v>
      </c>
      <c r="Q1866">
        <f t="shared" si="151"/>
        <v>0</v>
      </c>
      <c r="T1866">
        <f t="shared" si="152"/>
        <v>0</v>
      </c>
      <c r="V1866">
        <f t="shared" si="153"/>
        <v>0</v>
      </c>
      <c r="W1866">
        <f t="shared" si="150"/>
        <v>65398.678202790172</v>
      </c>
      <c r="X1866">
        <f t="shared" si="154"/>
        <v>65400</v>
      </c>
    </row>
    <row r="1867" spans="1:24">
      <c r="A1867" t="s">
        <v>2295</v>
      </c>
      <c r="B1867">
        <v>236</v>
      </c>
      <c r="C1867">
        <v>541753</v>
      </c>
      <c r="D1867" t="s">
        <v>110</v>
      </c>
      <c r="E1867" t="s">
        <v>219</v>
      </c>
      <c r="F1867">
        <v>65398.678202790172</v>
      </c>
      <c r="Q1867">
        <f t="shared" si="151"/>
        <v>0</v>
      </c>
      <c r="T1867">
        <f t="shared" si="152"/>
        <v>0</v>
      </c>
      <c r="V1867">
        <f t="shared" si="153"/>
        <v>0</v>
      </c>
      <c r="W1867">
        <f t="shared" si="150"/>
        <v>65398.678202790172</v>
      </c>
      <c r="X1867">
        <f t="shared" si="154"/>
        <v>65400</v>
      </c>
    </row>
    <row r="1868" spans="1:24">
      <c r="A1868" t="s">
        <v>2296</v>
      </c>
      <c r="B1868">
        <v>128</v>
      </c>
      <c r="C1868">
        <v>562084</v>
      </c>
      <c r="D1868" t="s">
        <v>23</v>
      </c>
      <c r="E1868" t="s">
        <v>305</v>
      </c>
      <c r="F1868">
        <v>65398.678202790172</v>
      </c>
      <c r="Q1868">
        <f t="shared" si="151"/>
        <v>0</v>
      </c>
      <c r="T1868">
        <f t="shared" si="152"/>
        <v>0</v>
      </c>
      <c r="V1868">
        <f t="shared" si="153"/>
        <v>0</v>
      </c>
      <c r="W1868">
        <f t="shared" si="150"/>
        <v>65398.678202790172</v>
      </c>
      <c r="X1868">
        <f t="shared" si="154"/>
        <v>65400</v>
      </c>
    </row>
    <row r="1869" spans="1:24">
      <c r="A1869" s="6" t="s">
        <v>114</v>
      </c>
      <c r="B1869">
        <v>16480</v>
      </c>
      <c r="C1869">
        <v>572659</v>
      </c>
      <c r="D1869" t="s">
        <v>33</v>
      </c>
      <c r="E1869" t="s">
        <v>114</v>
      </c>
      <c r="F1869">
        <v>654136.39738692192</v>
      </c>
      <c r="G1869">
        <v>28875</v>
      </c>
      <c r="H1869">
        <v>1078486.3047756122</v>
      </c>
      <c r="I1869">
        <v>28875</v>
      </c>
      <c r="J1869">
        <v>2979349.7173887203</v>
      </c>
      <c r="K1869">
        <v>31525</v>
      </c>
      <c r="L1869">
        <v>4862552.0101270126</v>
      </c>
      <c r="M1869">
        <v>47897</v>
      </c>
      <c r="N1869">
        <v>22560636.338866182</v>
      </c>
      <c r="P1869">
        <v>6313</v>
      </c>
      <c r="Q1869">
        <f t="shared" si="151"/>
        <v>744934</v>
      </c>
      <c r="S1869">
        <v>15</v>
      </c>
      <c r="T1869">
        <f t="shared" si="152"/>
        <v>435000</v>
      </c>
      <c r="U1869">
        <v>726</v>
      </c>
      <c r="V1869">
        <f t="shared" si="153"/>
        <v>1053426</v>
      </c>
      <c r="W1869">
        <f t="shared" si="150"/>
        <v>34368520.76854445</v>
      </c>
      <c r="X1869">
        <f t="shared" si="154"/>
        <v>34368500</v>
      </c>
    </row>
    <row r="1870" spans="1:24">
      <c r="A1870" t="s">
        <v>1182</v>
      </c>
      <c r="B1870">
        <v>586</v>
      </c>
      <c r="C1870">
        <v>573001</v>
      </c>
      <c r="D1870" t="s">
        <v>33</v>
      </c>
      <c r="E1870" t="s">
        <v>114</v>
      </c>
      <c r="F1870">
        <v>126863.64272750888</v>
      </c>
      <c r="Q1870">
        <f t="shared" si="151"/>
        <v>0</v>
      </c>
      <c r="S1870">
        <v>1</v>
      </c>
      <c r="T1870">
        <f t="shared" si="152"/>
        <v>29000</v>
      </c>
      <c r="V1870">
        <f t="shared" si="153"/>
        <v>0</v>
      </c>
      <c r="W1870">
        <f t="shared" si="150"/>
        <v>155863.64272750888</v>
      </c>
      <c r="X1870">
        <f t="shared" si="154"/>
        <v>155900</v>
      </c>
    </row>
    <row r="1871" spans="1:24">
      <c r="A1871" s="6" t="s">
        <v>79</v>
      </c>
      <c r="B1871">
        <v>50724</v>
      </c>
      <c r="C1871">
        <v>586846</v>
      </c>
      <c r="D1871" t="s">
        <v>75</v>
      </c>
      <c r="E1871" t="s">
        <v>79</v>
      </c>
      <c r="F1871">
        <v>1861994.7137071716</v>
      </c>
      <c r="G1871">
        <v>57624</v>
      </c>
      <c r="H1871">
        <v>2035167.097129476</v>
      </c>
      <c r="I1871">
        <v>62844</v>
      </c>
      <c r="J1871">
        <v>6030066.5738615785</v>
      </c>
      <c r="K1871">
        <v>77980</v>
      </c>
      <c r="L1871">
        <v>11310650.952320337</v>
      </c>
      <c r="M1871">
        <v>100363</v>
      </c>
      <c r="N1871">
        <v>35008994.395061322</v>
      </c>
      <c r="P1871">
        <v>13554</v>
      </c>
      <c r="Q1871">
        <f t="shared" si="151"/>
        <v>1599372</v>
      </c>
      <c r="R1871">
        <v>66000</v>
      </c>
      <c r="S1871">
        <v>56</v>
      </c>
      <c r="T1871">
        <f t="shared" si="152"/>
        <v>1624000</v>
      </c>
      <c r="U1871">
        <v>1328</v>
      </c>
      <c r="V1871">
        <f t="shared" si="153"/>
        <v>1926928</v>
      </c>
      <c r="W1871">
        <f t="shared" si="150"/>
        <v>61463173.732079886</v>
      </c>
      <c r="X1871">
        <f t="shared" si="154"/>
        <v>61463200</v>
      </c>
    </row>
    <row r="1872" spans="1:24">
      <c r="A1872" t="s">
        <v>2298</v>
      </c>
      <c r="B1872">
        <v>204</v>
      </c>
      <c r="C1872">
        <v>587290</v>
      </c>
      <c r="D1872" t="s">
        <v>75</v>
      </c>
      <c r="E1872" t="s">
        <v>79</v>
      </c>
      <c r="F1872">
        <v>65398.678202790172</v>
      </c>
      <c r="Q1872">
        <f t="shared" si="151"/>
        <v>0</v>
      </c>
      <c r="T1872">
        <f t="shared" si="152"/>
        <v>0</v>
      </c>
      <c r="V1872">
        <f t="shared" si="153"/>
        <v>0</v>
      </c>
      <c r="W1872">
        <f t="shared" si="150"/>
        <v>65398.678202790172</v>
      </c>
      <c r="X1872">
        <f t="shared" si="154"/>
        <v>65400</v>
      </c>
    </row>
    <row r="1873" spans="1:24">
      <c r="A1873" t="s">
        <v>2299</v>
      </c>
      <c r="B1873">
        <v>331</v>
      </c>
      <c r="C1873">
        <v>537250</v>
      </c>
      <c r="D1873" t="s">
        <v>26</v>
      </c>
      <c r="E1873" t="s">
        <v>314</v>
      </c>
      <c r="F1873">
        <v>72093.030225101946</v>
      </c>
      <c r="Q1873">
        <f t="shared" si="151"/>
        <v>0</v>
      </c>
      <c r="T1873">
        <f t="shared" si="152"/>
        <v>0</v>
      </c>
      <c r="V1873">
        <f t="shared" si="153"/>
        <v>0</v>
      </c>
      <c r="W1873">
        <f t="shared" si="150"/>
        <v>72093.030225101946</v>
      </c>
      <c r="X1873">
        <f t="shared" si="154"/>
        <v>72100</v>
      </c>
    </row>
    <row r="1874" spans="1:24">
      <c r="A1874" t="s">
        <v>2300</v>
      </c>
      <c r="B1874">
        <v>123</v>
      </c>
      <c r="C1874">
        <v>562769</v>
      </c>
      <c r="D1874" t="s">
        <v>23</v>
      </c>
      <c r="E1874" t="s">
        <v>145</v>
      </c>
      <c r="F1874">
        <v>65398.678202790172</v>
      </c>
      <c r="Q1874">
        <f t="shared" si="151"/>
        <v>0</v>
      </c>
      <c r="T1874">
        <f t="shared" si="152"/>
        <v>0</v>
      </c>
      <c r="V1874">
        <f t="shared" si="153"/>
        <v>0</v>
      </c>
      <c r="W1874">
        <f t="shared" si="150"/>
        <v>65398.678202790172</v>
      </c>
      <c r="X1874">
        <f t="shared" si="154"/>
        <v>65400</v>
      </c>
    </row>
    <row r="1875" spans="1:24">
      <c r="A1875" t="s">
        <v>2300</v>
      </c>
      <c r="B1875">
        <v>129</v>
      </c>
      <c r="C1875">
        <v>548413</v>
      </c>
      <c r="D1875" t="s">
        <v>75</v>
      </c>
      <c r="E1875" t="s">
        <v>339</v>
      </c>
      <c r="F1875">
        <v>65398.678202790172</v>
      </c>
      <c r="Q1875">
        <f t="shared" si="151"/>
        <v>0</v>
      </c>
      <c r="T1875">
        <f t="shared" si="152"/>
        <v>0</v>
      </c>
      <c r="V1875">
        <f t="shared" si="153"/>
        <v>0</v>
      </c>
      <c r="W1875">
        <f t="shared" si="150"/>
        <v>65398.678202790172</v>
      </c>
      <c r="X1875">
        <f t="shared" si="154"/>
        <v>65400</v>
      </c>
    </row>
    <row r="1876" spans="1:24">
      <c r="A1876" s="6" t="s">
        <v>287</v>
      </c>
      <c r="B1876">
        <v>5410</v>
      </c>
      <c r="C1876">
        <v>577197</v>
      </c>
      <c r="D1876" t="s">
        <v>51</v>
      </c>
      <c r="E1876" t="s">
        <v>287</v>
      </c>
      <c r="F1876">
        <v>225097.11297479883</v>
      </c>
      <c r="G1876">
        <v>16163</v>
      </c>
      <c r="H1876">
        <v>627740.24463895382</v>
      </c>
      <c r="I1876">
        <v>17527</v>
      </c>
      <c r="J1876">
        <v>1895909.939474002</v>
      </c>
      <c r="K1876">
        <v>17527</v>
      </c>
      <c r="L1876">
        <v>2809859.2027039039</v>
      </c>
      <c r="M1876">
        <v>22118</v>
      </c>
      <c r="N1876">
        <v>13830383.701680129</v>
      </c>
      <c r="P1876">
        <v>2953</v>
      </c>
      <c r="Q1876">
        <f t="shared" si="151"/>
        <v>348454</v>
      </c>
      <c r="S1876">
        <v>6</v>
      </c>
      <c r="T1876">
        <f t="shared" si="152"/>
        <v>174000</v>
      </c>
      <c r="U1876">
        <v>318</v>
      </c>
      <c r="V1876">
        <f t="shared" si="153"/>
        <v>461418</v>
      </c>
      <c r="W1876">
        <f t="shared" si="150"/>
        <v>20372862.201471787</v>
      </c>
      <c r="X1876">
        <f t="shared" si="154"/>
        <v>20372900</v>
      </c>
    </row>
    <row r="1877" spans="1:24">
      <c r="A1877" s="3" t="s">
        <v>2302</v>
      </c>
      <c r="B1877">
        <v>5171</v>
      </c>
      <c r="C1877">
        <v>562564</v>
      </c>
      <c r="D1877" t="s">
        <v>85</v>
      </c>
      <c r="E1877" t="s">
        <v>84</v>
      </c>
      <c r="F1877">
        <v>1068393.5135473288</v>
      </c>
      <c r="G1877">
        <v>5171</v>
      </c>
      <c r="H1877">
        <v>548907.32076323684</v>
      </c>
      <c r="Q1877">
        <f t="shared" si="151"/>
        <v>0</v>
      </c>
      <c r="T1877">
        <f t="shared" si="152"/>
        <v>0</v>
      </c>
      <c r="V1877">
        <f t="shared" si="153"/>
        <v>0</v>
      </c>
      <c r="W1877">
        <f t="shared" si="150"/>
        <v>1617300.8343105656</v>
      </c>
      <c r="X1877">
        <f t="shared" si="154"/>
        <v>1617300</v>
      </c>
    </row>
    <row r="1878" spans="1:24">
      <c r="A1878" t="s">
        <v>2303</v>
      </c>
      <c r="B1878">
        <v>212</v>
      </c>
      <c r="C1878">
        <v>563617</v>
      </c>
      <c r="D1878" t="s">
        <v>51</v>
      </c>
      <c r="E1878" t="s">
        <v>1550</v>
      </c>
      <c r="F1878">
        <v>65398.678202790172</v>
      </c>
      <c r="Q1878">
        <f t="shared" si="151"/>
        <v>0</v>
      </c>
      <c r="T1878">
        <f t="shared" si="152"/>
        <v>0</v>
      </c>
      <c r="V1878">
        <f t="shared" si="153"/>
        <v>0</v>
      </c>
      <c r="W1878">
        <f t="shared" si="150"/>
        <v>65398.678202790172</v>
      </c>
      <c r="X1878">
        <f t="shared" si="154"/>
        <v>65400</v>
      </c>
    </row>
    <row r="1879" spans="1:24">
      <c r="A1879" s="5" t="s">
        <v>931</v>
      </c>
      <c r="B1879">
        <v>4722</v>
      </c>
      <c r="C1879">
        <v>539333</v>
      </c>
      <c r="D1879" t="s">
        <v>26</v>
      </c>
      <c r="E1879" t="s">
        <v>548</v>
      </c>
      <c r="F1879">
        <v>978613.26103176211</v>
      </c>
      <c r="G1879">
        <v>10618</v>
      </c>
      <c r="H1879">
        <v>1119522.5393267006</v>
      </c>
      <c r="I1879">
        <v>10465</v>
      </c>
      <c r="J1879">
        <v>2027621.191874512</v>
      </c>
      <c r="K1879">
        <v>19696</v>
      </c>
      <c r="L1879">
        <v>2016890.1456477235</v>
      </c>
      <c r="Q1879">
        <f t="shared" si="151"/>
        <v>0</v>
      </c>
      <c r="S1879">
        <v>3</v>
      </c>
      <c r="T1879">
        <f t="shared" si="152"/>
        <v>87000</v>
      </c>
      <c r="V1879">
        <f t="shared" si="153"/>
        <v>0</v>
      </c>
      <c r="W1879">
        <f t="shared" si="150"/>
        <v>6229647.1378806978</v>
      </c>
      <c r="X1879">
        <f t="shared" si="154"/>
        <v>6229600</v>
      </c>
    </row>
    <row r="1880" spans="1:24">
      <c r="A1880" t="s">
        <v>2304</v>
      </c>
      <c r="B1880">
        <v>979</v>
      </c>
      <c r="C1880">
        <v>544639</v>
      </c>
      <c r="D1880" t="s">
        <v>23</v>
      </c>
      <c r="E1880" t="s">
        <v>602</v>
      </c>
      <c r="F1880">
        <v>210450.84312556675</v>
      </c>
      <c r="Q1880">
        <f t="shared" si="151"/>
        <v>0</v>
      </c>
      <c r="T1880">
        <f t="shared" si="152"/>
        <v>0</v>
      </c>
      <c r="V1880">
        <f t="shared" si="153"/>
        <v>0</v>
      </c>
      <c r="W1880">
        <f t="shared" si="150"/>
        <v>210450.84312556675</v>
      </c>
      <c r="X1880">
        <f t="shared" si="154"/>
        <v>210500</v>
      </c>
    </row>
    <row r="1881" spans="1:24">
      <c r="A1881" t="s">
        <v>2304</v>
      </c>
      <c r="B1881">
        <v>309</v>
      </c>
      <c r="C1881">
        <v>576352</v>
      </c>
      <c r="D1881" t="s">
        <v>33</v>
      </c>
      <c r="E1881" t="s">
        <v>98</v>
      </c>
      <c r="F1881">
        <v>67343.111084714939</v>
      </c>
      <c r="Q1881">
        <f t="shared" si="151"/>
        <v>0</v>
      </c>
      <c r="T1881">
        <f t="shared" si="152"/>
        <v>0</v>
      </c>
      <c r="V1881">
        <f t="shared" si="153"/>
        <v>0</v>
      </c>
      <c r="W1881">
        <f t="shared" si="150"/>
        <v>67343.111084714939</v>
      </c>
      <c r="X1881">
        <f t="shared" si="154"/>
        <v>67300</v>
      </c>
    </row>
    <row r="1882" spans="1:24">
      <c r="A1882" t="s">
        <v>2305</v>
      </c>
      <c r="B1882">
        <v>633</v>
      </c>
      <c r="C1882">
        <v>539341</v>
      </c>
      <c r="D1882" t="s">
        <v>26</v>
      </c>
      <c r="E1882" t="s">
        <v>548</v>
      </c>
      <c r="F1882">
        <v>136908.07254526706</v>
      </c>
      <c r="Q1882">
        <f t="shared" si="151"/>
        <v>0</v>
      </c>
      <c r="T1882">
        <f t="shared" si="152"/>
        <v>0</v>
      </c>
      <c r="V1882">
        <f t="shared" si="153"/>
        <v>0</v>
      </c>
      <c r="W1882">
        <f t="shared" si="150"/>
        <v>136908.07254526706</v>
      </c>
      <c r="X1882">
        <f t="shared" si="154"/>
        <v>136900</v>
      </c>
    </row>
    <row r="1883" spans="1:24">
      <c r="A1883" t="s">
        <v>2306</v>
      </c>
      <c r="B1883">
        <v>873</v>
      </c>
      <c r="C1883">
        <v>546011</v>
      </c>
      <c r="D1883" t="s">
        <v>85</v>
      </c>
      <c r="E1883" t="s">
        <v>430</v>
      </c>
      <c r="F1883">
        <v>187990.52809654633</v>
      </c>
      <c r="Q1883">
        <f t="shared" si="151"/>
        <v>0</v>
      </c>
      <c r="T1883">
        <f t="shared" si="152"/>
        <v>0</v>
      </c>
      <c r="V1883">
        <f t="shared" si="153"/>
        <v>0</v>
      </c>
      <c r="W1883">
        <f t="shared" si="150"/>
        <v>187990.52809654633</v>
      </c>
      <c r="X1883">
        <f t="shared" si="154"/>
        <v>188000</v>
      </c>
    </row>
    <row r="1884" spans="1:24">
      <c r="A1884" s="3" t="s">
        <v>607</v>
      </c>
      <c r="B1884">
        <v>1160</v>
      </c>
      <c r="C1884">
        <v>595772</v>
      </c>
      <c r="D1884" t="s">
        <v>75</v>
      </c>
      <c r="E1884" t="s">
        <v>477</v>
      </c>
      <c r="F1884">
        <v>248674.04957334828</v>
      </c>
      <c r="G1884">
        <v>2223</v>
      </c>
      <c r="H1884">
        <v>237253.0985912123</v>
      </c>
      <c r="Q1884">
        <f t="shared" si="151"/>
        <v>0</v>
      </c>
      <c r="T1884">
        <f t="shared" si="152"/>
        <v>0</v>
      </c>
      <c r="V1884">
        <f t="shared" si="153"/>
        <v>0</v>
      </c>
      <c r="W1884">
        <f t="shared" si="150"/>
        <v>485927.14816456055</v>
      </c>
      <c r="X1884">
        <f t="shared" si="154"/>
        <v>485900</v>
      </c>
    </row>
    <row r="1885" spans="1:24">
      <c r="A1885" t="s">
        <v>2307</v>
      </c>
      <c r="B1885">
        <v>744</v>
      </c>
      <c r="C1885">
        <v>583171</v>
      </c>
      <c r="D1885" t="s">
        <v>30</v>
      </c>
      <c r="E1885" t="s">
        <v>1047</v>
      </c>
      <c r="F1885">
        <v>160575.28326822023</v>
      </c>
      <c r="Q1885">
        <f t="shared" si="151"/>
        <v>0</v>
      </c>
      <c r="T1885">
        <f t="shared" si="152"/>
        <v>0</v>
      </c>
      <c r="V1885">
        <f t="shared" si="153"/>
        <v>0</v>
      </c>
      <c r="W1885">
        <f t="shared" si="150"/>
        <v>160575.28326822023</v>
      </c>
      <c r="X1885">
        <f t="shared" si="154"/>
        <v>160600</v>
      </c>
    </row>
    <row r="1886" spans="1:24">
      <c r="A1886" s="4" t="s">
        <v>719</v>
      </c>
      <c r="B1886">
        <v>2249</v>
      </c>
      <c r="C1886">
        <v>540404</v>
      </c>
      <c r="D1886" t="s">
        <v>26</v>
      </c>
      <c r="E1886" t="s">
        <v>345</v>
      </c>
      <c r="F1886">
        <v>475816.16818674479</v>
      </c>
      <c r="G1886">
        <v>3054</v>
      </c>
      <c r="H1886">
        <v>325364.8470144298</v>
      </c>
      <c r="I1886">
        <v>5772</v>
      </c>
      <c r="J1886">
        <v>1131710.8508431627</v>
      </c>
      <c r="Q1886">
        <f t="shared" si="151"/>
        <v>0</v>
      </c>
      <c r="T1886">
        <f t="shared" si="152"/>
        <v>0</v>
      </c>
      <c r="V1886">
        <f t="shared" si="153"/>
        <v>0</v>
      </c>
      <c r="W1886">
        <f t="shared" si="150"/>
        <v>1932891.8660443374</v>
      </c>
      <c r="X1886">
        <f t="shared" si="154"/>
        <v>1932900</v>
      </c>
    </row>
    <row r="1887" spans="1:24">
      <c r="A1887" s="3" t="s">
        <v>2229</v>
      </c>
      <c r="B1887">
        <v>1267</v>
      </c>
      <c r="C1887">
        <v>597449</v>
      </c>
      <c r="D1887" t="s">
        <v>38</v>
      </c>
      <c r="E1887" t="s">
        <v>533</v>
      </c>
      <c r="F1887">
        <v>271198.61414521548</v>
      </c>
      <c r="G1887">
        <v>2011</v>
      </c>
      <c r="H1887">
        <v>214735.4138659891</v>
      </c>
      <c r="Q1887">
        <f t="shared" si="151"/>
        <v>0</v>
      </c>
      <c r="S1887">
        <v>1</v>
      </c>
      <c r="T1887">
        <f t="shared" si="152"/>
        <v>29000</v>
      </c>
      <c r="V1887">
        <f t="shared" si="153"/>
        <v>0</v>
      </c>
      <c r="W1887">
        <f t="shared" si="150"/>
        <v>514934.02801120456</v>
      </c>
      <c r="X1887">
        <f t="shared" si="154"/>
        <v>514900</v>
      </c>
    </row>
    <row r="1888" spans="1:24">
      <c r="A1888" t="s">
        <v>2229</v>
      </c>
      <c r="B1888">
        <v>459</v>
      </c>
      <c r="C1888">
        <v>513873</v>
      </c>
      <c r="D1888" t="s">
        <v>61</v>
      </c>
      <c r="E1888" t="s">
        <v>273</v>
      </c>
      <c r="F1888">
        <v>99647.268248850029</v>
      </c>
      <c r="Q1888">
        <f t="shared" si="151"/>
        <v>0</v>
      </c>
      <c r="T1888">
        <f t="shared" si="152"/>
        <v>0</v>
      </c>
      <c r="V1888">
        <f t="shared" si="153"/>
        <v>0</v>
      </c>
      <c r="W1888">
        <f t="shared" si="150"/>
        <v>99647.268248850029</v>
      </c>
      <c r="X1888">
        <f t="shared" si="154"/>
        <v>99600</v>
      </c>
    </row>
    <row r="1889" spans="1:24">
      <c r="A1889" t="s">
        <v>2229</v>
      </c>
      <c r="B1889">
        <v>1209</v>
      </c>
      <c r="C1889">
        <v>536521</v>
      </c>
      <c r="D1889" t="s">
        <v>61</v>
      </c>
      <c r="E1889" t="s">
        <v>474</v>
      </c>
      <c r="F1889">
        <v>258995.39172463416</v>
      </c>
      <c r="Q1889">
        <f t="shared" si="151"/>
        <v>0</v>
      </c>
      <c r="S1889">
        <v>1</v>
      </c>
      <c r="T1889">
        <f t="shared" si="152"/>
        <v>29000</v>
      </c>
      <c r="V1889">
        <f t="shared" si="153"/>
        <v>0</v>
      </c>
      <c r="W1889">
        <f t="shared" si="150"/>
        <v>287995.39172463416</v>
      </c>
      <c r="X1889">
        <f t="shared" si="154"/>
        <v>288000</v>
      </c>
    </row>
    <row r="1890" spans="1:24">
      <c r="A1890" t="s">
        <v>2308</v>
      </c>
      <c r="B1890">
        <v>480</v>
      </c>
      <c r="C1890">
        <v>560413</v>
      </c>
      <c r="D1890" t="s">
        <v>18</v>
      </c>
      <c r="E1890" t="s">
        <v>851</v>
      </c>
      <c r="F1890">
        <v>104155.56167246806</v>
      </c>
      <c r="Q1890">
        <f t="shared" si="151"/>
        <v>0</v>
      </c>
      <c r="T1890">
        <f t="shared" si="152"/>
        <v>0</v>
      </c>
      <c r="V1890">
        <f t="shared" si="153"/>
        <v>0</v>
      </c>
      <c r="W1890">
        <f t="shared" si="150"/>
        <v>104155.56167246806</v>
      </c>
      <c r="X1890">
        <f t="shared" si="154"/>
        <v>104200</v>
      </c>
    </row>
    <row r="1891" spans="1:24">
      <c r="A1891" t="s">
        <v>2308</v>
      </c>
      <c r="B1891">
        <v>93</v>
      </c>
      <c r="C1891">
        <v>587303</v>
      </c>
      <c r="D1891" t="s">
        <v>75</v>
      </c>
      <c r="E1891" t="s">
        <v>523</v>
      </c>
      <c r="F1891">
        <v>65398.678202790172</v>
      </c>
      <c r="Q1891">
        <f t="shared" si="151"/>
        <v>0</v>
      </c>
      <c r="T1891">
        <f t="shared" si="152"/>
        <v>0</v>
      </c>
      <c r="V1891">
        <f t="shared" si="153"/>
        <v>0</v>
      </c>
      <c r="W1891">
        <f t="shared" si="150"/>
        <v>65398.678202790172</v>
      </c>
      <c r="X1891">
        <f t="shared" si="154"/>
        <v>65400</v>
      </c>
    </row>
    <row r="1892" spans="1:24">
      <c r="A1892" s="3" t="s">
        <v>2311</v>
      </c>
      <c r="B1892">
        <v>655</v>
      </c>
      <c r="C1892">
        <v>564133</v>
      </c>
      <c r="D1892" t="s">
        <v>51</v>
      </c>
      <c r="E1892" t="s">
        <v>404</v>
      </c>
      <c r="F1892">
        <v>141604.86758894831</v>
      </c>
      <c r="G1892">
        <v>655</v>
      </c>
      <c r="H1892">
        <v>70237.351681564862</v>
      </c>
      <c r="Q1892">
        <f t="shared" si="151"/>
        <v>0</v>
      </c>
      <c r="S1892">
        <v>6</v>
      </c>
      <c r="T1892">
        <f t="shared" si="152"/>
        <v>174000</v>
      </c>
      <c r="V1892">
        <f t="shared" si="153"/>
        <v>0</v>
      </c>
      <c r="W1892">
        <f t="shared" si="150"/>
        <v>385842.21927051316</v>
      </c>
      <c r="X1892">
        <f t="shared" si="154"/>
        <v>385800</v>
      </c>
    </row>
    <row r="1893" spans="1:24">
      <c r="A1893" s="6" t="s">
        <v>145</v>
      </c>
      <c r="B1893">
        <v>21460</v>
      </c>
      <c r="C1893">
        <v>545881</v>
      </c>
      <c r="D1893" t="s">
        <v>23</v>
      </c>
      <c r="E1893" t="s">
        <v>145</v>
      </c>
      <c r="F1893">
        <v>839044.71869757236</v>
      </c>
      <c r="G1893">
        <v>27752</v>
      </c>
      <c r="H1893">
        <v>1008241.8022514968</v>
      </c>
      <c r="I1893">
        <v>38306</v>
      </c>
      <c r="J1893">
        <v>3893175.8264498431</v>
      </c>
      <c r="K1893">
        <v>42642</v>
      </c>
      <c r="L1893">
        <v>6487696.9369893195</v>
      </c>
      <c r="M1893">
        <v>47131</v>
      </c>
      <c r="N1893">
        <v>22153038.470420104</v>
      </c>
      <c r="P1893">
        <v>6652</v>
      </c>
      <c r="Q1893">
        <f t="shared" si="151"/>
        <v>784936</v>
      </c>
      <c r="S1893">
        <v>54</v>
      </c>
      <c r="T1893">
        <f t="shared" si="152"/>
        <v>1566000</v>
      </c>
      <c r="U1893">
        <v>1090</v>
      </c>
      <c r="V1893">
        <f t="shared" si="153"/>
        <v>1581590</v>
      </c>
      <c r="W1893">
        <f t="shared" si="150"/>
        <v>38313723.754808336</v>
      </c>
      <c r="X1893">
        <f t="shared" si="154"/>
        <v>38313700</v>
      </c>
    </row>
    <row r="1894" spans="1:24">
      <c r="A1894" t="s">
        <v>2313</v>
      </c>
      <c r="B1894">
        <v>210</v>
      </c>
      <c r="C1894">
        <v>551163</v>
      </c>
      <c r="D1894" t="s">
        <v>23</v>
      </c>
      <c r="E1894" t="s">
        <v>181</v>
      </c>
      <c r="F1894">
        <v>65398.678202790172</v>
      </c>
      <c r="Q1894">
        <f t="shared" si="151"/>
        <v>0</v>
      </c>
      <c r="T1894">
        <f t="shared" si="152"/>
        <v>0</v>
      </c>
      <c r="V1894">
        <f t="shared" si="153"/>
        <v>0</v>
      </c>
      <c r="W1894">
        <f t="shared" si="150"/>
        <v>65398.678202790172</v>
      </c>
      <c r="X1894">
        <f t="shared" si="154"/>
        <v>65400</v>
      </c>
    </row>
    <row r="1895" spans="1:24">
      <c r="A1895" s="3" t="s">
        <v>1353</v>
      </c>
      <c r="B1895">
        <v>1933</v>
      </c>
      <c r="C1895">
        <v>539350</v>
      </c>
      <c r="D1895" t="s">
        <v>26</v>
      </c>
      <c r="E1895" t="s">
        <v>548</v>
      </c>
      <c r="F1895">
        <v>410350.4870187171</v>
      </c>
      <c r="G1895">
        <v>5451</v>
      </c>
      <c r="H1895">
        <v>578387.65907458728</v>
      </c>
      <c r="Q1895">
        <f t="shared" si="151"/>
        <v>0</v>
      </c>
      <c r="S1895">
        <v>1</v>
      </c>
      <c r="T1895">
        <f t="shared" si="152"/>
        <v>29000</v>
      </c>
      <c r="V1895">
        <f t="shared" si="153"/>
        <v>0</v>
      </c>
      <c r="W1895">
        <f t="shared" si="150"/>
        <v>1017738.1460933044</v>
      </c>
      <c r="X1895">
        <f t="shared" si="154"/>
        <v>1017700</v>
      </c>
    </row>
    <row r="1896" spans="1:24">
      <c r="A1896" t="s">
        <v>2314</v>
      </c>
      <c r="B1896">
        <v>192</v>
      </c>
      <c r="C1896">
        <v>549151</v>
      </c>
      <c r="D1896" t="s">
        <v>33</v>
      </c>
      <c r="E1896" t="s">
        <v>114</v>
      </c>
      <c r="F1896">
        <v>65398.678202790172</v>
      </c>
      <c r="Q1896">
        <f t="shared" si="151"/>
        <v>0</v>
      </c>
      <c r="S1896">
        <v>1</v>
      </c>
      <c r="T1896">
        <f t="shared" si="152"/>
        <v>29000</v>
      </c>
      <c r="V1896">
        <f t="shared" si="153"/>
        <v>0</v>
      </c>
      <c r="W1896">
        <f t="shared" si="150"/>
        <v>94398.678202790179</v>
      </c>
      <c r="X1896">
        <f t="shared" si="154"/>
        <v>94400</v>
      </c>
    </row>
    <row r="1897" spans="1:24">
      <c r="A1897" t="s">
        <v>1732</v>
      </c>
      <c r="B1897">
        <v>226</v>
      </c>
      <c r="C1897">
        <v>590797</v>
      </c>
      <c r="D1897" t="s">
        <v>75</v>
      </c>
      <c r="E1897" t="s">
        <v>811</v>
      </c>
      <c r="F1897">
        <v>65398.678202790172</v>
      </c>
      <c r="Q1897">
        <f t="shared" si="151"/>
        <v>0</v>
      </c>
      <c r="T1897">
        <f t="shared" si="152"/>
        <v>0</v>
      </c>
      <c r="V1897">
        <f t="shared" si="153"/>
        <v>0</v>
      </c>
      <c r="W1897">
        <f t="shared" si="150"/>
        <v>65398.678202790172</v>
      </c>
      <c r="X1897">
        <f t="shared" si="154"/>
        <v>65400</v>
      </c>
    </row>
    <row r="1898" spans="1:24">
      <c r="A1898" t="s">
        <v>2315</v>
      </c>
      <c r="B1898">
        <v>70</v>
      </c>
      <c r="C1898">
        <v>550591</v>
      </c>
      <c r="D1898" t="s">
        <v>75</v>
      </c>
      <c r="E1898" t="s">
        <v>97</v>
      </c>
      <c r="F1898">
        <v>65398.678202790172</v>
      </c>
      <c r="Q1898">
        <f t="shared" si="151"/>
        <v>0</v>
      </c>
      <c r="T1898">
        <f t="shared" si="152"/>
        <v>0</v>
      </c>
      <c r="V1898">
        <f t="shared" si="153"/>
        <v>0</v>
      </c>
      <c r="W1898">
        <f t="shared" si="150"/>
        <v>65398.678202790172</v>
      </c>
      <c r="X1898">
        <f t="shared" si="154"/>
        <v>65400</v>
      </c>
    </row>
    <row r="1899" spans="1:24">
      <c r="A1899" s="5" t="s">
        <v>556</v>
      </c>
      <c r="B1899">
        <v>19466</v>
      </c>
      <c r="C1899">
        <v>563099</v>
      </c>
      <c r="D1899" t="s">
        <v>85</v>
      </c>
      <c r="E1899" t="s">
        <v>383</v>
      </c>
      <c r="F1899">
        <v>3777611.5290470938</v>
      </c>
      <c r="G1899">
        <v>22998</v>
      </c>
      <c r="H1899">
        <v>2399596.7162429388</v>
      </c>
      <c r="I1899">
        <v>22998</v>
      </c>
      <c r="J1899">
        <v>4359365.8911419641</v>
      </c>
      <c r="K1899">
        <v>22998</v>
      </c>
      <c r="L1899">
        <v>2351878.1543234801</v>
      </c>
      <c r="Q1899">
        <f t="shared" si="151"/>
        <v>0</v>
      </c>
      <c r="S1899">
        <v>5</v>
      </c>
      <c r="T1899">
        <f t="shared" si="152"/>
        <v>145000</v>
      </c>
      <c r="V1899">
        <f t="shared" si="153"/>
        <v>0</v>
      </c>
      <c r="W1899">
        <f t="shared" si="150"/>
        <v>13033452.290755477</v>
      </c>
      <c r="X1899">
        <f t="shared" si="154"/>
        <v>13033500</v>
      </c>
    </row>
    <row r="1900" spans="1:24">
      <c r="A1900" t="s">
        <v>1895</v>
      </c>
      <c r="B1900">
        <v>2808</v>
      </c>
      <c r="C1900">
        <v>538272</v>
      </c>
      <c r="D1900" t="s">
        <v>26</v>
      </c>
      <c r="E1900" t="s">
        <v>173</v>
      </c>
      <c r="F1900">
        <v>590860.81054090871</v>
      </c>
      <c r="Q1900">
        <f t="shared" si="151"/>
        <v>0</v>
      </c>
      <c r="S1900">
        <v>1</v>
      </c>
      <c r="T1900">
        <f t="shared" si="152"/>
        <v>29000</v>
      </c>
      <c r="V1900">
        <f t="shared" si="153"/>
        <v>0</v>
      </c>
      <c r="W1900">
        <f t="shared" si="150"/>
        <v>619860.81054090871</v>
      </c>
      <c r="X1900">
        <f t="shared" si="154"/>
        <v>619900</v>
      </c>
    </row>
    <row r="1901" spans="1:24">
      <c r="A1901" t="s">
        <v>2318</v>
      </c>
      <c r="B1901">
        <v>479</v>
      </c>
      <c r="C1901">
        <v>546585</v>
      </c>
      <c r="D1901" t="s">
        <v>51</v>
      </c>
      <c r="E1901" t="s">
        <v>53</v>
      </c>
      <c r="F1901">
        <v>103940.9551655309</v>
      </c>
      <c r="Q1901">
        <f t="shared" si="151"/>
        <v>0</v>
      </c>
      <c r="T1901">
        <f t="shared" si="152"/>
        <v>0</v>
      </c>
      <c r="V1901">
        <f t="shared" si="153"/>
        <v>0</v>
      </c>
      <c r="W1901">
        <f t="shared" si="150"/>
        <v>103940.9551655309</v>
      </c>
      <c r="X1901">
        <f t="shared" si="154"/>
        <v>103900</v>
      </c>
    </row>
    <row r="1902" spans="1:24">
      <c r="A1902" t="s">
        <v>2319</v>
      </c>
      <c r="B1902">
        <v>662</v>
      </c>
      <c r="C1902">
        <v>562572</v>
      </c>
      <c r="D1902" t="s">
        <v>85</v>
      </c>
      <c r="E1902" t="s">
        <v>1423</v>
      </c>
      <c r="F1902">
        <v>143098.66713192852</v>
      </c>
      <c r="Q1902">
        <f t="shared" si="151"/>
        <v>0</v>
      </c>
      <c r="T1902">
        <f t="shared" si="152"/>
        <v>0</v>
      </c>
      <c r="V1902">
        <f t="shared" si="153"/>
        <v>0</v>
      </c>
      <c r="W1902">
        <f t="shared" si="150"/>
        <v>143098.66713192852</v>
      </c>
      <c r="X1902">
        <f t="shared" si="154"/>
        <v>143100</v>
      </c>
    </row>
    <row r="1903" spans="1:24">
      <c r="A1903" t="s">
        <v>2320</v>
      </c>
      <c r="B1903">
        <v>235</v>
      </c>
      <c r="C1903">
        <v>599581</v>
      </c>
      <c r="D1903" t="s">
        <v>26</v>
      </c>
      <c r="E1903" t="s">
        <v>842</v>
      </c>
      <c r="F1903">
        <v>65398.678202790172</v>
      </c>
      <c r="Q1903">
        <f t="shared" si="151"/>
        <v>0</v>
      </c>
      <c r="T1903">
        <f t="shared" si="152"/>
        <v>0</v>
      </c>
      <c r="V1903">
        <f t="shared" si="153"/>
        <v>0</v>
      </c>
      <c r="W1903">
        <f t="shared" si="150"/>
        <v>65398.678202790172</v>
      </c>
      <c r="X1903">
        <f t="shared" si="154"/>
        <v>65400</v>
      </c>
    </row>
    <row r="1904" spans="1:24">
      <c r="A1904" t="s">
        <v>2320</v>
      </c>
      <c r="B1904">
        <v>918</v>
      </c>
      <c r="C1904">
        <v>548081</v>
      </c>
      <c r="D1904" t="s">
        <v>75</v>
      </c>
      <c r="E1904" t="s">
        <v>871</v>
      </c>
      <c r="F1904">
        <v>197532.6829504341</v>
      </c>
      <c r="Q1904">
        <f t="shared" si="151"/>
        <v>0</v>
      </c>
      <c r="T1904">
        <f t="shared" si="152"/>
        <v>0</v>
      </c>
      <c r="V1904">
        <f t="shared" si="153"/>
        <v>0</v>
      </c>
      <c r="W1904">
        <f t="shared" si="150"/>
        <v>197532.6829504341</v>
      </c>
      <c r="X1904">
        <f t="shared" si="154"/>
        <v>197500</v>
      </c>
    </row>
    <row r="1905" spans="1:24">
      <c r="A1905" t="s">
        <v>1238</v>
      </c>
      <c r="B1905">
        <v>466</v>
      </c>
      <c r="C1905">
        <v>594229</v>
      </c>
      <c r="D1905" t="s">
        <v>30</v>
      </c>
      <c r="E1905" t="s">
        <v>537</v>
      </c>
      <c r="F1905">
        <v>101150.39774302777</v>
      </c>
      <c r="Q1905">
        <f t="shared" si="151"/>
        <v>0</v>
      </c>
      <c r="S1905">
        <v>1</v>
      </c>
      <c r="T1905">
        <f t="shared" si="152"/>
        <v>29000</v>
      </c>
      <c r="V1905">
        <f t="shared" si="153"/>
        <v>0</v>
      </c>
      <c r="W1905">
        <f t="shared" si="150"/>
        <v>130150.39774302777</v>
      </c>
      <c r="X1905">
        <f t="shared" si="154"/>
        <v>130200</v>
      </c>
    </row>
    <row r="1906" spans="1:24">
      <c r="A1906" t="s">
        <v>2322</v>
      </c>
      <c r="B1906">
        <v>54</v>
      </c>
      <c r="C1906">
        <v>550841</v>
      </c>
      <c r="D1906" t="s">
        <v>30</v>
      </c>
      <c r="E1906" t="s">
        <v>149</v>
      </c>
      <c r="F1906">
        <v>65398.678202790172</v>
      </c>
      <c r="Q1906">
        <f t="shared" si="151"/>
        <v>0</v>
      </c>
      <c r="T1906">
        <f t="shared" si="152"/>
        <v>0</v>
      </c>
      <c r="V1906">
        <f t="shared" si="153"/>
        <v>0</v>
      </c>
      <c r="W1906">
        <f t="shared" si="150"/>
        <v>65398.678202790172</v>
      </c>
      <c r="X1906">
        <f t="shared" si="154"/>
        <v>65400</v>
      </c>
    </row>
    <row r="1907" spans="1:24">
      <c r="A1907" t="s">
        <v>2323</v>
      </c>
      <c r="B1907">
        <v>276</v>
      </c>
      <c r="C1907">
        <v>597457</v>
      </c>
      <c r="D1907" t="s">
        <v>38</v>
      </c>
      <c r="E1907" t="s">
        <v>839</v>
      </c>
      <c r="F1907">
        <v>65398.678202790172</v>
      </c>
      <c r="Q1907">
        <f t="shared" si="151"/>
        <v>0</v>
      </c>
      <c r="S1907">
        <v>1</v>
      </c>
      <c r="T1907">
        <f t="shared" si="152"/>
        <v>29000</v>
      </c>
      <c r="V1907">
        <f t="shared" si="153"/>
        <v>0</v>
      </c>
      <c r="W1907">
        <f t="shared" si="150"/>
        <v>94398.678202790179</v>
      </c>
      <c r="X1907">
        <f t="shared" si="154"/>
        <v>94400</v>
      </c>
    </row>
    <row r="1908" spans="1:24">
      <c r="A1908" t="s">
        <v>2323</v>
      </c>
      <c r="B1908">
        <v>3648</v>
      </c>
      <c r="C1908">
        <v>562581</v>
      </c>
      <c r="D1908" t="s">
        <v>85</v>
      </c>
      <c r="E1908" t="s">
        <v>1429</v>
      </c>
      <c r="F1908">
        <v>762114.04106317903</v>
      </c>
      <c r="Q1908">
        <f t="shared" si="151"/>
        <v>0</v>
      </c>
      <c r="S1908">
        <v>55</v>
      </c>
      <c r="T1908">
        <f t="shared" si="152"/>
        <v>1595000</v>
      </c>
      <c r="V1908">
        <f t="shared" si="153"/>
        <v>0</v>
      </c>
      <c r="W1908">
        <f t="shared" si="150"/>
        <v>2357114.0410631793</v>
      </c>
      <c r="X1908">
        <f t="shared" si="154"/>
        <v>2357100</v>
      </c>
    </row>
    <row r="1909" spans="1:24">
      <c r="A1909" t="s">
        <v>2324</v>
      </c>
      <c r="B1909">
        <v>910</v>
      </c>
      <c r="C1909">
        <v>583189</v>
      </c>
      <c r="D1909" t="s">
        <v>30</v>
      </c>
      <c r="E1909" t="s">
        <v>104</v>
      </c>
      <c r="F1909">
        <v>195837.07752835378</v>
      </c>
      <c r="Q1909">
        <f t="shared" si="151"/>
        <v>0</v>
      </c>
      <c r="T1909">
        <f t="shared" si="152"/>
        <v>0</v>
      </c>
      <c r="V1909">
        <f t="shared" si="153"/>
        <v>0</v>
      </c>
      <c r="W1909">
        <f t="shared" si="150"/>
        <v>195837.07752835378</v>
      </c>
      <c r="X1909">
        <f t="shared" si="154"/>
        <v>195800</v>
      </c>
    </row>
    <row r="1910" spans="1:24">
      <c r="A1910" s="4" t="s">
        <v>2325</v>
      </c>
      <c r="B1910">
        <v>2010</v>
      </c>
      <c r="C1910">
        <v>552534</v>
      </c>
      <c r="D1910" t="s">
        <v>23</v>
      </c>
      <c r="E1910" t="s">
        <v>136</v>
      </c>
      <c r="F1910">
        <v>426333.24340461625</v>
      </c>
      <c r="G1910">
        <v>2010</v>
      </c>
      <c r="H1910">
        <v>214629.15769893993</v>
      </c>
      <c r="I1910">
        <v>2733</v>
      </c>
      <c r="J1910">
        <v>541686.32349293714</v>
      </c>
      <c r="Q1910">
        <f t="shared" si="151"/>
        <v>0</v>
      </c>
      <c r="S1910">
        <v>1</v>
      </c>
      <c r="T1910">
        <f t="shared" si="152"/>
        <v>29000</v>
      </c>
      <c r="V1910">
        <f t="shared" si="153"/>
        <v>0</v>
      </c>
      <c r="W1910">
        <f t="shared" si="150"/>
        <v>1211648.7245964934</v>
      </c>
      <c r="X1910">
        <f t="shared" si="154"/>
        <v>1211600</v>
      </c>
    </row>
    <row r="1911" spans="1:24">
      <c r="A1911" s="3" t="s">
        <v>2326</v>
      </c>
      <c r="B1911">
        <v>1537</v>
      </c>
      <c r="C1911">
        <v>599506</v>
      </c>
      <c r="D1911" t="s">
        <v>38</v>
      </c>
      <c r="E1911" t="s">
        <v>58</v>
      </c>
      <c r="F1911">
        <v>327818.9114075934</v>
      </c>
      <c r="G1911">
        <v>1537</v>
      </c>
      <c r="H1911">
        <v>164324.48938218702</v>
      </c>
      <c r="Q1911">
        <f t="shared" si="151"/>
        <v>0</v>
      </c>
      <c r="T1911">
        <f t="shared" si="152"/>
        <v>0</v>
      </c>
      <c r="V1911">
        <f t="shared" si="153"/>
        <v>0</v>
      </c>
      <c r="W1911">
        <f t="shared" si="150"/>
        <v>492143.40078978043</v>
      </c>
      <c r="X1911">
        <f t="shared" si="154"/>
        <v>492100</v>
      </c>
    </row>
    <row r="1912" spans="1:24">
      <c r="A1912" t="s">
        <v>2327</v>
      </c>
      <c r="B1912">
        <v>234</v>
      </c>
      <c r="C1912">
        <v>546216</v>
      </c>
      <c r="D1912" t="s">
        <v>75</v>
      </c>
      <c r="E1912" t="s">
        <v>339</v>
      </c>
      <c r="F1912">
        <v>65398.678202790172</v>
      </c>
      <c r="Q1912">
        <f t="shared" si="151"/>
        <v>0</v>
      </c>
      <c r="T1912">
        <f t="shared" si="152"/>
        <v>0</v>
      </c>
      <c r="V1912">
        <f t="shared" si="153"/>
        <v>0</v>
      </c>
      <c r="W1912">
        <f t="shared" si="150"/>
        <v>65398.678202790172</v>
      </c>
      <c r="X1912">
        <f t="shared" si="154"/>
        <v>65400</v>
      </c>
    </row>
    <row r="1913" spans="1:24">
      <c r="A1913" t="s">
        <v>2328</v>
      </c>
      <c r="B1913">
        <v>187</v>
      </c>
      <c r="C1913">
        <v>531308</v>
      </c>
      <c r="D1913" t="s">
        <v>26</v>
      </c>
      <c r="E1913" t="s">
        <v>330</v>
      </c>
      <c r="F1913">
        <v>65398.678202790172</v>
      </c>
      <c r="Q1913">
        <f t="shared" si="151"/>
        <v>0</v>
      </c>
      <c r="T1913">
        <f t="shared" si="152"/>
        <v>0</v>
      </c>
      <c r="V1913">
        <f t="shared" si="153"/>
        <v>0</v>
      </c>
      <c r="W1913">
        <f t="shared" si="150"/>
        <v>65398.678202790172</v>
      </c>
      <c r="X1913">
        <f t="shared" si="154"/>
        <v>65400</v>
      </c>
    </row>
    <row r="1914" spans="1:24">
      <c r="A1914" t="s">
        <v>2328</v>
      </c>
      <c r="B1914">
        <v>473</v>
      </c>
      <c r="C1914">
        <v>535974</v>
      </c>
      <c r="D1914" t="s">
        <v>26</v>
      </c>
      <c r="E1914" t="s">
        <v>368</v>
      </c>
      <c r="F1914">
        <v>102653.16125915376</v>
      </c>
      <c r="Q1914">
        <f t="shared" si="151"/>
        <v>0</v>
      </c>
      <c r="T1914">
        <f t="shared" si="152"/>
        <v>0</v>
      </c>
      <c r="V1914">
        <f t="shared" si="153"/>
        <v>0</v>
      </c>
      <c r="W1914">
        <f t="shared" si="150"/>
        <v>102653.16125915376</v>
      </c>
      <c r="X1914">
        <f t="shared" si="154"/>
        <v>102700</v>
      </c>
    </row>
    <row r="1915" spans="1:24">
      <c r="A1915" t="s">
        <v>2330</v>
      </c>
      <c r="B1915">
        <v>568</v>
      </c>
      <c r="C1915">
        <v>579378</v>
      </c>
      <c r="D1915" t="s">
        <v>33</v>
      </c>
      <c r="E1915" t="s">
        <v>177</v>
      </c>
      <c r="F1915">
        <v>123013.00344451699</v>
      </c>
      <c r="Q1915">
        <f t="shared" si="151"/>
        <v>0</v>
      </c>
      <c r="T1915">
        <f t="shared" si="152"/>
        <v>0</v>
      </c>
      <c r="V1915">
        <f t="shared" si="153"/>
        <v>0</v>
      </c>
      <c r="W1915">
        <f t="shared" si="150"/>
        <v>123013.00344451699</v>
      </c>
      <c r="X1915">
        <f t="shared" si="154"/>
        <v>123000</v>
      </c>
    </row>
    <row r="1916" spans="1:24">
      <c r="A1916" t="s">
        <v>2331</v>
      </c>
      <c r="B1916">
        <v>340</v>
      </c>
      <c r="C1916">
        <v>535761</v>
      </c>
      <c r="D1916" t="s">
        <v>23</v>
      </c>
      <c r="E1916" t="s">
        <v>22</v>
      </c>
      <c r="F1916">
        <v>74034.922574222524</v>
      </c>
      <c r="Q1916">
        <f t="shared" si="151"/>
        <v>0</v>
      </c>
      <c r="T1916">
        <f t="shared" si="152"/>
        <v>0</v>
      </c>
      <c r="V1916">
        <f t="shared" si="153"/>
        <v>0</v>
      </c>
      <c r="W1916">
        <f t="shared" si="150"/>
        <v>74034.922574222524</v>
      </c>
      <c r="X1916">
        <f t="shared" si="154"/>
        <v>74000</v>
      </c>
    </row>
    <row r="1917" spans="1:24">
      <c r="A1917" t="s">
        <v>2332</v>
      </c>
      <c r="B1917">
        <v>586</v>
      </c>
      <c r="C1917">
        <v>503142</v>
      </c>
      <c r="D1917" t="s">
        <v>61</v>
      </c>
      <c r="E1917" t="s">
        <v>95</v>
      </c>
      <c r="F1917">
        <v>126863.64272750888</v>
      </c>
      <c r="Q1917">
        <f t="shared" si="151"/>
        <v>0</v>
      </c>
      <c r="T1917">
        <f t="shared" si="152"/>
        <v>0</v>
      </c>
      <c r="V1917">
        <f t="shared" si="153"/>
        <v>0</v>
      </c>
      <c r="W1917">
        <f t="shared" si="150"/>
        <v>126863.64272750888</v>
      </c>
      <c r="X1917">
        <f t="shared" si="154"/>
        <v>126900</v>
      </c>
    </row>
    <row r="1918" spans="1:24">
      <c r="A1918" t="s">
        <v>2333</v>
      </c>
      <c r="B1918">
        <v>285</v>
      </c>
      <c r="C1918">
        <v>595802</v>
      </c>
      <c r="D1918" t="s">
        <v>75</v>
      </c>
      <c r="E1918" t="s">
        <v>133</v>
      </c>
      <c r="F1918">
        <v>65398.678202790172</v>
      </c>
      <c r="Q1918">
        <f t="shared" si="151"/>
        <v>0</v>
      </c>
      <c r="T1918">
        <f t="shared" si="152"/>
        <v>0</v>
      </c>
      <c r="V1918">
        <f t="shared" si="153"/>
        <v>0</v>
      </c>
      <c r="W1918">
        <f t="shared" si="150"/>
        <v>65398.678202790172</v>
      </c>
      <c r="X1918">
        <f t="shared" si="154"/>
        <v>65400</v>
      </c>
    </row>
    <row r="1919" spans="1:24">
      <c r="A1919" t="s">
        <v>2334</v>
      </c>
      <c r="B1919">
        <v>367</v>
      </c>
      <c r="C1919">
        <v>537268</v>
      </c>
      <c r="D1919" t="s">
        <v>26</v>
      </c>
      <c r="E1919" t="s">
        <v>314</v>
      </c>
      <c r="F1919">
        <v>79856.352437567621</v>
      </c>
      <c r="Q1919">
        <f t="shared" si="151"/>
        <v>0</v>
      </c>
      <c r="T1919">
        <f t="shared" si="152"/>
        <v>0</v>
      </c>
      <c r="V1919">
        <f t="shared" si="153"/>
        <v>0</v>
      </c>
      <c r="W1919">
        <f t="shared" si="150"/>
        <v>79856.352437567621</v>
      </c>
      <c r="X1919">
        <f t="shared" si="154"/>
        <v>79900</v>
      </c>
    </row>
    <row r="1920" spans="1:24">
      <c r="A1920" t="s">
        <v>2335</v>
      </c>
      <c r="B1920">
        <v>346</v>
      </c>
      <c r="C1920">
        <v>566039</v>
      </c>
      <c r="D1920" t="s">
        <v>26</v>
      </c>
      <c r="E1920" t="s">
        <v>130</v>
      </c>
      <c r="F1920">
        <v>75329.120037760062</v>
      </c>
      <c r="Q1920">
        <f t="shared" si="151"/>
        <v>0</v>
      </c>
      <c r="T1920">
        <f t="shared" si="152"/>
        <v>0</v>
      </c>
      <c r="V1920">
        <f t="shared" si="153"/>
        <v>0</v>
      </c>
      <c r="W1920">
        <f t="shared" si="150"/>
        <v>75329.120037760062</v>
      </c>
      <c r="X1920">
        <f t="shared" si="154"/>
        <v>75300</v>
      </c>
    </row>
    <row r="1921" spans="1:24">
      <c r="A1921" t="s">
        <v>2337</v>
      </c>
      <c r="B1921">
        <v>367</v>
      </c>
      <c r="C1921">
        <v>511587</v>
      </c>
      <c r="D1921" t="s">
        <v>18</v>
      </c>
      <c r="E1921" t="s">
        <v>818</v>
      </c>
      <c r="F1921">
        <v>79856.352437567621</v>
      </c>
      <c r="Q1921">
        <f t="shared" si="151"/>
        <v>0</v>
      </c>
      <c r="S1921">
        <v>1</v>
      </c>
      <c r="T1921">
        <f t="shared" si="152"/>
        <v>29000</v>
      </c>
      <c r="V1921">
        <f t="shared" si="153"/>
        <v>0</v>
      </c>
      <c r="W1921">
        <f t="shared" si="150"/>
        <v>108856.35243756762</v>
      </c>
      <c r="X1921">
        <f t="shared" si="154"/>
        <v>108900</v>
      </c>
    </row>
    <row r="1922" spans="1:24">
      <c r="A1922" t="s">
        <v>2337</v>
      </c>
      <c r="B1922">
        <v>407</v>
      </c>
      <c r="C1922">
        <v>586234</v>
      </c>
      <c r="D1922" t="s">
        <v>30</v>
      </c>
      <c r="E1922" t="s">
        <v>69</v>
      </c>
      <c r="F1922">
        <v>88469.405470666912</v>
      </c>
      <c r="Q1922">
        <f t="shared" si="151"/>
        <v>0</v>
      </c>
      <c r="T1922">
        <f t="shared" si="152"/>
        <v>0</v>
      </c>
      <c r="V1922">
        <f t="shared" si="153"/>
        <v>0</v>
      </c>
      <c r="W1922">
        <f t="shared" si="150"/>
        <v>88469.405470666912</v>
      </c>
      <c r="X1922">
        <f t="shared" si="154"/>
        <v>88500</v>
      </c>
    </row>
    <row r="1923" spans="1:24">
      <c r="A1923" t="s">
        <v>2339</v>
      </c>
      <c r="B1923">
        <v>878</v>
      </c>
      <c r="C1923">
        <v>563633</v>
      </c>
      <c r="D1923" t="s">
        <v>51</v>
      </c>
      <c r="E1923" t="s">
        <v>50</v>
      </c>
      <c r="F1923">
        <v>189051.29636496012</v>
      </c>
      <c r="Q1923">
        <f t="shared" si="151"/>
        <v>0</v>
      </c>
      <c r="S1923">
        <v>1</v>
      </c>
      <c r="T1923">
        <f t="shared" si="152"/>
        <v>29000</v>
      </c>
      <c r="V1923">
        <f t="shared" si="153"/>
        <v>0</v>
      </c>
      <c r="W1923">
        <f t="shared" si="150"/>
        <v>218051.29636496012</v>
      </c>
      <c r="X1923">
        <f t="shared" si="154"/>
        <v>218100</v>
      </c>
    </row>
    <row r="1924" spans="1:24">
      <c r="A1924" t="s">
        <v>2339</v>
      </c>
      <c r="B1924">
        <v>460</v>
      </c>
      <c r="C1924">
        <v>529613</v>
      </c>
      <c r="D1924" t="s">
        <v>26</v>
      </c>
      <c r="E1924" t="s">
        <v>130</v>
      </c>
      <c r="F1924">
        <v>99862.023551287522</v>
      </c>
      <c r="Q1924">
        <f t="shared" si="151"/>
        <v>0</v>
      </c>
      <c r="T1924">
        <f t="shared" si="152"/>
        <v>0</v>
      </c>
      <c r="V1924">
        <f t="shared" si="153"/>
        <v>0</v>
      </c>
      <c r="W1924">
        <f t="shared" ref="W1924:W1987" si="155">F1924+H1924+J1924+L1924+N1924+O1924+Q1924+R1924+T1924+V1924</f>
        <v>99862.023551287522</v>
      </c>
      <c r="X1924">
        <f t="shared" si="154"/>
        <v>99900</v>
      </c>
    </row>
    <row r="1925" spans="1:24">
      <c r="A1925" t="s">
        <v>2340</v>
      </c>
      <c r="B1925">
        <v>158</v>
      </c>
      <c r="C1925">
        <v>549312</v>
      </c>
      <c r="D1925" t="s">
        <v>33</v>
      </c>
      <c r="E1925" t="s">
        <v>114</v>
      </c>
      <c r="F1925">
        <v>65398.678202790172</v>
      </c>
      <c r="Q1925">
        <f t="shared" ref="Q1925:Q1988" si="156">IF(P1925=0,0,P1925*118)</f>
        <v>0</v>
      </c>
      <c r="T1925">
        <f t="shared" ref="T1925:T1988" si="157">S1925*29000</f>
        <v>0</v>
      </c>
      <c r="V1925">
        <f t="shared" ref="V1925:V1988" si="158">U1925*1451</f>
        <v>0</v>
      </c>
      <c r="W1925">
        <f t="shared" si="155"/>
        <v>65398.678202790172</v>
      </c>
      <c r="X1925">
        <f t="shared" ref="X1925:X1988" si="159">ROUND(W1925/100,0)*100</f>
        <v>65400</v>
      </c>
    </row>
    <row r="1926" spans="1:24">
      <c r="A1926" t="s">
        <v>2341</v>
      </c>
      <c r="B1926">
        <v>219</v>
      </c>
      <c r="C1926">
        <v>577201</v>
      </c>
      <c r="D1926" t="s">
        <v>51</v>
      </c>
      <c r="E1926" t="s">
        <v>1228</v>
      </c>
      <c r="F1926">
        <v>65398.678202790172</v>
      </c>
      <c r="Q1926">
        <f t="shared" si="156"/>
        <v>0</v>
      </c>
      <c r="T1926">
        <f t="shared" si="157"/>
        <v>0</v>
      </c>
      <c r="V1926">
        <f t="shared" si="158"/>
        <v>0</v>
      </c>
      <c r="W1926">
        <f t="shared" si="155"/>
        <v>65398.678202790172</v>
      </c>
      <c r="X1926">
        <f t="shared" si="159"/>
        <v>65400</v>
      </c>
    </row>
    <row r="1927" spans="1:24">
      <c r="A1927" t="s">
        <v>2343</v>
      </c>
      <c r="B1927">
        <v>448</v>
      </c>
      <c r="C1927">
        <v>560421</v>
      </c>
      <c r="D1927" t="s">
        <v>18</v>
      </c>
      <c r="E1927" t="s">
        <v>818</v>
      </c>
      <c r="F1927">
        <v>97284.461093235746</v>
      </c>
      <c r="Q1927">
        <f t="shared" si="156"/>
        <v>0</v>
      </c>
      <c r="T1927">
        <f t="shared" si="157"/>
        <v>0</v>
      </c>
      <c r="V1927">
        <f t="shared" si="158"/>
        <v>0</v>
      </c>
      <c r="W1927">
        <f t="shared" si="155"/>
        <v>97284.461093235746</v>
      </c>
      <c r="X1927">
        <f t="shared" si="159"/>
        <v>97300</v>
      </c>
    </row>
    <row r="1928" spans="1:24">
      <c r="A1928" t="s">
        <v>2343</v>
      </c>
      <c r="B1928">
        <v>140</v>
      </c>
      <c r="C1928">
        <v>558991</v>
      </c>
      <c r="D1928" t="s">
        <v>110</v>
      </c>
      <c r="E1928" t="s">
        <v>192</v>
      </c>
      <c r="F1928">
        <v>65398.678202790172</v>
      </c>
      <c r="Q1928">
        <f t="shared" si="156"/>
        <v>0</v>
      </c>
      <c r="T1928">
        <f t="shared" si="157"/>
        <v>0</v>
      </c>
      <c r="V1928">
        <f t="shared" si="158"/>
        <v>0</v>
      </c>
      <c r="W1928">
        <f t="shared" si="155"/>
        <v>65398.678202790172</v>
      </c>
      <c r="X1928">
        <f t="shared" si="159"/>
        <v>65400</v>
      </c>
    </row>
    <row r="1929" spans="1:24">
      <c r="A1929" s="3" t="s">
        <v>2344</v>
      </c>
      <c r="B1929">
        <v>796</v>
      </c>
      <c r="C1929">
        <v>534129</v>
      </c>
      <c r="D1929" t="s">
        <v>26</v>
      </c>
      <c r="E1929" t="s">
        <v>25</v>
      </c>
      <c r="F1929">
        <v>171637.57227331956</v>
      </c>
      <c r="G1929">
        <v>1259</v>
      </c>
      <c r="H1929">
        <v>134712.78883558689</v>
      </c>
      <c r="Q1929">
        <f t="shared" si="156"/>
        <v>0</v>
      </c>
      <c r="T1929">
        <f t="shared" si="157"/>
        <v>0</v>
      </c>
      <c r="V1929">
        <f t="shared" si="158"/>
        <v>0</v>
      </c>
      <c r="W1929">
        <f t="shared" si="155"/>
        <v>306350.36110890645</v>
      </c>
      <c r="X1929">
        <f t="shared" si="159"/>
        <v>306400</v>
      </c>
    </row>
    <row r="1930" spans="1:24">
      <c r="A1930" s="3" t="s">
        <v>1532</v>
      </c>
      <c r="B1930">
        <v>1223</v>
      </c>
      <c r="C1930">
        <v>532444</v>
      </c>
      <c r="D1930" t="s">
        <v>26</v>
      </c>
      <c r="E1930" t="s">
        <v>257</v>
      </c>
      <c r="F1930">
        <v>261942.36150956893</v>
      </c>
      <c r="G1930">
        <v>1719</v>
      </c>
      <c r="H1930">
        <v>183691.6666337167</v>
      </c>
      <c r="Q1930">
        <f t="shared" si="156"/>
        <v>0</v>
      </c>
      <c r="T1930">
        <f t="shared" si="157"/>
        <v>0</v>
      </c>
      <c r="V1930">
        <f t="shared" si="158"/>
        <v>0</v>
      </c>
      <c r="W1930">
        <f t="shared" si="155"/>
        <v>445634.02814328566</v>
      </c>
      <c r="X1930">
        <f t="shared" si="159"/>
        <v>445600</v>
      </c>
    </row>
    <row r="1931" spans="1:24">
      <c r="A1931" t="s">
        <v>2346</v>
      </c>
      <c r="B1931">
        <v>93</v>
      </c>
      <c r="C1931">
        <v>562491</v>
      </c>
      <c r="D1931" t="s">
        <v>23</v>
      </c>
      <c r="E1931" t="s">
        <v>145</v>
      </c>
      <c r="F1931">
        <v>65398.678202790172</v>
      </c>
      <c r="Q1931">
        <f t="shared" si="156"/>
        <v>0</v>
      </c>
      <c r="T1931">
        <f t="shared" si="157"/>
        <v>0</v>
      </c>
      <c r="V1931">
        <f t="shared" si="158"/>
        <v>0</v>
      </c>
      <c r="W1931">
        <f t="shared" si="155"/>
        <v>65398.678202790172</v>
      </c>
      <c r="X1931">
        <f t="shared" si="159"/>
        <v>65400</v>
      </c>
    </row>
    <row r="1932" spans="1:24">
      <c r="A1932" s="6" t="s">
        <v>1464</v>
      </c>
      <c r="B1932">
        <v>18015</v>
      </c>
      <c r="C1932">
        <v>563102</v>
      </c>
      <c r="D1932" t="s">
        <v>85</v>
      </c>
      <c r="E1932" t="s">
        <v>1464</v>
      </c>
      <c r="F1932">
        <v>711572.92742647184</v>
      </c>
      <c r="G1932">
        <v>19398</v>
      </c>
      <c r="H1932">
        <v>692638.0162156513</v>
      </c>
      <c r="I1932">
        <v>18943</v>
      </c>
      <c r="J1932">
        <v>1926684.3922494373</v>
      </c>
      <c r="K1932">
        <v>22388</v>
      </c>
      <c r="L1932">
        <v>3436462.5114563769</v>
      </c>
      <c r="M1932">
        <v>42832</v>
      </c>
      <c r="N1932">
        <v>20918344.54578013</v>
      </c>
      <c r="P1932">
        <v>6510</v>
      </c>
      <c r="Q1932">
        <f t="shared" si="156"/>
        <v>768180</v>
      </c>
      <c r="S1932">
        <v>27</v>
      </c>
      <c r="T1932">
        <f t="shared" si="157"/>
        <v>783000</v>
      </c>
      <c r="U1932">
        <v>347</v>
      </c>
      <c r="V1932">
        <f t="shared" si="158"/>
        <v>503497</v>
      </c>
      <c r="W1932">
        <f t="shared" si="155"/>
        <v>29740379.393128067</v>
      </c>
      <c r="X1932">
        <f t="shared" si="159"/>
        <v>29740400</v>
      </c>
    </row>
    <row r="1933" spans="1:24">
      <c r="A1933" t="s">
        <v>2347</v>
      </c>
      <c r="B1933">
        <v>148</v>
      </c>
      <c r="C1933">
        <v>531774</v>
      </c>
      <c r="D1933" t="s">
        <v>26</v>
      </c>
      <c r="E1933" t="s">
        <v>943</v>
      </c>
      <c r="F1933">
        <v>65398.678202790172</v>
      </c>
      <c r="Q1933">
        <f t="shared" si="156"/>
        <v>0</v>
      </c>
      <c r="T1933">
        <f t="shared" si="157"/>
        <v>0</v>
      </c>
      <c r="V1933">
        <f t="shared" si="158"/>
        <v>0</v>
      </c>
      <c r="W1933">
        <f t="shared" si="155"/>
        <v>65398.678202790172</v>
      </c>
      <c r="X1933">
        <f t="shared" si="159"/>
        <v>65400</v>
      </c>
    </row>
    <row r="1934" spans="1:24">
      <c r="A1934" t="s">
        <v>2348</v>
      </c>
      <c r="B1934">
        <v>172</v>
      </c>
      <c r="C1934">
        <v>595811</v>
      </c>
      <c r="D1934" t="s">
        <v>75</v>
      </c>
      <c r="E1934" t="s">
        <v>133</v>
      </c>
      <c r="F1934">
        <v>65398.678202790172</v>
      </c>
      <c r="Q1934">
        <f t="shared" si="156"/>
        <v>0</v>
      </c>
      <c r="T1934">
        <f t="shared" si="157"/>
        <v>0</v>
      </c>
      <c r="V1934">
        <f t="shared" si="158"/>
        <v>0</v>
      </c>
      <c r="W1934">
        <f t="shared" si="155"/>
        <v>65398.678202790172</v>
      </c>
      <c r="X1934">
        <f t="shared" si="159"/>
        <v>65400</v>
      </c>
    </row>
    <row r="1935" spans="1:24">
      <c r="A1935" t="s">
        <v>1050</v>
      </c>
      <c r="B1935">
        <v>368</v>
      </c>
      <c r="C1935">
        <v>551180</v>
      </c>
      <c r="D1935" t="s">
        <v>23</v>
      </c>
      <c r="E1935" t="s">
        <v>254</v>
      </c>
      <c r="F1935">
        <v>80071.840841368568</v>
      </c>
      <c r="Q1935">
        <f t="shared" si="156"/>
        <v>0</v>
      </c>
      <c r="T1935">
        <f t="shared" si="157"/>
        <v>0</v>
      </c>
      <c r="V1935">
        <f t="shared" si="158"/>
        <v>0</v>
      </c>
      <c r="W1935">
        <f t="shared" si="155"/>
        <v>80071.840841368568</v>
      </c>
      <c r="X1935">
        <f t="shared" si="159"/>
        <v>80100</v>
      </c>
    </row>
    <row r="1936" spans="1:24">
      <c r="A1936" t="s">
        <v>1050</v>
      </c>
      <c r="B1936">
        <v>144</v>
      </c>
      <c r="C1936">
        <v>594237</v>
      </c>
      <c r="D1936" t="s">
        <v>30</v>
      </c>
      <c r="E1936" t="s">
        <v>537</v>
      </c>
      <c r="F1936">
        <v>65398.678202790172</v>
      </c>
      <c r="Q1936">
        <f t="shared" si="156"/>
        <v>0</v>
      </c>
      <c r="T1936">
        <f t="shared" si="157"/>
        <v>0</v>
      </c>
      <c r="V1936">
        <f t="shared" si="158"/>
        <v>0</v>
      </c>
      <c r="W1936">
        <f t="shared" si="155"/>
        <v>65398.678202790172</v>
      </c>
      <c r="X1936">
        <f t="shared" si="159"/>
        <v>65400</v>
      </c>
    </row>
    <row r="1937" spans="1:24">
      <c r="A1937" t="s">
        <v>1050</v>
      </c>
      <c r="B1937">
        <v>149</v>
      </c>
      <c r="C1937">
        <v>595829</v>
      </c>
      <c r="D1937" t="s">
        <v>75</v>
      </c>
      <c r="E1937" t="s">
        <v>477</v>
      </c>
      <c r="F1937">
        <v>65398.678202790172</v>
      </c>
      <c r="Q1937">
        <f t="shared" si="156"/>
        <v>0</v>
      </c>
      <c r="T1937">
        <f t="shared" si="157"/>
        <v>0</v>
      </c>
      <c r="V1937">
        <f t="shared" si="158"/>
        <v>0</v>
      </c>
      <c r="W1937">
        <f t="shared" si="155"/>
        <v>65398.678202790172</v>
      </c>
      <c r="X1937">
        <f t="shared" si="159"/>
        <v>65400</v>
      </c>
    </row>
    <row r="1938" spans="1:24">
      <c r="A1938" s="3" t="s">
        <v>2350</v>
      </c>
      <c r="B1938">
        <v>1837</v>
      </c>
      <c r="C1938">
        <v>545554</v>
      </c>
      <c r="D1938" t="s">
        <v>23</v>
      </c>
      <c r="E1938" t="s">
        <v>290</v>
      </c>
      <c r="F1938">
        <v>390395.17365714873</v>
      </c>
      <c r="G1938">
        <v>2038</v>
      </c>
      <c r="H1938">
        <v>217604.18380179221</v>
      </c>
      <c r="Q1938">
        <f t="shared" si="156"/>
        <v>0</v>
      </c>
      <c r="T1938">
        <f t="shared" si="157"/>
        <v>0</v>
      </c>
      <c r="V1938">
        <f t="shared" si="158"/>
        <v>0</v>
      </c>
      <c r="W1938">
        <f t="shared" si="155"/>
        <v>607999.35745894094</v>
      </c>
      <c r="X1938">
        <f t="shared" si="159"/>
        <v>608000</v>
      </c>
    </row>
    <row r="1939" spans="1:24">
      <c r="A1939" t="s">
        <v>2351</v>
      </c>
      <c r="B1939">
        <v>102</v>
      </c>
      <c r="C1939">
        <v>579017</v>
      </c>
      <c r="D1939" t="s">
        <v>110</v>
      </c>
      <c r="E1939" t="s">
        <v>336</v>
      </c>
      <c r="F1939">
        <v>65398.678202790172</v>
      </c>
      <c r="Q1939">
        <f t="shared" si="156"/>
        <v>0</v>
      </c>
      <c r="T1939">
        <f t="shared" si="157"/>
        <v>0</v>
      </c>
      <c r="V1939">
        <f t="shared" si="158"/>
        <v>0</v>
      </c>
      <c r="W1939">
        <f t="shared" si="155"/>
        <v>65398.678202790172</v>
      </c>
      <c r="X1939">
        <f t="shared" si="159"/>
        <v>65400</v>
      </c>
    </row>
    <row r="1940" spans="1:24">
      <c r="A1940" t="s">
        <v>2353</v>
      </c>
      <c r="B1940">
        <v>239</v>
      </c>
      <c r="C1940">
        <v>563111</v>
      </c>
      <c r="D1940" t="s">
        <v>85</v>
      </c>
      <c r="E1940" t="s">
        <v>383</v>
      </c>
      <c r="F1940">
        <v>65398.678202790172</v>
      </c>
      <c r="Q1940">
        <f t="shared" si="156"/>
        <v>0</v>
      </c>
      <c r="T1940">
        <f t="shared" si="157"/>
        <v>0</v>
      </c>
      <c r="V1940">
        <f t="shared" si="158"/>
        <v>0</v>
      </c>
      <c r="W1940">
        <f t="shared" si="155"/>
        <v>65398.678202790172</v>
      </c>
      <c r="X1940">
        <f t="shared" si="159"/>
        <v>65400</v>
      </c>
    </row>
    <row r="1941" spans="1:24">
      <c r="A1941" t="s">
        <v>2354</v>
      </c>
      <c r="B1941">
        <v>87</v>
      </c>
      <c r="C1941">
        <v>536946</v>
      </c>
      <c r="D1941" t="s">
        <v>23</v>
      </c>
      <c r="E1941" t="s">
        <v>181</v>
      </c>
      <c r="F1941">
        <v>65398.678202790172</v>
      </c>
      <c r="Q1941">
        <f t="shared" si="156"/>
        <v>0</v>
      </c>
      <c r="T1941">
        <f t="shared" si="157"/>
        <v>0</v>
      </c>
      <c r="V1941">
        <f t="shared" si="158"/>
        <v>0</v>
      </c>
      <c r="W1941">
        <f t="shared" si="155"/>
        <v>65398.678202790172</v>
      </c>
      <c r="X1941">
        <f t="shared" si="159"/>
        <v>65400</v>
      </c>
    </row>
    <row r="1942" spans="1:24">
      <c r="A1942" t="s">
        <v>2355</v>
      </c>
      <c r="B1942">
        <v>125</v>
      </c>
      <c r="C1942">
        <v>587320</v>
      </c>
      <c r="D1942" t="s">
        <v>75</v>
      </c>
      <c r="E1942" t="s">
        <v>79</v>
      </c>
      <c r="F1942">
        <v>65398.678202790172</v>
      </c>
      <c r="Q1942">
        <f t="shared" si="156"/>
        <v>0</v>
      </c>
      <c r="T1942">
        <f t="shared" si="157"/>
        <v>0</v>
      </c>
      <c r="V1942">
        <f t="shared" si="158"/>
        <v>0</v>
      </c>
      <c r="W1942">
        <f t="shared" si="155"/>
        <v>65398.678202790172</v>
      </c>
      <c r="X1942">
        <f t="shared" si="159"/>
        <v>65400</v>
      </c>
    </row>
    <row r="1943" spans="1:24">
      <c r="A1943" t="s">
        <v>2357</v>
      </c>
      <c r="B1943">
        <v>287</v>
      </c>
      <c r="C1943">
        <v>538281</v>
      </c>
      <c r="D1943" t="s">
        <v>26</v>
      </c>
      <c r="E1943" t="s">
        <v>93</v>
      </c>
      <c r="F1943">
        <v>65398.678202790172</v>
      </c>
      <c r="Q1943">
        <f t="shared" si="156"/>
        <v>0</v>
      </c>
      <c r="T1943">
        <f t="shared" si="157"/>
        <v>0</v>
      </c>
      <c r="V1943">
        <f t="shared" si="158"/>
        <v>0</v>
      </c>
      <c r="W1943">
        <f t="shared" si="155"/>
        <v>65398.678202790172</v>
      </c>
      <c r="X1943">
        <f t="shared" si="159"/>
        <v>65400</v>
      </c>
    </row>
    <row r="1944" spans="1:24">
      <c r="A1944" t="s">
        <v>2357</v>
      </c>
      <c r="B1944">
        <v>350</v>
      </c>
      <c r="C1944">
        <v>548090</v>
      </c>
      <c r="D1944" t="s">
        <v>75</v>
      </c>
      <c r="E1944" t="s">
        <v>871</v>
      </c>
      <c r="F1944">
        <v>76191.743419520179</v>
      </c>
      <c r="Q1944">
        <f t="shared" si="156"/>
        <v>0</v>
      </c>
      <c r="T1944">
        <f t="shared" si="157"/>
        <v>0</v>
      </c>
      <c r="V1944">
        <f t="shared" si="158"/>
        <v>0</v>
      </c>
      <c r="W1944">
        <f t="shared" si="155"/>
        <v>76191.743419520179</v>
      </c>
      <c r="X1944">
        <f t="shared" si="159"/>
        <v>76200</v>
      </c>
    </row>
    <row r="1945" spans="1:24">
      <c r="A1945" t="s">
        <v>2357</v>
      </c>
      <c r="B1945">
        <v>154</v>
      </c>
      <c r="C1945">
        <v>587338</v>
      </c>
      <c r="D1945" t="s">
        <v>75</v>
      </c>
      <c r="E1945" t="s">
        <v>79</v>
      </c>
      <c r="F1945">
        <v>65398.678202790172</v>
      </c>
      <c r="Q1945">
        <f t="shared" si="156"/>
        <v>0</v>
      </c>
      <c r="T1945">
        <f t="shared" si="157"/>
        <v>0</v>
      </c>
      <c r="V1945">
        <f t="shared" si="158"/>
        <v>0</v>
      </c>
      <c r="W1945">
        <f t="shared" si="155"/>
        <v>65398.678202790172</v>
      </c>
      <c r="X1945">
        <f t="shared" si="159"/>
        <v>65400</v>
      </c>
    </row>
    <row r="1946" spans="1:24">
      <c r="A1946" t="s">
        <v>2358</v>
      </c>
      <c r="B1946">
        <v>102</v>
      </c>
      <c r="C1946">
        <v>565440</v>
      </c>
      <c r="D1946" t="s">
        <v>26</v>
      </c>
      <c r="E1946" t="s">
        <v>195</v>
      </c>
      <c r="F1946">
        <v>65398.678202790172</v>
      </c>
      <c r="Q1946">
        <f t="shared" si="156"/>
        <v>0</v>
      </c>
      <c r="T1946">
        <f t="shared" si="157"/>
        <v>0</v>
      </c>
      <c r="V1946">
        <f t="shared" si="158"/>
        <v>0</v>
      </c>
      <c r="W1946">
        <f t="shared" si="155"/>
        <v>65398.678202790172</v>
      </c>
      <c r="X1946">
        <f t="shared" si="159"/>
        <v>65400</v>
      </c>
    </row>
    <row r="1947" spans="1:24">
      <c r="A1947" t="s">
        <v>2359</v>
      </c>
      <c r="B1947">
        <v>275</v>
      </c>
      <c r="C1947">
        <v>595837</v>
      </c>
      <c r="D1947" t="s">
        <v>30</v>
      </c>
      <c r="E1947" t="s">
        <v>261</v>
      </c>
      <c r="F1947">
        <v>65398.678202790172</v>
      </c>
      <c r="Q1947">
        <f t="shared" si="156"/>
        <v>0</v>
      </c>
      <c r="S1947">
        <v>1</v>
      </c>
      <c r="T1947">
        <f t="shared" si="157"/>
        <v>29000</v>
      </c>
      <c r="V1947">
        <f t="shared" si="158"/>
        <v>0</v>
      </c>
      <c r="W1947">
        <f t="shared" si="155"/>
        <v>94398.678202790179</v>
      </c>
      <c r="X1947">
        <f t="shared" si="159"/>
        <v>94400</v>
      </c>
    </row>
    <row r="1948" spans="1:24">
      <c r="A1948" t="s">
        <v>2360</v>
      </c>
      <c r="B1948">
        <v>136</v>
      </c>
      <c r="C1948">
        <v>531031</v>
      </c>
      <c r="D1948" t="s">
        <v>26</v>
      </c>
      <c r="E1948" t="s">
        <v>307</v>
      </c>
      <c r="F1948">
        <v>65398.678202790172</v>
      </c>
      <c r="Q1948">
        <f t="shared" si="156"/>
        <v>0</v>
      </c>
      <c r="T1948">
        <f t="shared" si="157"/>
        <v>0</v>
      </c>
      <c r="V1948">
        <f t="shared" si="158"/>
        <v>0</v>
      </c>
      <c r="W1948">
        <f t="shared" si="155"/>
        <v>65398.678202790172</v>
      </c>
      <c r="X1948">
        <f t="shared" si="159"/>
        <v>65400</v>
      </c>
    </row>
    <row r="1949" spans="1:24">
      <c r="A1949" t="s">
        <v>2362</v>
      </c>
      <c r="B1949">
        <v>239</v>
      </c>
      <c r="C1949">
        <v>546453</v>
      </c>
      <c r="D1949" t="s">
        <v>85</v>
      </c>
      <c r="E1949" t="s">
        <v>84</v>
      </c>
      <c r="F1949">
        <v>65398.678202790172</v>
      </c>
      <c r="Q1949">
        <f t="shared" si="156"/>
        <v>0</v>
      </c>
      <c r="T1949">
        <f t="shared" si="157"/>
        <v>0</v>
      </c>
      <c r="V1949">
        <f t="shared" si="158"/>
        <v>0</v>
      </c>
      <c r="W1949">
        <f t="shared" si="155"/>
        <v>65398.678202790172</v>
      </c>
      <c r="X1949">
        <f t="shared" si="159"/>
        <v>65400</v>
      </c>
    </row>
    <row r="1950" spans="1:24">
      <c r="A1950" t="s">
        <v>2362</v>
      </c>
      <c r="B1950">
        <v>267</v>
      </c>
      <c r="C1950">
        <v>548103</v>
      </c>
      <c r="D1950" t="s">
        <v>75</v>
      </c>
      <c r="E1950" t="s">
        <v>725</v>
      </c>
      <c r="F1950">
        <v>65398.678202790172</v>
      </c>
      <c r="Q1950">
        <f t="shared" si="156"/>
        <v>0</v>
      </c>
      <c r="T1950">
        <f t="shared" si="157"/>
        <v>0</v>
      </c>
      <c r="V1950">
        <f t="shared" si="158"/>
        <v>0</v>
      </c>
      <c r="W1950">
        <f t="shared" si="155"/>
        <v>65398.678202790172</v>
      </c>
      <c r="X1950">
        <f t="shared" si="159"/>
        <v>65400</v>
      </c>
    </row>
    <row r="1951" spans="1:24">
      <c r="A1951" t="s">
        <v>2362</v>
      </c>
      <c r="B1951">
        <v>384</v>
      </c>
      <c r="C1951">
        <v>568821</v>
      </c>
      <c r="D1951" t="s">
        <v>75</v>
      </c>
      <c r="E1951" t="s">
        <v>123</v>
      </c>
      <c r="F1951">
        <v>83518.512967784744</v>
      </c>
      <c r="Q1951">
        <f t="shared" si="156"/>
        <v>0</v>
      </c>
      <c r="T1951">
        <f t="shared" si="157"/>
        <v>0</v>
      </c>
      <c r="V1951">
        <f t="shared" si="158"/>
        <v>0</v>
      </c>
      <c r="W1951">
        <f t="shared" si="155"/>
        <v>83518.512967784744</v>
      </c>
      <c r="X1951">
        <f t="shared" si="159"/>
        <v>83500</v>
      </c>
    </row>
    <row r="1952" spans="1:24">
      <c r="A1952" t="s">
        <v>2363</v>
      </c>
      <c r="B1952">
        <v>67</v>
      </c>
      <c r="C1952">
        <v>566811</v>
      </c>
      <c r="D1952" t="s">
        <v>110</v>
      </c>
      <c r="E1952" t="s">
        <v>336</v>
      </c>
      <c r="F1952">
        <v>65398.678202790172</v>
      </c>
      <c r="Q1952">
        <f t="shared" si="156"/>
        <v>0</v>
      </c>
      <c r="T1952">
        <f t="shared" si="157"/>
        <v>0</v>
      </c>
      <c r="V1952">
        <f t="shared" si="158"/>
        <v>0</v>
      </c>
      <c r="W1952">
        <f t="shared" si="155"/>
        <v>65398.678202790172</v>
      </c>
      <c r="X1952">
        <f t="shared" si="159"/>
        <v>65400</v>
      </c>
    </row>
    <row r="1953" spans="1:24">
      <c r="A1953" t="s">
        <v>2365</v>
      </c>
      <c r="B1953">
        <v>547</v>
      </c>
      <c r="C1953">
        <v>578207</v>
      </c>
      <c r="D1953" t="s">
        <v>41</v>
      </c>
      <c r="E1953" t="s">
        <v>599</v>
      </c>
      <c r="F1953">
        <v>118517.83442967774</v>
      </c>
      <c r="Q1953">
        <f t="shared" si="156"/>
        <v>0</v>
      </c>
      <c r="T1953">
        <f t="shared" si="157"/>
        <v>0</v>
      </c>
      <c r="V1953">
        <f t="shared" si="158"/>
        <v>0</v>
      </c>
      <c r="W1953">
        <f t="shared" si="155"/>
        <v>118517.83442967774</v>
      </c>
      <c r="X1953">
        <f t="shared" si="159"/>
        <v>118500</v>
      </c>
    </row>
    <row r="1954" spans="1:24">
      <c r="A1954" s="5" t="s">
        <v>428</v>
      </c>
      <c r="B1954">
        <v>4474</v>
      </c>
      <c r="C1954">
        <v>538299</v>
      </c>
      <c r="D1954" t="s">
        <v>26</v>
      </c>
      <c r="E1954" t="s">
        <v>93</v>
      </c>
      <c r="F1954">
        <v>928846.24705426604</v>
      </c>
      <c r="G1954">
        <v>5609</v>
      </c>
      <c r="H1954">
        <v>595014.92952017102</v>
      </c>
      <c r="I1954">
        <v>7748</v>
      </c>
      <c r="J1954">
        <v>1510875.4938939835</v>
      </c>
      <c r="K1954">
        <v>7748</v>
      </c>
      <c r="L1954">
        <v>798334.42170412163</v>
      </c>
      <c r="Q1954">
        <f t="shared" si="156"/>
        <v>0</v>
      </c>
      <c r="S1954">
        <v>3</v>
      </c>
      <c r="T1954">
        <f t="shared" si="157"/>
        <v>87000</v>
      </c>
      <c r="V1954">
        <f t="shared" si="158"/>
        <v>0</v>
      </c>
      <c r="W1954">
        <f t="shared" si="155"/>
        <v>3920071.0921725426</v>
      </c>
      <c r="X1954">
        <f t="shared" si="159"/>
        <v>3920100</v>
      </c>
    </row>
    <row r="1955" spans="1:24">
      <c r="A1955" s="3" t="s">
        <v>428</v>
      </c>
      <c r="B1955">
        <v>1938</v>
      </c>
      <c r="C1955">
        <v>587346</v>
      </c>
      <c r="D1955" t="s">
        <v>75</v>
      </c>
      <c r="E1955" t="s">
        <v>79</v>
      </c>
      <c r="F1955">
        <v>411388.94569261681</v>
      </c>
      <c r="G1955">
        <v>1938</v>
      </c>
      <c r="H1955">
        <v>206977.68586592327</v>
      </c>
      <c r="Q1955">
        <f t="shared" si="156"/>
        <v>0</v>
      </c>
      <c r="S1955">
        <v>1</v>
      </c>
      <c r="T1955">
        <f t="shared" si="157"/>
        <v>29000</v>
      </c>
      <c r="V1955">
        <f t="shared" si="158"/>
        <v>0</v>
      </c>
      <c r="W1955">
        <f t="shared" si="155"/>
        <v>647366.63155854004</v>
      </c>
      <c r="X1955">
        <f t="shared" si="159"/>
        <v>647400</v>
      </c>
    </row>
    <row r="1956" spans="1:24">
      <c r="A1956" s="5" t="s">
        <v>493</v>
      </c>
      <c r="B1956">
        <v>3789</v>
      </c>
      <c r="C1956">
        <v>548111</v>
      </c>
      <c r="D1956" t="s">
        <v>75</v>
      </c>
      <c r="E1956" t="s">
        <v>74</v>
      </c>
      <c r="F1956">
        <v>790686.56945104443</v>
      </c>
      <c r="G1956">
        <v>4893</v>
      </c>
      <c r="H1956">
        <v>519619.0505785261</v>
      </c>
      <c r="I1956">
        <v>5401</v>
      </c>
      <c r="J1956">
        <v>1060164.3605979681</v>
      </c>
      <c r="K1956">
        <v>7720</v>
      </c>
      <c r="L1956">
        <v>795464.41614634614</v>
      </c>
      <c r="Q1956">
        <f t="shared" si="156"/>
        <v>0</v>
      </c>
      <c r="S1956">
        <v>2</v>
      </c>
      <c r="T1956">
        <f t="shared" si="157"/>
        <v>58000</v>
      </c>
      <c r="V1956">
        <f t="shared" si="158"/>
        <v>0</v>
      </c>
      <c r="W1956">
        <f t="shared" si="155"/>
        <v>3223934.396773885</v>
      </c>
      <c r="X1956">
        <f t="shared" si="159"/>
        <v>3223900</v>
      </c>
    </row>
    <row r="1957" spans="1:24">
      <c r="A1957" s="4" t="s">
        <v>2367</v>
      </c>
      <c r="B1957">
        <v>3931</v>
      </c>
      <c r="C1957">
        <v>561681</v>
      </c>
      <c r="D1957" t="s">
        <v>51</v>
      </c>
      <c r="E1957" t="s">
        <v>1020</v>
      </c>
      <c r="F1957">
        <v>819414.33705233387</v>
      </c>
      <c r="G1957">
        <v>4368</v>
      </c>
      <c r="H1957">
        <v>464256.23107835732</v>
      </c>
      <c r="I1957">
        <v>5143</v>
      </c>
      <c r="J1957">
        <v>1010337.6572560417</v>
      </c>
      <c r="Q1957">
        <f t="shared" si="156"/>
        <v>0</v>
      </c>
      <c r="S1957">
        <v>2</v>
      </c>
      <c r="T1957">
        <f t="shared" si="157"/>
        <v>58000</v>
      </c>
      <c r="V1957">
        <f t="shared" si="158"/>
        <v>0</v>
      </c>
      <c r="W1957">
        <f t="shared" si="155"/>
        <v>2352008.2253867327</v>
      </c>
      <c r="X1957">
        <f t="shared" si="159"/>
        <v>2352000</v>
      </c>
    </row>
    <row r="1958" spans="1:24">
      <c r="A1958" t="s">
        <v>2368</v>
      </c>
      <c r="B1958">
        <v>788</v>
      </c>
      <c r="C1958">
        <v>571571</v>
      </c>
      <c r="D1958" t="s">
        <v>41</v>
      </c>
      <c r="E1958" t="s">
        <v>1254</v>
      </c>
      <c r="F1958">
        <v>169936.68351682564</v>
      </c>
      <c r="Q1958">
        <f t="shared" si="156"/>
        <v>0</v>
      </c>
      <c r="S1958">
        <v>1</v>
      </c>
      <c r="T1958">
        <f t="shared" si="157"/>
        <v>29000</v>
      </c>
      <c r="V1958">
        <f t="shared" si="158"/>
        <v>0</v>
      </c>
      <c r="W1958">
        <f t="shared" si="155"/>
        <v>198936.68351682564</v>
      </c>
      <c r="X1958">
        <f t="shared" si="159"/>
        <v>198900</v>
      </c>
    </row>
    <row r="1959" spans="1:24">
      <c r="A1959" t="s">
        <v>2369</v>
      </c>
      <c r="B1959">
        <v>320</v>
      </c>
      <c r="C1959">
        <v>580422</v>
      </c>
      <c r="D1959" t="s">
        <v>41</v>
      </c>
      <c r="E1959" t="s">
        <v>160</v>
      </c>
      <c r="F1959">
        <v>69718.621417707298</v>
      </c>
      <c r="Q1959">
        <f t="shared" si="156"/>
        <v>0</v>
      </c>
      <c r="T1959">
        <f t="shared" si="157"/>
        <v>0</v>
      </c>
      <c r="V1959">
        <f t="shared" si="158"/>
        <v>0</v>
      </c>
      <c r="W1959">
        <f t="shared" si="155"/>
        <v>69718.621417707298</v>
      </c>
      <c r="X1959">
        <f t="shared" si="159"/>
        <v>69700</v>
      </c>
    </row>
    <row r="1960" spans="1:24">
      <c r="A1960" t="s">
        <v>2370</v>
      </c>
      <c r="B1960">
        <v>287</v>
      </c>
      <c r="C1960">
        <v>535982</v>
      </c>
      <c r="D1960" t="s">
        <v>23</v>
      </c>
      <c r="E1960" t="s">
        <v>602</v>
      </c>
      <c r="F1960">
        <v>65398.678202790172</v>
      </c>
      <c r="Q1960">
        <f t="shared" si="156"/>
        <v>0</v>
      </c>
      <c r="T1960">
        <f t="shared" si="157"/>
        <v>0</v>
      </c>
      <c r="V1960">
        <f t="shared" si="158"/>
        <v>0</v>
      </c>
      <c r="W1960">
        <f t="shared" si="155"/>
        <v>65398.678202790172</v>
      </c>
      <c r="X1960">
        <f t="shared" si="159"/>
        <v>65400</v>
      </c>
    </row>
    <row r="1961" spans="1:24">
      <c r="A1961" t="s">
        <v>2370</v>
      </c>
      <c r="B1961">
        <v>520</v>
      </c>
      <c r="C1961">
        <v>536571</v>
      </c>
      <c r="D1961" t="s">
        <v>61</v>
      </c>
      <c r="E1961" t="s">
        <v>520</v>
      </c>
      <c r="F1961">
        <v>112733.87650899673</v>
      </c>
      <c r="Q1961">
        <f t="shared" si="156"/>
        <v>0</v>
      </c>
      <c r="S1961">
        <v>2</v>
      </c>
      <c r="T1961">
        <f t="shared" si="157"/>
        <v>58000</v>
      </c>
      <c r="V1961">
        <f t="shared" si="158"/>
        <v>0</v>
      </c>
      <c r="W1961">
        <f t="shared" si="155"/>
        <v>170733.87650899673</v>
      </c>
      <c r="X1961">
        <f t="shared" si="159"/>
        <v>170700</v>
      </c>
    </row>
    <row r="1962" spans="1:24">
      <c r="A1962" t="s">
        <v>2370</v>
      </c>
      <c r="B1962">
        <v>189</v>
      </c>
      <c r="C1962">
        <v>587362</v>
      </c>
      <c r="D1962" t="s">
        <v>75</v>
      </c>
      <c r="E1962" t="s">
        <v>79</v>
      </c>
      <c r="F1962">
        <v>65398.678202790172</v>
      </c>
      <c r="Q1962">
        <f t="shared" si="156"/>
        <v>0</v>
      </c>
      <c r="T1962">
        <f t="shared" si="157"/>
        <v>0</v>
      </c>
      <c r="V1962">
        <f t="shared" si="158"/>
        <v>0</v>
      </c>
      <c r="W1962">
        <f t="shared" si="155"/>
        <v>65398.678202790172</v>
      </c>
      <c r="X1962">
        <f t="shared" si="159"/>
        <v>65400</v>
      </c>
    </row>
    <row r="1963" spans="1:24">
      <c r="A1963" t="s">
        <v>2370</v>
      </c>
      <c r="B1963">
        <v>213</v>
      </c>
      <c r="C1963">
        <v>590801</v>
      </c>
      <c r="D1963" t="s">
        <v>75</v>
      </c>
      <c r="E1963" t="s">
        <v>96</v>
      </c>
      <c r="F1963">
        <v>65398.678202790172</v>
      </c>
      <c r="Q1963">
        <f t="shared" si="156"/>
        <v>0</v>
      </c>
      <c r="T1963">
        <f t="shared" si="157"/>
        <v>0</v>
      </c>
      <c r="V1963">
        <f t="shared" si="158"/>
        <v>0</v>
      </c>
      <c r="W1963">
        <f t="shared" si="155"/>
        <v>65398.678202790172</v>
      </c>
      <c r="X1963">
        <f t="shared" si="159"/>
        <v>65400</v>
      </c>
    </row>
    <row r="1964" spans="1:24">
      <c r="A1964" t="s">
        <v>2373</v>
      </c>
      <c r="B1964">
        <v>305</v>
      </c>
      <c r="C1964">
        <v>578215</v>
      </c>
      <c r="D1964" t="s">
        <v>41</v>
      </c>
      <c r="E1964" t="s">
        <v>139</v>
      </c>
      <c r="F1964">
        <v>66479.012093518613</v>
      </c>
      <c r="Q1964">
        <f t="shared" si="156"/>
        <v>0</v>
      </c>
      <c r="T1964">
        <f t="shared" si="157"/>
        <v>0</v>
      </c>
      <c r="V1964">
        <f t="shared" si="158"/>
        <v>0</v>
      </c>
      <c r="W1964">
        <f t="shared" si="155"/>
        <v>66479.012093518613</v>
      </c>
      <c r="X1964">
        <f t="shared" si="159"/>
        <v>66500</v>
      </c>
    </row>
    <row r="1965" spans="1:24">
      <c r="A1965" t="s">
        <v>2375</v>
      </c>
      <c r="B1965">
        <v>254</v>
      </c>
      <c r="C1965">
        <v>568848</v>
      </c>
      <c r="D1965" t="s">
        <v>75</v>
      </c>
      <c r="E1965" t="s">
        <v>125</v>
      </c>
      <c r="F1965">
        <v>65398.678202790172</v>
      </c>
      <c r="Q1965">
        <f t="shared" si="156"/>
        <v>0</v>
      </c>
      <c r="T1965">
        <f t="shared" si="157"/>
        <v>0</v>
      </c>
      <c r="V1965">
        <f t="shared" si="158"/>
        <v>0</v>
      </c>
      <c r="W1965">
        <f t="shared" si="155"/>
        <v>65398.678202790172</v>
      </c>
      <c r="X1965">
        <f t="shared" si="159"/>
        <v>65400</v>
      </c>
    </row>
    <row r="1966" spans="1:24">
      <c r="A1966" t="s">
        <v>2376</v>
      </c>
      <c r="B1966">
        <v>557</v>
      </c>
      <c r="C1966">
        <v>537276</v>
      </c>
      <c r="D1966" t="s">
        <v>26</v>
      </c>
      <c r="E1966" t="s">
        <v>314</v>
      </c>
      <c r="F1966">
        <v>120658.76471114247</v>
      </c>
      <c r="Q1966">
        <f t="shared" si="156"/>
        <v>0</v>
      </c>
      <c r="S1966">
        <v>1</v>
      </c>
      <c r="T1966">
        <f t="shared" si="157"/>
        <v>29000</v>
      </c>
      <c r="V1966">
        <f t="shared" si="158"/>
        <v>0</v>
      </c>
      <c r="W1966">
        <f t="shared" si="155"/>
        <v>149658.76471114246</v>
      </c>
      <c r="X1966">
        <f t="shared" si="159"/>
        <v>149700</v>
      </c>
    </row>
    <row r="1967" spans="1:24">
      <c r="A1967" s="3" t="s">
        <v>258</v>
      </c>
      <c r="B1967">
        <v>1736</v>
      </c>
      <c r="C1967">
        <v>532452</v>
      </c>
      <c r="D1967" t="s">
        <v>26</v>
      </c>
      <c r="E1967" t="s">
        <v>257</v>
      </c>
      <c r="F1967">
        <v>369365.11929917982</v>
      </c>
      <c r="G1967">
        <v>6086</v>
      </c>
      <c r="H1967">
        <v>645178.14825727278</v>
      </c>
      <c r="Q1967">
        <f t="shared" si="156"/>
        <v>0</v>
      </c>
      <c r="T1967">
        <f t="shared" si="157"/>
        <v>0</v>
      </c>
      <c r="V1967">
        <f t="shared" si="158"/>
        <v>0</v>
      </c>
      <c r="W1967">
        <f t="shared" si="155"/>
        <v>1014543.2675564527</v>
      </c>
      <c r="X1967">
        <f t="shared" si="159"/>
        <v>1014500</v>
      </c>
    </row>
    <row r="1968" spans="1:24">
      <c r="A1968" t="s">
        <v>2377</v>
      </c>
      <c r="B1968">
        <v>70</v>
      </c>
      <c r="C1968">
        <v>598631</v>
      </c>
      <c r="D1968" t="s">
        <v>23</v>
      </c>
      <c r="E1968" t="s">
        <v>145</v>
      </c>
      <c r="F1968">
        <v>65398.678202790172</v>
      </c>
      <c r="Q1968">
        <f t="shared" si="156"/>
        <v>0</v>
      </c>
      <c r="T1968">
        <f t="shared" si="157"/>
        <v>0</v>
      </c>
      <c r="V1968">
        <f t="shared" si="158"/>
        <v>0</v>
      </c>
      <c r="W1968">
        <f t="shared" si="155"/>
        <v>65398.678202790172</v>
      </c>
      <c r="X1968">
        <f t="shared" si="159"/>
        <v>65400</v>
      </c>
    </row>
    <row r="1969" spans="1:24">
      <c r="A1969" t="s">
        <v>2378</v>
      </c>
      <c r="B1969">
        <v>428</v>
      </c>
      <c r="C1969">
        <v>513032</v>
      </c>
      <c r="D1969" t="s">
        <v>26</v>
      </c>
      <c r="E1969" t="s">
        <v>319</v>
      </c>
      <c r="F1969">
        <v>92986.075427036572</v>
      </c>
      <c r="Q1969">
        <f t="shared" si="156"/>
        <v>0</v>
      </c>
      <c r="T1969">
        <f t="shared" si="157"/>
        <v>0</v>
      </c>
      <c r="V1969">
        <f t="shared" si="158"/>
        <v>0</v>
      </c>
      <c r="W1969">
        <f t="shared" si="155"/>
        <v>92986.075427036572</v>
      </c>
      <c r="X1969">
        <f t="shared" si="159"/>
        <v>93000</v>
      </c>
    </row>
    <row r="1970" spans="1:24">
      <c r="A1970" t="s">
        <v>2380</v>
      </c>
      <c r="B1970">
        <v>1408</v>
      </c>
      <c r="C1970">
        <v>539368</v>
      </c>
      <c r="D1970" t="s">
        <v>26</v>
      </c>
      <c r="E1970" t="s">
        <v>548</v>
      </c>
      <c r="F1970">
        <v>300804.5343333034</v>
      </c>
      <c r="Q1970">
        <f t="shared" si="156"/>
        <v>0</v>
      </c>
      <c r="T1970">
        <f t="shared" si="157"/>
        <v>0</v>
      </c>
      <c r="V1970">
        <f t="shared" si="158"/>
        <v>0</v>
      </c>
      <c r="W1970">
        <f t="shared" si="155"/>
        <v>300804.5343333034</v>
      </c>
      <c r="X1970">
        <f t="shared" si="159"/>
        <v>300800</v>
      </c>
    </row>
    <row r="1971" spans="1:24">
      <c r="A1971" s="3" t="s">
        <v>2381</v>
      </c>
      <c r="B1971">
        <v>2352</v>
      </c>
      <c r="C1971">
        <v>544663</v>
      </c>
      <c r="D1971" t="s">
        <v>23</v>
      </c>
      <c r="E1971" t="s">
        <v>22</v>
      </c>
      <c r="F1971">
        <v>497084.84147528576</v>
      </c>
      <c r="G1971">
        <v>5395</v>
      </c>
      <c r="H1971">
        <v>572493.06303733669</v>
      </c>
      <c r="Q1971">
        <f t="shared" si="156"/>
        <v>0</v>
      </c>
      <c r="T1971">
        <f t="shared" si="157"/>
        <v>0</v>
      </c>
      <c r="V1971">
        <f t="shared" si="158"/>
        <v>0</v>
      </c>
      <c r="W1971">
        <f t="shared" si="155"/>
        <v>1069577.9045126224</v>
      </c>
      <c r="X1971">
        <f t="shared" si="159"/>
        <v>1069600</v>
      </c>
    </row>
    <row r="1972" spans="1:24">
      <c r="A1972" t="s">
        <v>2381</v>
      </c>
      <c r="B1972">
        <v>815</v>
      </c>
      <c r="C1972">
        <v>541150</v>
      </c>
      <c r="D1972" t="s">
        <v>110</v>
      </c>
      <c r="E1972" t="s">
        <v>336</v>
      </c>
      <c r="F1972">
        <v>175675.74644930931</v>
      </c>
      <c r="Q1972">
        <f t="shared" si="156"/>
        <v>0</v>
      </c>
      <c r="T1972">
        <f t="shared" si="157"/>
        <v>0</v>
      </c>
      <c r="V1972">
        <f t="shared" si="158"/>
        <v>0</v>
      </c>
      <c r="W1972">
        <f t="shared" si="155"/>
        <v>175675.74644930931</v>
      </c>
      <c r="X1972">
        <f t="shared" si="159"/>
        <v>175700</v>
      </c>
    </row>
    <row r="1973" spans="1:24">
      <c r="A1973" t="s">
        <v>2382</v>
      </c>
      <c r="B1973">
        <v>163</v>
      </c>
      <c r="C1973">
        <v>546771</v>
      </c>
      <c r="D1973" t="s">
        <v>85</v>
      </c>
      <c r="E1973" t="s">
        <v>228</v>
      </c>
      <c r="F1973">
        <v>65398.678202790172</v>
      </c>
      <c r="Q1973">
        <f t="shared" si="156"/>
        <v>0</v>
      </c>
      <c r="T1973">
        <f t="shared" si="157"/>
        <v>0</v>
      </c>
      <c r="V1973">
        <f t="shared" si="158"/>
        <v>0</v>
      </c>
      <c r="W1973">
        <f t="shared" si="155"/>
        <v>65398.678202790172</v>
      </c>
      <c r="X1973">
        <f t="shared" si="159"/>
        <v>65400</v>
      </c>
    </row>
    <row r="1974" spans="1:24">
      <c r="A1974" s="4" t="s">
        <v>1392</v>
      </c>
      <c r="B1974">
        <v>923</v>
      </c>
      <c r="C1974">
        <v>540439</v>
      </c>
      <c r="D1974" t="s">
        <v>26</v>
      </c>
      <c r="E1974" t="s">
        <v>345</v>
      </c>
      <c r="F1974">
        <v>198592.26725915438</v>
      </c>
      <c r="G1974">
        <v>1213</v>
      </c>
      <c r="H1974">
        <v>129809.43736716668</v>
      </c>
      <c r="I1974">
        <v>4241</v>
      </c>
      <c r="J1974">
        <v>835647.14312503929</v>
      </c>
      <c r="Q1974">
        <f t="shared" si="156"/>
        <v>0</v>
      </c>
      <c r="T1974">
        <f t="shared" si="157"/>
        <v>0</v>
      </c>
      <c r="V1974">
        <f t="shared" si="158"/>
        <v>0</v>
      </c>
      <c r="W1974">
        <f t="shared" si="155"/>
        <v>1164048.8477513604</v>
      </c>
      <c r="X1974">
        <f t="shared" si="159"/>
        <v>1164000</v>
      </c>
    </row>
    <row r="1975" spans="1:24">
      <c r="A1975" t="s">
        <v>2383</v>
      </c>
      <c r="B1975">
        <v>204</v>
      </c>
      <c r="C1975">
        <v>566144</v>
      </c>
      <c r="D1975" t="s">
        <v>110</v>
      </c>
      <c r="E1975" t="s">
        <v>109</v>
      </c>
      <c r="F1975">
        <v>65398.678202790172</v>
      </c>
      <c r="Q1975">
        <f t="shared" si="156"/>
        <v>0</v>
      </c>
      <c r="T1975">
        <f t="shared" si="157"/>
        <v>0</v>
      </c>
      <c r="V1975">
        <f t="shared" si="158"/>
        <v>0</v>
      </c>
      <c r="W1975">
        <f t="shared" si="155"/>
        <v>65398.678202790172</v>
      </c>
      <c r="X1975">
        <f t="shared" si="159"/>
        <v>65400</v>
      </c>
    </row>
    <row r="1976" spans="1:24">
      <c r="A1976" t="s">
        <v>2383</v>
      </c>
      <c r="B1976">
        <v>955</v>
      </c>
      <c r="C1976">
        <v>583197</v>
      </c>
      <c r="D1976" t="s">
        <v>30</v>
      </c>
      <c r="E1976" t="s">
        <v>104</v>
      </c>
      <c r="F1976">
        <v>205370.55377188523</v>
      </c>
      <c r="Q1976">
        <f t="shared" si="156"/>
        <v>0</v>
      </c>
      <c r="T1976">
        <f t="shared" si="157"/>
        <v>0</v>
      </c>
      <c r="V1976">
        <f t="shared" si="158"/>
        <v>0</v>
      </c>
      <c r="W1976">
        <f t="shared" si="155"/>
        <v>205370.55377188523</v>
      </c>
      <c r="X1976">
        <f t="shared" si="159"/>
        <v>205400</v>
      </c>
    </row>
    <row r="1977" spans="1:24">
      <c r="A1977" t="s">
        <v>2384</v>
      </c>
      <c r="B1977">
        <v>28</v>
      </c>
      <c r="C1977">
        <v>553778</v>
      </c>
      <c r="D1977" t="s">
        <v>110</v>
      </c>
      <c r="E1977" t="s">
        <v>109</v>
      </c>
      <c r="F1977">
        <v>65398.678202790172</v>
      </c>
      <c r="Q1977">
        <f t="shared" si="156"/>
        <v>0</v>
      </c>
      <c r="T1977">
        <f t="shared" si="157"/>
        <v>0</v>
      </c>
      <c r="V1977">
        <f t="shared" si="158"/>
        <v>0</v>
      </c>
      <c r="W1977">
        <f t="shared" si="155"/>
        <v>65398.678202790172</v>
      </c>
      <c r="X1977">
        <f t="shared" si="159"/>
        <v>65400</v>
      </c>
    </row>
    <row r="1978" spans="1:24">
      <c r="A1978" t="s">
        <v>2385</v>
      </c>
      <c r="B1978">
        <v>85</v>
      </c>
      <c r="C1978">
        <v>531651</v>
      </c>
      <c r="D1978" t="s">
        <v>26</v>
      </c>
      <c r="E1978" t="s">
        <v>943</v>
      </c>
      <c r="F1978">
        <v>65398.678202790172</v>
      </c>
      <c r="Q1978">
        <f t="shared" si="156"/>
        <v>0</v>
      </c>
      <c r="T1978">
        <f t="shared" si="157"/>
        <v>0</v>
      </c>
      <c r="V1978">
        <f t="shared" si="158"/>
        <v>0</v>
      </c>
      <c r="W1978">
        <f t="shared" si="155"/>
        <v>65398.678202790172</v>
      </c>
      <c r="X1978">
        <f t="shared" si="159"/>
        <v>65400</v>
      </c>
    </row>
    <row r="1979" spans="1:24">
      <c r="A1979" t="s">
        <v>2387</v>
      </c>
      <c r="B1979">
        <v>287</v>
      </c>
      <c r="C1979">
        <v>585327</v>
      </c>
      <c r="D1979" t="s">
        <v>90</v>
      </c>
      <c r="E1979" t="s">
        <v>275</v>
      </c>
      <c r="F1979">
        <v>65398.678202790172</v>
      </c>
      <c r="Q1979">
        <f t="shared" si="156"/>
        <v>0</v>
      </c>
      <c r="T1979">
        <f t="shared" si="157"/>
        <v>0</v>
      </c>
      <c r="V1979">
        <f t="shared" si="158"/>
        <v>0</v>
      </c>
      <c r="W1979">
        <f t="shared" si="155"/>
        <v>65398.678202790172</v>
      </c>
      <c r="X1979">
        <f t="shared" si="159"/>
        <v>65400</v>
      </c>
    </row>
    <row r="1980" spans="1:24">
      <c r="A1980" t="s">
        <v>2387</v>
      </c>
      <c r="B1980">
        <v>317</v>
      </c>
      <c r="C1980">
        <v>598275</v>
      </c>
      <c r="D1980" t="s">
        <v>38</v>
      </c>
      <c r="E1980" t="s">
        <v>166</v>
      </c>
      <c r="F1980">
        <v>69070.865043362704</v>
      </c>
      <c r="Q1980">
        <f t="shared" si="156"/>
        <v>0</v>
      </c>
      <c r="T1980">
        <f t="shared" si="157"/>
        <v>0</v>
      </c>
      <c r="V1980">
        <f t="shared" si="158"/>
        <v>0</v>
      </c>
      <c r="W1980">
        <f t="shared" si="155"/>
        <v>69070.865043362704</v>
      </c>
      <c r="X1980">
        <f t="shared" si="159"/>
        <v>69100</v>
      </c>
    </row>
    <row r="1981" spans="1:24">
      <c r="A1981" s="6" t="s">
        <v>291</v>
      </c>
      <c r="B1981">
        <v>7078</v>
      </c>
      <c r="C1981">
        <v>545562</v>
      </c>
      <c r="D1981" t="s">
        <v>23</v>
      </c>
      <c r="E1981" t="s">
        <v>291</v>
      </c>
      <c r="F1981">
        <v>291782.51712354395</v>
      </c>
      <c r="G1981">
        <v>8448</v>
      </c>
      <c r="H1981">
        <v>308196.51546897867</v>
      </c>
      <c r="I1981">
        <v>19540</v>
      </c>
      <c r="J1981">
        <v>2093894.6970965904</v>
      </c>
      <c r="K1981">
        <v>19540</v>
      </c>
      <c r="L1981">
        <v>3108983.6166022466</v>
      </c>
      <c r="M1981">
        <v>19540</v>
      </c>
      <c r="N1981">
        <v>12663405.802968817</v>
      </c>
      <c r="P1981">
        <v>2696</v>
      </c>
      <c r="Q1981">
        <f t="shared" si="156"/>
        <v>318128</v>
      </c>
      <c r="S1981">
        <v>7</v>
      </c>
      <c r="T1981">
        <f t="shared" si="157"/>
        <v>203000</v>
      </c>
      <c r="U1981">
        <v>276</v>
      </c>
      <c r="V1981">
        <f t="shared" si="158"/>
        <v>400476</v>
      </c>
      <c r="W1981">
        <f t="shared" si="155"/>
        <v>19387867.149260178</v>
      </c>
      <c r="X1981">
        <f t="shared" si="159"/>
        <v>19387900</v>
      </c>
    </row>
    <row r="1982" spans="1:24">
      <c r="A1982" t="s">
        <v>2388</v>
      </c>
      <c r="B1982">
        <v>218</v>
      </c>
      <c r="C1982">
        <v>570150</v>
      </c>
      <c r="D1982" t="s">
        <v>33</v>
      </c>
      <c r="E1982" t="s">
        <v>98</v>
      </c>
      <c r="F1982">
        <v>65398.678202790172</v>
      </c>
      <c r="Q1982">
        <f t="shared" si="156"/>
        <v>0</v>
      </c>
      <c r="T1982">
        <f t="shared" si="157"/>
        <v>0</v>
      </c>
      <c r="V1982">
        <f t="shared" si="158"/>
        <v>0</v>
      </c>
      <c r="W1982">
        <f t="shared" si="155"/>
        <v>65398.678202790172</v>
      </c>
      <c r="X1982">
        <f t="shared" si="159"/>
        <v>65400</v>
      </c>
    </row>
    <row r="1983" spans="1:24">
      <c r="A1983" t="s">
        <v>2389</v>
      </c>
      <c r="B1983">
        <v>776</v>
      </c>
      <c r="C1983">
        <v>564974</v>
      </c>
      <c r="D1983" t="s">
        <v>26</v>
      </c>
      <c r="E1983" t="s">
        <v>173</v>
      </c>
      <c r="F1983">
        <v>167384.6723389375</v>
      </c>
      <c r="Q1983">
        <f t="shared" si="156"/>
        <v>0</v>
      </c>
      <c r="T1983">
        <f t="shared" si="157"/>
        <v>0</v>
      </c>
      <c r="V1983">
        <f t="shared" si="158"/>
        <v>0</v>
      </c>
      <c r="W1983">
        <f t="shared" si="155"/>
        <v>167384.6723389375</v>
      </c>
      <c r="X1983">
        <f t="shared" si="159"/>
        <v>167400</v>
      </c>
    </row>
    <row r="1984" spans="1:24">
      <c r="A1984" s="3" t="s">
        <v>1474</v>
      </c>
      <c r="B1984">
        <v>2203</v>
      </c>
      <c r="C1984">
        <v>546542</v>
      </c>
      <c r="D1984" t="s">
        <v>23</v>
      </c>
      <c r="E1984" t="s">
        <v>145</v>
      </c>
      <c r="F1984">
        <v>466306.7044137271</v>
      </c>
      <c r="G1984">
        <v>3334</v>
      </c>
      <c r="H1984">
        <v>355003.04793763784</v>
      </c>
      <c r="Q1984">
        <f t="shared" si="156"/>
        <v>0</v>
      </c>
      <c r="S1984">
        <v>1</v>
      </c>
      <c r="T1984">
        <f t="shared" si="157"/>
        <v>29000</v>
      </c>
      <c r="V1984">
        <f t="shared" si="158"/>
        <v>0</v>
      </c>
      <c r="W1984">
        <f t="shared" si="155"/>
        <v>850309.75235136494</v>
      </c>
      <c r="X1984">
        <f t="shared" si="159"/>
        <v>850300</v>
      </c>
    </row>
    <row r="1985" spans="1:24">
      <c r="A1985" t="s">
        <v>2103</v>
      </c>
      <c r="B1985">
        <v>394</v>
      </c>
      <c r="C1985">
        <v>572748</v>
      </c>
      <c r="D1985" t="s">
        <v>41</v>
      </c>
      <c r="E1985" t="s">
        <v>139</v>
      </c>
      <c r="F1985">
        <v>85671.604681404046</v>
      </c>
      <c r="Q1985">
        <f t="shared" si="156"/>
        <v>0</v>
      </c>
      <c r="S1985">
        <v>2</v>
      </c>
      <c r="T1985">
        <f t="shared" si="157"/>
        <v>58000</v>
      </c>
      <c r="V1985">
        <f t="shared" si="158"/>
        <v>0</v>
      </c>
      <c r="W1985">
        <f t="shared" si="155"/>
        <v>143671.60468140405</v>
      </c>
      <c r="X1985">
        <f t="shared" si="159"/>
        <v>143700</v>
      </c>
    </row>
    <row r="1986" spans="1:24">
      <c r="A1986" t="s">
        <v>2390</v>
      </c>
      <c r="B1986">
        <v>531</v>
      </c>
      <c r="C1986">
        <v>599727</v>
      </c>
      <c r="D1986" t="s">
        <v>26</v>
      </c>
      <c r="E1986" t="s">
        <v>548</v>
      </c>
      <c r="F1986">
        <v>115090.9161415573</v>
      </c>
      <c r="Q1986">
        <f t="shared" si="156"/>
        <v>0</v>
      </c>
      <c r="T1986">
        <f t="shared" si="157"/>
        <v>0</v>
      </c>
      <c r="V1986">
        <f t="shared" si="158"/>
        <v>0</v>
      </c>
      <c r="W1986">
        <f t="shared" si="155"/>
        <v>115090.9161415573</v>
      </c>
      <c r="X1986">
        <f t="shared" si="159"/>
        <v>115100</v>
      </c>
    </row>
    <row r="1987" spans="1:24">
      <c r="A1987" t="s">
        <v>2391</v>
      </c>
      <c r="B1987">
        <v>232</v>
      </c>
      <c r="C1987">
        <v>586242</v>
      </c>
      <c r="D1987" t="s">
        <v>30</v>
      </c>
      <c r="E1987" t="s">
        <v>69</v>
      </c>
      <c r="F1987">
        <v>65398.678202790172</v>
      </c>
      <c r="Q1987">
        <f t="shared" si="156"/>
        <v>0</v>
      </c>
      <c r="S1987">
        <v>1</v>
      </c>
      <c r="T1987">
        <f t="shared" si="157"/>
        <v>29000</v>
      </c>
      <c r="V1987">
        <f t="shared" si="158"/>
        <v>0</v>
      </c>
      <c r="W1987">
        <f t="shared" si="155"/>
        <v>94398.678202790179</v>
      </c>
      <c r="X1987">
        <f t="shared" si="159"/>
        <v>94400</v>
      </c>
    </row>
    <row r="1988" spans="1:24">
      <c r="A1988" t="s">
        <v>2392</v>
      </c>
      <c r="B1988">
        <v>108</v>
      </c>
      <c r="C1988">
        <v>595845</v>
      </c>
      <c r="D1988" t="s">
        <v>75</v>
      </c>
      <c r="E1988" t="s">
        <v>132</v>
      </c>
      <c r="F1988">
        <v>65398.678202790172</v>
      </c>
      <c r="Q1988">
        <f t="shared" si="156"/>
        <v>0</v>
      </c>
      <c r="T1988">
        <f t="shared" si="157"/>
        <v>0</v>
      </c>
      <c r="V1988">
        <f t="shared" si="158"/>
        <v>0</v>
      </c>
      <c r="W1988">
        <f t="shared" ref="W1988:W2051" si="160">F1988+H1988+J1988+L1988+N1988+O1988+Q1988+R1988+T1988+V1988</f>
        <v>65398.678202790172</v>
      </c>
      <c r="X1988">
        <f t="shared" si="159"/>
        <v>65400</v>
      </c>
    </row>
    <row r="1989" spans="1:24">
      <c r="A1989" t="s">
        <v>2393</v>
      </c>
      <c r="B1989">
        <v>182</v>
      </c>
      <c r="C1989">
        <v>597473</v>
      </c>
      <c r="D1989" t="s">
        <v>38</v>
      </c>
      <c r="E1989" t="s">
        <v>64</v>
      </c>
      <c r="F1989">
        <v>65398.678202790172</v>
      </c>
      <c r="Q1989">
        <f t="shared" ref="Q1989:Q2052" si="161">IF(P1989=0,0,P1989*118)</f>
        <v>0</v>
      </c>
      <c r="T1989">
        <f t="shared" ref="T1989:T2052" si="162">S1989*29000</f>
        <v>0</v>
      </c>
      <c r="V1989">
        <f t="shared" ref="V1989:V2052" si="163">U1989*1451</f>
        <v>0</v>
      </c>
      <c r="W1989">
        <f t="shared" si="160"/>
        <v>65398.678202790172</v>
      </c>
      <c r="X1989">
        <f t="shared" ref="X1989:X2052" si="164">ROUND(W1989/100,0)*100</f>
        <v>65400</v>
      </c>
    </row>
    <row r="1990" spans="1:24">
      <c r="A1990" t="s">
        <v>2395</v>
      </c>
      <c r="B1990">
        <v>129</v>
      </c>
      <c r="C1990">
        <v>565288</v>
      </c>
      <c r="D1990" t="s">
        <v>26</v>
      </c>
      <c r="E1990" t="s">
        <v>195</v>
      </c>
      <c r="F1990">
        <v>65398.678202790172</v>
      </c>
      <c r="Q1990">
        <f t="shared" si="161"/>
        <v>0</v>
      </c>
      <c r="T1990">
        <f t="shared" si="162"/>
        <v>0</v>
      </c>
      <c r="V1990">
        <f t="shared" si="163"/>
        <v>0</v>
      </c>
      <c r="W1990">
        <f t="shared" si="160"/>
        <v>65398.678202790172</v>
      </c>
      <c r="X1990">
        <f t="shared" si="164"/>
        <v>65400</v>
      </c>
    </row>
    <row r="1991" spans="1:24">
      <c r="A1991" t="s">
        <v>2396</v>
      </c>
      <c r="B1991">
        <v>244</v>
      </c>
      <c r="C1991">
        <v>587052</v>
      </c>
      <c r="D1991" t="s">
        <v>90</v>
      </c>
      <c r="E1991" t="s">
        <v>275</v>
      </c>
      <c r="F1991">
        <v>65398.678202790172</v>
      </c>
      <c r="Q1991">
        <f t="shared" si="161"/>
        <v>0</v>
      </c>
      <c r="T1991">
        <f t="shared" si="162"/>
        <v>0</v>
      </c>
      <c r="V1991">
        <f t="shared" si="163"/>
        <v>0</v>
      </c>
      <c r="W1991">
        <f t="shared" si="160"/>
        <v>65398.678202790172</v>
      </c>
      <c r="X1991">
        <f t="shared" si="164"/>
        <v>65400</v>
      </c>
    </row>
    <row r="1992" spans="1:24">
      <c r="A1992" t="s">
        <v>2396</v>
      </c>
      <c r="B1992">
        <v>772</v>
      </c>
      <c r="C1992">
        <v>577219</v>
      </c>
      <c r="D1992" t="s">
        <v>51</v>
      </c>
      <c r="E1992" t="s">
        <v>1228</v>
      </c>
      <c r="F1992">
        <v>166533.8201399204</v>
      </c>
      <c r="Q1992">
        <f t="shared" si="161"/>
        <v>0</v>
      </c>
      <c r="T1992">
        <f t="shared" si="162"/>
        <v>0</v>
      </c>
      <c r="V1992">
        <f t="shared" si="163"/>
        <v>0</v>
      </c>
      <c r="W1992">
        <f t="shared" si="160"/>
        <v>166533.8201399204</v>
      </c>
      <c r="X1992">
        <f t="shared" si="164"/>
        <v>166500</v>
      </c>
    </row>
    <row r="1993" spans="1:24">
      <c r="A1993" t="s">
        <v>2396</v>
      </c>
      <c r="B1993">
        <v>995</v>
      </c>
      <c r="C1993">
        <v>597481</v>
      </c>
      <c r="D1993" t="s">
        <v>38</v>
      </c>
      <c r="E1993" t="s">
        <v>64</v>
      </c>
      <c r="F1993">
        <v>213836.09335922971</v>
      </c>
      <c r="Q1993">
        <f t="shared" si="161"/>
        <v>0</v>
      </c>
      <c r="T1993">
        <f t="shared" si="162"/>
        <v>0</v>
      </c>
      <c r="V1993">
        <f t="shared" si="163"/>
        <v>0</v>
      </c>
      <c r="W1993">
        <f t="shared" si="160"/>
        <v>213836.09335922971</v>
      </c>
      <c r="X1993">
        <f t="shared" si="164"/>
        <v>213800</v>
      </c>
    </row>
    <row r="1994" spans="1:24">
      <c r="A1994" s="6" t="s">
        <v>17</v>
      </c>
      <c r="B1994">
        <v>48776</v>
      </c>
      <c r="C1994">
        <v>554961</v>
      </c>
      <c r="D1994" t="s">
        <v>18</v>
      </c>
      <c r="E1994" t="s">
        <v>17</v>
      </c>
      <c r="F1994">
        <v>1796577.9079184881</v>
      </c>
      <c r="G1994">
        <v>54152</v>
      </c>
      <c r="H1994">
        <v>1909320.824060169</v>
      </c>
      <c r="I1994">
        <v>57437</v>
      </c>
      <c r="J1994">
        <v>5525644.3192693172</v>
      </c>
      <c r="K1994">
        <v>66842</v>
      </c>
      <c r="L1994">
        <v>9739767.5871283747</v>
      </c>
      <c r="M1994">
        <v>87280</v>
      </c>
      <c r="N1994">
        <v>32026506.245864566</v>
      </c>
      <c r="P1994">
        <v>13073</v>
      </c>
      <c r="Q1994">
        <f t="shared" si="161"/>
        <v>1542614</v>
      </c>
      <c r="R1994">
        <v>264000</v>
      </c>
      <c r="S1994">
        <v>48</v>
      </c>
      <c r="T1994">
        <f t="shared" si="162"/>
        <v>1392000</v>
      </c>
      <c r="U1994">
        <v>1055</v>
      </c>
      <c r="V1994">
        <f t="shared" si="163"/>
        <v>1530805</v>
      </c>
      <c r="W1994">
        <f t="shared" si="160"/>
        <v>55727235.88424091</v>
      </c>
      <c r="X1994">
        <f t="shared" si="164"/>
        <v>55727200</v>
      </c>
    </row>
    <row r="1995" spans="1:24">
      <c r="A1995" s="3" t="s">
        <v>854</v>
      </c>
      <c r="B1995">
        <v>830</v>
      </c>
      <c r="C1995">
        <v>531316</v>
      </c>
      <c r="D1995" t="s">
        <v>26</v>
      </c>
      <c r="E1995" t="s">
        <v>187</v>
      </c>
      <c r="F1995">
        <v>178862.36372743934</v>
      </c>
      <c r="G1995">
        <v>4270</v>
      </c>
      <c r="H1995">
        <v>453914.01603337674</v>
      </c>
      <c r="Q1995">
        <f t="shared" si="161"/>
        <v>0</v>
      </c>
      <c r="T1995">
        <f t="shared" si="162"/>
        <v>0</v>
      </c>
      <c r="V1995">
        <f t="shared" si="163"/>
        <v>0</v>
      </c>
      <c r="W1995">
        <f t="shared" si="160"/>
        <v>632776.37976081611</v>
      </c>
      <c r="X1995">
        <f t="shared" si="164"/>
        <v>632800</v>
      </c>
    </row>
    <row r="1996" spans="1:24">
      <c r="A1996" t="s">
        <v>2397</v>
      </c>
      <c r="B1996">
        <v>252</v>
      </c>
      <c r="C1996">
        <v>587354</v>
      </c>
      <c r="D1996" t="s">
        <v>90</v>
      </c>
      <c r="E1996" t="s">
        <v>164</v>
      </c>
      <c r="F1996">
        <v>65398.678202790172</v>
      </c>
      <c r="Q1996">
        <f t="shared" si="161"/>
        <v>0</v>
      </c>
      <c r="T1996">
        <f t="shared" si="162"/>
        <v>0</v>
      </c>
      <c r="V1996">
        <f t="shared" si="163"/>
        <v>0</v>
      </c>
      <c r="W1996">
        <f t="shared" si="160"/>
        <v>65398.678202790172</v>
      </c>
      <c r="X1996">
        <f t="shared" si="164"/>
        <v>65400</v>
      </c>
    </row>
    <row r="1997" spans="1:24">
      <c r="A1997" s="5" t="s">
        <v>1652</v>
      </c>
      <c r="B1997">
        <v>2541</v>
      </c>
      <c r="C1997">
        <v>542911</v>
      </c>
      <c r="D1997" t="s">
        <v>90</v>
      </c>
      <c r="E1997" t="s">
        <v>702</v>
      </c>
      <c r="F1997">
        <v>536026.92880316067</v>
      </c>
      <c r="G1997">
        <v>2541</v>
      </c>
      <c r="H1997">
        <v>270998.74281952466</v>
      </c>
      <c r="I1997">
        <v>7565</v>
      </c>
      <c r="J1997">
        <v>1475887.2530792265</v>
      </c>
      <c r="K1997">
        <v>9979</v>
      </c>
      <c r="L1997">
        <v>1026762.8826396491</v>
      </c>
      <c r="Q1997">
        <f t="shared" si="161"/>
        <v>0</v>
      </c>
      <c r="S1997">
        <v>10</v>
      </c>
      <c r="T1997">
        <f t="shared" si="162"/>
        <v>290000</v>
      </c>
      <c r="V1997">
        <f t="shared" si="163"/>
        <v>0</v>
      </c>
      <c r="W1997">
        <f t="shared" si="160"/>
        <v>3599675.8073415607</v>
      </c>
      <c r="X1997">
        <f t="shared" si="164"/>
        <v>3599700</v>
      </c>
    </row>
    <row r="1998" spans="1:24">
      <c r="A1998" s="6" t="s">
        <v>37</v>
      </c>
      <c r="B1998">
        <v>53522</v>
      </c>
      <c r="C1998">
        <v>598917</v>
      </c>
      <c r="D1998" t="s">
        <v>38</v>
      </c>
      <c r="E1998" t="s">
        <v>37</v>
      </c>
      <c r="F1998">
        <v>1955401.277210163</v>
      </c>
      <c r="G1998">
        <v>53522</v>
      </c>
      <c r="H1998">
        <v>1860250.3447776893</v>
      </c>
      <c r="I1998">
        <v>53522</v>
      </c>
      <c r="J1998">
        <v>5098867.8703916557</v>
      </c>
      <c r="K1998">
        <v>65010</v>
      </c>
      <c r="L1998">
        <v>9424323.3051131628</v>
      </c>
      <c r="M1998">
        <v>65010</v>
      </c>
      <c r="N1998">
        <v>26201186.57603829</v>
      </c>
      <c r="P1998">
        <v>9736</v>
      </c>
      <c r="Q1998">
        <f t="shared" si="161"/>
        <v>1148848</v>
      </c>
      <c r="S1998">
        <v>80</v>
      </c>
      <c r="T1998">
        <f t="shared" si="162"/>
        <v>2320000</v>
      </c>
      <c r="U1998">
        <v>501</v>
      </c>
      <c r="V1998">
        <f t="shared" si="163"/>
        <v>726951</v>
      </c>
      <c r="W1998">
        <f t="shared" si="160"/>
        <v>48735828.373530962</v>
      </c>
      <c r="X1998">
        <f t="shared" si="164"/>
        <v>48735800</v>
      </c>
    </row>
    <row r="1999" spans="1:24">
      <c r="A1999" t="s">
        <v>979</v>
      </c>
      <c r="B1999">
        <v>674</v>
      </c>
      <c r="C1999">
        <v>559903</v>
      </c>
      <c r="D1999" t="s">
        <v>110</v>
      </c>
      <c r="E1999" t="s">
        <v>336</v>
      </c>
      <c r="F1999">
        <v>145658.76077422014</v>
      </c>
      <c r="Q1999">
        <f t="shared" si="161"/>
        <v>0</v>
      </c>
      <c r="S1999">
        <v>1</v>
      </c>
      <c r="T1999">
        <f t="shared" si="162"/>
        <v>29000</v>
      </c>
      <c r="V1999">
        <f t="shared" si="163"/>
        <v>0</v>
      </c>
      <c r="W1999">
        <f t="shared" si="160"/>
        <v>174658.76077422014</v>
      </c>
      <c r="X1999">
        <f t="shared" si="164"/>
        <v>174700</v>
      </c>
    </row>
    <row r="2000" spans="1:24">
      <c r="A2000" t="s">
        <v>2399</v>
      </c>
      <c r="B2000">
        <v>49</v>
      </c>
      <c r="C2000">
        <v>530361</v>
      </c>
      <c r="D2000" t="s">
        <v>110</v>
      </c>
      <c r="E2000" t="s">
        <v>336</v>
      </c>
      <c r="F2000">
        <v>65398.678202790172</v>
      </c>
      <c r="Q2000">
        <f t="shared" si="161"/>
        <v>0</v>
      </c>
      <c r="T2000">
        <f t="shared" si="162"/>
        <v>0</v>
      </c>
      <c r="V2000">
        <f t="shared" si="163"/>
        <v>0</v>
      </c>
      <c r="W2000">
        <f t="shared" si="160"/>
        <v>65398.678202790172</v>
      </c>
      <c r="X2000">
        <f t="shared" si="164"/>
        <v>65400</v>
      </c>
    </row>
    <row r="2001" spans="1:24">
      <c r="A2001" t="s">
        <v>2400</v>
      </c>
      <c r="B2001">
        <v>183</v>
      </c>
      <c r="C2001">
        <v>575151</v>
      </c>
      <c r="D2001" t="s">
        <v>41</v>
      </c>
      <c r="E2001" t="s">
        <v>151</v>
      </c>
      <c r="F2001">
        <v>65398.678202790172</v>
      </c>
      <c r="Q2001">
        <f t="shared" si="161"/>
        <v>0</v>
      </c>
      <c r="T2001">
        <f t="shared" si="162"/>
        <v>0</v>
      </c>
      <c r="V2001">
        <f t="shared" si="163"/>
        <v>0</v>
      </c>
      <c r="W2001">
        <f t="shared" si="160"/>
        <v>65398.678202790172</v>
      </c>
      <c r="X2001">
        <f t="shared" si="164"/>
        <v>65400</v>
      </c>
    </row>
    <row r="2002" spans="1:24">
      <c r="A2002" s="4" t="s">
        <v>1976</v>
      </c>
      <c r="B2002">
        <v>1282</v>
      </c>
      <c r="C2002">
        <v>557862</v>
      </c>
      <c r="D2002" t="s">
        <v>110</v>
      </c>
      <c r="E2002" t="s">
        <v>1216</v>
      </c>
      <c r="F2002">
        <v>274352.21546158462</v>
      </c>
      <c r="G2002">
        <v>2692</v>
      </c>
      <c r="H2002">
        <v>287010.26837517053</v>
      </c>
      <c r="I2002">
        <v>1633</v>
      </c>
      <c r="J2002">
        <v>325437.17622743291</v>
      </c>
      <c r="Q2002">
        <f t="shared" si="161"/>
        <v>0</v>
      </c>
      <c r="T2002">
        <f t="shared" si="162"/>
        <v>0</v>
      </c>
      <c r="V2002">
        <f t="shared" si="163"/>
        <v>0</v>
      </c>
      <c r="W2002">
        <f t="shared" si="160"/>
        <v>886799.66006418807</v>
      </c>
      <c r="X2002">
        <f t="shared" si="164"/>
        <v>886800</v>
      </c>
    </row>
    <row r="2003" spans="1:24">
      <c r="A2003" s="3" t="s">
        <v>1553</v>
      </c>
      <c r="B2003">
        <v>920</v>
      </c>
      <c r="C2003">
        <v>585343</v>
      </c>
      <c r="D2003" t="s">
        <v>90</v>
      </c>
      <c r="E2003" t="s">
        <v>275</v>
      </c>
      <c r="F2003">
        <v>197956.53225070875</v>
      </c>
      <c r="G2003">
        <v>1694</v>
      </c>
      <c r="H2003">
        <v>181032.18433354003</v>
      </c>
      <c r="Q2003">
        <f t="shared" si="161"/>
        <v>0</v>
      </c>
      <c r="T2003">
        <f t="shared" si="162"/>
        <v>0</v>
      </c>
      <c r="V2003">
        <f t="shared" si="163"/>
        <v>0</v>
      </c>
      <c r="W2003">
        <f t="shared" si="160"/>
        <v>378988.71658424882</v>
      </c>
      <c r="X2003">
        <f t="shared" si="164"/>
        <v>379000</v>
      </c>
    </row>
    <row r="2004" spans="1:24">
      <c r="A2004" t="s">
        <v>2401</v>
      </c>
      <c r="B2004">
        <v>208</v>
      </c>
      <c r="C2004">
        <v>550256</v>
      </c>
      <c r="D2004" t="s">
        <v>30</v>
      </c>
      <c r="E2004" t="s">
        <v>560</v>
      </c>
      <c r="F2004">
        <v>65398.678202790172</v>
      </c>
      <c r="Q2004">
        <f t="shared" si="161"/>
        <v>0</v>
      </c>
      <c r="T2004">
        <f t="shared" si="162"/>
        <v>0</v>
      </c>
      <c r="V2004">
        <f t="shared" si="163"/>
        <v>0</v>
      </c>
      <c r="W2004">
        <f t="shared" si="160"/>
        <v>65398.678202790172</v>
      </c>
      <c r="X2004">
        <f t="shared" si="164"/>
        <v>65400</v>
      </c>
    </row>
    <row r="2005" spans="1:24">
      <c r="A2005" s="5" t="s">
        <v>1897</v>
      </c>
      <c r="B2005">
        <v>1462</v>
      </c>
      <c r="C2005">
        <v>556432</v>
      </c>
      <c r="D2005" t="s">
        <v>110</v>
      </c>
      <c r="E2005" t="s">
        <v>867</v>
      </c>
      <c r="F2005">
        <v>312121.02800876956</v>
      </c>
      <c r="G2005">
        <v>2088</v>
      </c>
      <c r="H2005">
        <v>222915.97914477598</v>
      </c>
      <c r="I2005">
        <v>2088</v>
      </c>
      <c r="J2005">
        <v>415100.61773742334</v>
      </c>
      <c r="K2005">
        <v>2088</v>
      </c>
      <c r="L2005">
        <v>216229.59092869921</v>
      </c>
      <c r="Q2005">
        <f t="shared" si="161"/>
        <v>0</v>
      </c>
      <c r="T2005">
        <f t="shared" si="162"/>
        <v>0</v>
      </c>
      <c r="V2005">
        <f t="shared" si="163"/>
        <v>0</v>
      </c>
      <c r="W2005">
        <f t="shared" si="160"/>
        <v>1166367.215819668</v>
      </c>
      <c r="X2005">
        <f t="shared" si="164"/>
        <v>1166400</v>
      </c>
    </row>
    <row r="2006" spans="1:24">
      <c r="A2006" t="s">
        <v>2402</v>
      </c>
      <c r="B2006">
        <v>1043</v>
      </c>
      <c r="C2006">
        <v>542946</v>
      </c>
      <c r="D2006" t="s">
        <v>90</v>
      </c>
      <c r="E2006" t="s">
        <v>702</v>
      </c>
      <c r="F2006">
        <v>223984.24177687059</v>
      </c>
      <c r="Q2006">
        <f t="shared" si="161"/>
        <v>0</v>
      </c>
      <c r="T2006">
        <f t="shared" si="162"/>
        <v>0</v>
      </c>
      <c r="V2006">
        <f t="shared" si="163"/>
        <v>0</v>
      </c>
      <c r="W2006">
        <f t="shared" si="160"/>
        <v>223984.24177687059</v>
      </c>
      <c r="X2006">
        <f t="shared" si="164"/>
        <v>224000</v>
      </c>
    </row>
    <row r="2007" spans="1:24">
      <c r="A2007" t="s">
        <v>2402</v>
      </c>
      <c r="B2007">
        <v>651</v>
      </c>
      <c r="C2007">
        <v>568643</v>
      </c>
      <c r="D2007" t="s">
        <v>38</v>
      </c>
      <c r="E2007" t="s">
        <v>2405</v>
      </c>
      <c r="F2007">
        <v>140751.13084011522</v>
      </c>
      <c r="Q2007">
        <f t="shared" si="161"/>
        <v>0</v>
      </c>
      <c r="T2007">
        <f t="shared" si="162"/>
        <v>0</v>
      </c>
      <c r="V2007">
        <f t="shared" si="163"/>
        <v>0</v>
      </c>
      <c r="W2007">
        <f t="shared" si="160"/>
        <v>140751.13084011522</v>
      </c>
      <c r="X2007">
        <f t="shared" si="164"/>
        <v>140800</v>
      </c>
    </row>
    <row r="2008" spans="1:24">
      <c r="A2008" t="s">
        <v>828</v>
      </c>
      <c r="B2008">
        <v>73</v>
      </c>
      <c r="C2008">
        <v>530042</v>
      </c>
      <c r="D2008" t="s">
        <v>23</v>
      </c>
      <c r="E2008" t="s">
        <v>588</v>
      </c>
      <c r="F2008">
        <v>65398.678202790172</v>
      </c>
      <c r="Q2008">
        <f t="shared" si="161"/>
        <v>0</v>
      </c>
      <c r="T2008">
        <f t="shared" si="162"/>
        <v>0</v>
      </c>
      <c r="V2008">
        <f t="shared" si="163"/>
        <v>0</v>
      </c>
      <c r="W2008">
        <f t="shared" si="160"/>
        <v>65398.678202790172</v>
      </c>
      <c r="X2008">
        <f t="shared" si="164"/>
        <v>65400</v>
      </c>
    </row>
    <row r="2009" spans="1:24">
      <c r="A2009" t="s">
        <v>828</v>
      </c>
      <c r="B2009">
        <v>247</v>
      </c>
      <c r="C2009">
        <v>587907</v>
      </c>
      <c r="D2009" t="s">
        <v>30</v>
      </c>
      <c r="E2009" t="s">
        <v>261</v>
      </c>
      <c r="F2009">
        <v>65398.678202790172</v>
      </c>
      <c r="Q2009">
        <f t="shared" si="161"/>
        <v>0</v>
      </c>
      <c r="T2009">
        <f t="shared" si="162"/>
        <v>0</v>
      </c>
      <c r="V2009">
        <f t="shared" si="163"/>
        <v>0</v>
      </c>
      <c r="W2009">
        <f t="shared" si="160"/>
        <v>65398.678202790172</v>
      </c>
      <c r="X2009">
        <f t="shared" si="164"/>
        <v>65400</v>
      </c>
    </row>
    <row r="2010" spans="1:24">
      <c r="A2010" s="3" t="s">
        <v>1510</v>
      </c>
      <c r="B2010">
        <v>1347</v>
      </c>
      <c r="C2010">
        <v>551201</v>
      </c>
      <c r="D2010" t="s">
        <v>23</v>
      </c>
      <c r="E2010" t="s">
        <v>181</v>
      </c>
      <c r="F2010">
        <v>288006.62559125636</v>
      </c>
      <c r="G2010">
        <v>3405</v>
      </c>
      <c r="H2010">
        <v>362514.67448135145</v>
      </c>
      <c r="Q2010">
        <f t="shared" si="161"/>
        <v>0</v>
      </c>
      <c r="S2010">
        <v>1</v>
      </c>
      <c r="T2010">
        <f t="shared" si="162"/>
        <v>29000</v>
      </c>
      <c r="V2010">
        <f t="shared" si="163"/>
        <v>0</v>
      </c>
      <c r="W2010">
        <f t="shared" si="160"/>
        <v>679521.30007260782</v>
      </c>
      <c r="X2010">
        <f t="shared" si="164"/>
        <v>679500</v>
      </c>
    </row>
    <row r="2011" spans="1:24">
      <c r="A2011" s="3" t="s">
        <v>826</v>
      </c>
      <c r="B2011">
        <v>808</v>
      </c>
      <c r="C2011">
        <v>536008</v>
      </c>
      <c r="D2011" t="s">
        <v>26</v>
      </c>
      <c r="E2011" t="s">
        <v>130</v>
      </c>
      <c r="F2011">
        <v>174188.23225469503</v>
      </c>
      <c r="G2011">
        <v>1258</v>
      </c>
      <c r="H2011">
        <v>134606.2054215486</v>
      </c>
      <c r="Q2011">
        <f t="shared" si="161"/>
        <v>0</v>
      </c>
      <c r="S2011">
        <v>1</v>
      </c>
      <c r="T2011">
        <f t="shared" si="162"/>
        <v>29000</v>
      </c>
      <c r="V2011">
        <f t="shared" si="163"/>
        <v>0</v>
      </c>
      <c r="W2011">
        <f t="shared" si="160"/>
        <v>337794.4376762436</v>
      </c>
      <c r="X2011">
        <f t="shared" si="164"/>
        <v>337800</v>
      </c>
    </row>
    <row r="2012" spans="1:24">
      <c r="A2012" s="3" t="s">
        <v>1354</v>
      </c>
      <c r="B2012">
        <v>3075</v>
      </c>
      <c r="C2012">
        <v>559008</v>
      </c>
      <c r="D2012" t="s">
        <v>110</v>
      </c>
      <c r="E2012" t="s">
        <v>360</v>
      </c>
      <c r="F2012">
        <v>645494.85273892549</v>
      </c>
      <c r="G2012">
        <v>4863</v>
      </c>
      <c r="H2012">
        <v>516457.32131502853</v>
      </c>
      <c r="Q2012">
        <f t="shared" si="161"/>
        <v>0</v>
      </c>
      <c r="S2012">
        <v>1</v>
      </c>
      <c r="T2012">
        <f t="shared" si="162"/>
        <v>29000</v>
      </c>
      <c r="V2012">
        <f t="shared" si="163"/>
        <v>0</v>
      </c>
      <c r="W2012">
        <f t="shared" si="160"/>
        <v>1190952.174053954</v>
      </c>
      <c r="X2012">
        <f t="shared" si="164"/>
        <v>1191000</v>
      </c>
    </row>
    <row r="2013" spans="1:24">
      <c r="A2013" t="s">
        <v>2406</v>
      </c>
      <c r="B2013">
        <v>221</v>
      </c>
      <c r="C2013">
        <v>513415</v>
      </c>
      <c r="D2013" t="s">
        <v>26</v>
      </c>
      <c r="E2013" t="s">
        <v>154</v>
      </c>
      <c r="F2013">
        <v>65398.678202790172</v>
      </c>
      <c r="Q2013">
        <f t="shared" si="161"/>
        <v>0</v>
      </c>
      <c r="T2013">
        <f t="shared" si="162"/>
        <v>0</v>
      </c>
      <c r="V2013">
        <f t="shared" si="163"/>
        <v>0</v>
      </c>
      <c r="W2013">
        <f t="shared" si="160"/>
        <v>65398.678202790172</v>
      </c>
      <c r="X2013">
        <f t="shared" si="164"/>
        <v>65400</v>
      </c>
    </row>
    <row r="2014" spans="1:24">
      <c r="A2014" t="s">
        <v>2406</v>
      </c>
      <c r="B2014">
        <v>305</v>
      </c>
      <c r="C2014">
        <v>557871</v>
      </c>
      <c r="D2014" t="s">
        <v>110</v>
      </c>
      <c r="E2014" t="s">
        <v>564</v>
      </c>
      <c r="F2014">
        <v>66479.012093518613</v>
      </c>
      <c r="Q2014">
        <f t="shared" si="161"/>
        <v>0</v>
      </c>
      <c r="T2014">
        <f t="shared" si="162"/>
        <v>0</v>
      </c>
      <c r="V2014">
        <f t="shared" si="163"/>
        <v>0</v>
      </c>
      <c r="W2014">
        <f t="shared" si="160"/>
        <v>66479.012093518613</v>
      </c>
      <c r="X2014">
        <f t="shared" si="164"/>
        <v>66500</v>
      </c>
    </row>
    <row r="2015" spans="1:24">
      <c r="A2015" t="s">
        <v>2408</v>
      </c>
      <c r="B2015">
        <v>101</v>
      </c>
      <c r="C2015">
        <v>538183</v>
      </c>
      <c r="D2015" t="s">
        <v>110</v>
      </c>
      <c r="E2015" t="s">
        <v>192</v>
      </c>
      <c r="F2015">
        <v>65398.678202790172</v>
      </c>
      <c r="Q2015">
        <f t="shared" si="161"/>
        <v>0</v>
      </c>
      <c r="T2015">
        <f t="shared" si="162"/>
        <v>0</v>
      </c>
      <c r="V2015">
        <f t="shared" si="163"/>
        <v>0</v>
      </c>
      <c r="W2015">
        <f t="shared" si="160"/>
        <v>65398.678202790172</v>
      </c>
      <c r="X2015">
        <f t="shared" si="164"/>
        <v>65400</v>
      </c>
    </row>
    <row r="2016" spans="1:24">
      <c r="A2016" t="s">
        <v>2409</v>
      </c>
      <c r="B2016">
        <v>208</v>
      </c>
      <c r="C2016">
        <v>549169</v>
      </c>
      <c r="D2016" t="s">
        <v>33</v>
      </c>
      <c r="E2016" t="s">
        <v>114</v>
      </c>
      <c r="F2016">
        <v>65398.678202790172</v>
      </c>
      <c r="Q2016">
        <f t="shared" si="161"/>
        <v>0</v>
      </c>
      <c r="T2016">
        <f t="shared" si="162"/>
        <v>0</v>
      </c>
      <c r="V2016">
        <f t="shared" si="163"/>
        <v>0</v>
      </c>
      <c r="W2016">
        <f t="shared" si="160"/>
        <v>65398.678202790172</v>
      </c>
      <c r="X2016">
        <f t="shared" si="164"/>
        <v>65400</v>
      </c>
    </row>
    <row r="2017" spans="1:24">
      <c r="A2017" t="s">
        <v>2317</v>
      </c>
      <c r="B2017">
        <v>113</v>
      </c>
      <c r="C2017">
        <v>590819</v>
      </c>
      <c r="D2017" t="s">
        <v>75</v>
      </c>
      <c r="E2017" t="s">
        <v>97</v>
      </c>
      <c r="F2017">
        <v>65398.678202790172</v>
      </c>
      <c r="Q2017">
        <f t="shared" si="161"/>
        <v>0</v>
      </c>
      <c r="T2017">
        <f t="shared" si="162"/>
        <v>0</v>
      </c>
      <c r="V2017">
        <f t="shared" si="163"/>
        <v>0</v>
      </c>
      <c r="W2017">
        <f t="shared" si="160"/>
        <v>65398.678202790172</v>
      </c>
      <c r="X2017">
        <f t="shared" si="164"/>
        <v>65400</v>
      </c>
    </row>
    <row r="2018" spans="1:24">
      <c r="A2018" s="5" t="s">
        <v>741</v>
      </c>
      <c r="B2018">
        <v>5218</v>
      </c>
      <c r="C2018">
        <v>553786</v>
      </c>
      <c r="D2018" t="s">
        <v>110</v>
      </c>
      <c r="E2018" t="s">
        <v>109</v>
      </c>
      <c r="F2018">
        <v>1077768.1585800694</v>
      </c>
      <c r="G2018">
        <v>9311</v>
      </c>
      <c r="H2018">
        <v>983110.08558097424</v>
      </c>
      <c r="I2018">
        <v>9945</v>
      </c>
      <c r="J2018">
        <v>1929098.3087632873</v>
      </c>
      <c r="K2018">
        <v>9604</v>
      </c>
      <c r="L2018">
        <v>988400.44125840871</v>
      </c>
      <c r="Q2018">
        <f t="shared" si="161"/>
        <v>0</v>
      </c>
      <c r="S2018">
        <v>10</v>
      </c>
      <c r="T2018">
        <f t="shared" si="162"/>
        <v>290000</v>
      </c>
      <c r="V2018">
        <f t="shared" si="163"/>
        <v>0</v>
      </c>
      <c r="W2018">
        <f t="shared" si="160"/>
        <v>5268376.9941827403</v>
      </c>
      <c r="X2018">
        <f t="shared" si="164"/>
        <v>5268400</v>
      </c>
    </row>
    <row r="2019" spans="1:24">
      <c r="A2019" t="s">
        <v>2410</v>
      </c>
      <c r="B2019">
        <v>368</v>
      </c>
      <c r="C2019">
        <v>565016</v>
      </c>
      <c r="D2019" t="s">
        <v>85</v>
      </c>
      <c r="E2019" t="s">
        <v>1117</v>
      </c>
      <c r="F2019">
        <v>80071.840841368568</v>
      </c>
      <c r="Q2019">
        <f t="shared" si="161"/>
        <v>0</v>
      </c>
      <c r="T2019">
        <f t="shared" si="162"/>
        <v>0</v>
      </c>
      <c r="V2019">
        <f t="shared" si="163"/>
        <v>0</v>
      </c>
      <c r="W2019">
        <f t="shared" si="160"/>
        <v>80071.840841368568</v>
      </c>
      <c r="X2019">
        <f t="shared" si="164"/>
        <v>80100</v>
      </c>
    </row>
    <row r="2020" spans="1:24">
      <c r="A2020" t="s">
        <v>2411</v>
      </c>
      <c r="B2020">
        <v>181</v>
      </c>
      <c r="C2020">
        <v>529907</v>
      </c>
      <c r="D2020" t="s">
        <v>26</v>
      </c>
      <c r="E2020" t="s">
        <v>307</v>
      </c>
      <c r="F2020">
        <v>65398.678202790172</v>
      </c>
      <c r="Q2020">
        <f t="shared" si="161"/>
        <v>0</v>
      </c>
      <c r="T2020">
        <f t="shared" si="162"/>
        <v>0</v>
      </c>
      <c r="V2020">
        <f t="shared" si="163"/>
        <v>0</v>
      </c>
      <c r="W2020">
        <f t="shared" si="160"/>
        <v>65398.678202790172</v>
      </c>
      <c r="X2020">
        <f t="shared" si="164"/>
        <v>65400</v>
      </c>
    </row>
    <row r="2021" spans="1:24">
      <c r="A2021" t="s">
        <v>1469</v>
      </c>
      <c r="B2021">
        <v>103</v>
      </c>
      <c r="C2021">
        <v>541826</v>
      </c>
      <c r="D2021" t="s">
        <v>110</v>
      </c>
      <c r="E2021" t="s">
        <v>833</v>
      </c>
      <c r="F2021">
        <v>65398.678202790172</v>
      </c>
      <c r="Q2021">
        <f t="shared" si="161"/>
        <v>0</v>
      </c>
      <c r="T2021">
        <f t="shared" si="162"/>
        <v>0</v>
      </c>
      <c r="V2021">
        <f t="shared" si="163"/>
        <v>0</v>
      </c>
      <c r="W2021">
        <f t="shared" si="160"/>
        <v>65398.678202790172</v>
      </c>
      <c r="X2021">
        <f t="shared" si="164"/>
        <v>65400</v>
      </c>
    </row>
    <row r="2022" spans="1:24">
      <c r="A2022" t="s">
        <v>2412</v>
      </c>
      <c r="B2022">
        <v>376</v>
      </c>
      <c r="C2022">
        <v>548120</v>
      </c>
      <c r="D2022" t="s">
        <v>75</v>
      </c>
      <c r="E2022" t="s">
        <v>871</v>
      </c>
      <c r="F2022">
        <v>81795.444555589507</v>
      </c>
      <c r="Q2022">
        <f t="shared" si="161"/>
        <v>0</v>
      </c>
      <c r="T2022">
        <f t="shared" si="162"/>
        <v>0</v>
      </c>
      <c r="V2022">
        <f t="shared" si="163"/>
        <v>0</v>
      </c>
      <c r="W2022">
        <f t="shared" si="160"/>
        <v>81795.444555589507</v>
      </c>
      <c r="X2022">
        <f t="shared" si="164"/>
        <v>81800</v>
      </c>
    </row>
    <row r="2023" spans="1:24">
      <c r="A2023" s="3" t="s">
        <v>2413</v>
      </c>
      <c r="B2023">
        <v>2678</v>
      </c>
      <c r="C2023">
        <v>542989</v>
      </c>
      <c r="D2023" t="s">
        <v>90</v>
      </c>
      <c r="E2023" t="s">
        <v>703</v>
      </c>
      <c r="F2023">
        <v>564188.31019137637</v>
      </c>
      <c r="G2023">
        <v>3101</v>
      </c>
      <c r="H2023">
        <v>330341.51644472237</v>
      </c>
      <c r="Q2023">
        <f t="shared" si="161"/>
        <v>0</v>
      </c>
      <c r="S2023">
        <v>2</v>
      </c>
      <c r="T2023">
        <f t="shared" si="162"/>
        <v>58000</v>
      </c>
      <c r="V2023">
        <f t="shared" si="163"/>
        <v>0</v>
      </c>
      <c r="W2023">
        <f t="shared" si="160"/>
        <v>952529.82663609879</v>
      </c>
      <c r="X2023">
        <f t="shared" si="164"/>
        <v>952500</v>
      </c>
    </row>
    <row r="2024" spans="1:24">
      <c r="A2024" t="s">
        <v>2414</v>
      </c>
      <c r="B2024">
        <v>234</v>
      </c>
      <c r="C2024">
        <v>586251</v>
      </c>
      <c r="D2024" t="s">
        <v>30</v>
      </c>
      <c r="E2024" t="s">
        <v>71</v>
      </c>
      <c r="F2024">
        <v>65398.678202790172</v>
      </c>
      <c r="Q2024">
        <f t="shared" si="161"/>
        <v>0</v>
      </c>
      <c r="T2024">
        <f t="shared" si="162"/>
        <v>0</v>
      </c>
      <c r="V2024">
        <f t="shared" si="163"/>
        <v>0</v>
      </c>
      <c r="W2024">
        <f t="shared" si="160"/>
        <v>65398.678202790172</v>
      </c>
      <c r="X2024">
        <f t="shared" si="164"/>
        <v>65400</v>
      </c>
    </row>
    <row r="2025" spans="1:24">
      <c r="A2025" t="s">
        <v>2415</v>
      </c>
      <c r="B2025">
        <v>148</v>
      </c>
      <c r="C2025">
        <v>592251</v>
      </c>
      <c r="D2025" t="s">
        <v>90</v>
      </c>
      <c r="E2025" t="s">
        <v>275</v>
      </c>
      <c r="F2025">
        <v>65398.678202790172</v>
      </c>
      <c r="Q2025">
        <f t="shared" si="161"/>
        <v>0</v>
      </c>
      <c r="T2025">
        <f t="shared" si="162"/>
        <v>0</v>
      </c>
      <c r="V2025">
        <f t="shared" si="163"/>
        <v>0</v>
      </c>
      <c r="W2025">
        <f t="shared" si="160"/>
        <v>65398.678202790172</v>
      </c>
      <c r="X2025">
        <f t="shared" si="164"/>
        <v>65400</v>
      </c>
    </row>
    <row r="2026" spans="1:24">
      <c r="A2026" t="s">
        <v>2416</v>
      </c>
      <c r="B2026">
        <v>696</v>
      </c>
      <c r="C2026">
        <v>549487</v>
      </c>
      <c r="D2026" t="s">
        <v>23</v>
      </c>
      <c r="E2026" t="s">
        <v>48</v>
      </c>
      <c r="F2026">
        <v>150349.97602048269</v>
      </c>
      <c r="Q2026">
        <f t="shared" si="161"/>
        <v>0</v>
      </c>
      <c r="T2026">
        <f t="shared" si="162"/>
        <v>0</v>
      </c>
      <c r="V2026">
        <f t="shared" si="163"/>
        <v>0</v>
      </c>
      <c r="W2026">
        <f t="shared" si="160"/>
        <v>150349.97602048269</v>
      </c>
      <c r="X2026">
        <f t="shared" si="164"/>
        <v>150300</v>
      </c>
    </row>
    <row r="2027" spans="1:24">
      <c r="A2027" t="s">
        <v>2417</v>
      </c>
      <c r="B2027">
        <v>598</v>
      </c>
      <c r="C2027">
        <v>583201</v>
      </c>
      <c r="D2027" t="s">
        <v>30</v>
      </c>
      <c r="E2027" t="s">
        <v>412</v>
      </c>
      <c r="F2027">
        <v>129429.54286127342</v>
      </c>
      <c r="Q2027">
        <f t="shared" si="161"/>
        <v>0</v>
      </c>
      <c r="T2027">
        <f t="shared" si="162"/>
        <v>0</v>
      </c>
      <c r="V2027">
        <f t="shared" si="163"/>
        <v>0</v>
      </c>
      <c r="W2027">
        <f t="shared" si="160"/>
        <v>129429.54286127342</v>
      </c>
      <c r="X2027">
        <f t="shared" si="164"/>
        <v>129400</v>
      </c>
    </row>
    <row r="2028" spans="1:24">
      <c r="A2028" t="s">
        <v>2418</v>
      </c>
      <c r="B2028">
        <v>464</v>
      </c>
      <c r="C2028">
        <v>559911</v>
      </c>
      <c r="D2028" t="s">
        <v>110</v>
      </c>
      <c r="E2028" t="s">
        <v>336</v>
      </c>
      <c r="F2028">
        <v>100720.96964532009</v>
      </c>
      <c r="Q2028">
        <f t="shared" si="161"/>
        <v>0</v>
      </c>
      <c r="S2028">
        <v>1</v>
      </c>
      <c r="T2028">
        <f t="shared" si="162"/>
        <v>29000</v>
      </c>
      <c r="V2028">
        <f t="shared" si="163"/>
        <v>0</v>
      </c>
      <c r="W2028">
        <f t="shared" si="160"/>
        <v>129720.96964532009</v>
      </c>
      <c r="X2028">
        <f t="shared" si="164"/>
        <v>129700</v>
      </c>
    </row>
    <row r="2029" spans="1:24">
      <c r="A2029" t="s">
        <v>2419</v>
      </c>
      <c r="B2029">
        <v>423</v>
      </c>
      <c r="C2029">
        <v>542997</v>
      </c>
      <c r="D2029" t="s">
        <v>90</v>
      </c>
      <c r="E2029" t="s">
        <v>703</v>
      </c>
      <c r="F2029">
        <v>91910.993707720074</v>
      </c>
      <c r="Q2029">
        <f t="shared" si="161"/>
        <v>0</v>
      </c>
      <c r="T2029">
        <f t="shared" si="162"/>
        <v>0</v>
      </c>
      <c r="V2029">
        <f t="shared" si="163"/>
        <v>0</v>
      </c>
      <c r="W2029">
        <f t="shared" si="160"/>
        <v>91910.993707720074</v>
      </c>
      <c r="X2029">
        <f t="shared" si="164"/>
        <v>91900</v>
      </c>
    </row>
    <row r="2030" spans="1:24">
      <c r="A2030" t="s">
        <v>2420</v>
      </c>
      <c r="B2030">
        <v>196</v>
      </c>
      <c r="C2030">
        <v>590827</v>
      </c>
      <c r="D2030" t="s">
        <v>75</v>
      </c>
      <c r="E2030" t="s">
        <v>811</v>
      </c>
      <c r="F2030">
        <v>65398.678202790172</v>
      </c>
      <c r="Q2030">
        <f t="shared" si="161"/>
        <v>0</v>
      </c>
      <c r="T2030">
        <f t="shared" si="162"/>
        <v>0</v>
      </c>
      <c r="V2030">
        <f t="shared" si="163"/>
        <v>0</v>
      </c>
      <c r="W2030">
        <f t="shared" si="160"/>
        <v>65398.678202790172</v>
      </c>
      <c r="X2030">
        <f t="shared" si="164"/>
        <v>65400</v>
      </c>
    </row>
    <row r="2031" spans="1:24">
      <c r="A2031" s="3" t="s">
        <v>1665</v>
      </c>
      <c r="B2031">
        <v>348</v>
      </c>
      <c r="C2031">
        <v>589594</v>
      </c>
      <c r="D2031" t="s">
        <v>61</v>
      </c>
      <c r="E2031" t="s">
        <v>521</v>
      </c>
      <c r="F2031">
        <v>75760.449150661851</v>
      </c>
      <c r="G2031">
        <v>919</v>
      </c>
      <c r="H2031">
        <v>98444.502073727475</v>
      </c>
      <c r="Q2031">
        <f t="shared" si="161"/>
        <v>0</v>
      </c>
      <c r="T2031">
        <f t="shared" si="162"/>
        <v>0</v>
      </c>
      <c r="V2031">
        <f t="shared" si="163"/>
        <v>0</v>
      </c>
      <c r="W2031">
        <f t="shared" si="160"/>
        <v>174204.95122438931</v>
      </c>
      <c r="X2031">
        <f t="shared" si="164"/>
        <v>174200</v>
      </c>
    </row>
    <row r="2032" spans="1:24">
      <c r="A2032" t="s">
        <v>1718</v>
      </c>
      <c r="B2032">
        <v>148</v>
      </c>
      <c r="C2032">
        <v>569283</v>
      </c>
      <c r="D2032" t="s">
        <v>61</v>
      </c>
      <c r="E2032" t="s">
        <v>529</v>
      </c>
      <c r="F2032">
        <v>65398.678202790172</v>
      </c>
      <c r="Q2032">
        <f t="shared" si="161"/>
        <v>0</v>
      </c>
      <c r="T2032">
        <f t="shared" si="162"/>
        <v>0</v>
      </c>
      <c r="V2032">
        <f t="shared" si="163"/>
        <v>0</v>
      </c>
      <c r="W2032">
        <f t="shared" si="160"/>
        <v>65398.678202790172</v>
      </c>
      <c r="X2032">
        <f t="shared" si="164"/>
        <v>65400</v>
      </c>
    </row>
    <row r="2033" spans="1:24">
      <c r="A2033" s="6" t="s">
        <v>257</v>
      </c>
      <c r="B2033">
        <v>68804</v>
      </c>
      <c r="C2033">
        <v>532053</v>
      </c>
      <c r="D2033" t="s">
        <v>26</v>
      </c>
      <c r="E2033" t="s">
        <v>257</v>
      </c>
      <c r="F2033">
        <v>2454998.4329228904</v>
      </c>
      <c r="G2033">
        <v>75433</v>
      </c>
      <c r="H2033">
        <v>2635675.8313332493</v>
      </c>
      <c r="I2033">
        <v>102810</v>
      </c>
      <c r="J2033">
        <v>9595945.4273681231</v>
      </c>
      <c r="K2033">
        <v>115168</v>
      </c>
      <c r="L2033">
        <v>16281553.423533741</v>
      </c>
      <c r="M2033">
        <v>124013</v>
      </c>
      <c r="N2033">
        <v>39516057.180532157</v>
      </c>
      <c r="P2033">
        <v>18579</v>
      </c>
      <c r="Q2033">
        <f t="shared" si="161"/>
        <v>2192322</v>
      </c>
      <c r="S2033">
        <v>105</v>
      </c>
      <c r="T2033">
        <f t="shared" si="162"/>
        <v>3045000</v>
      </c>
      <c r="U2033">
        <v>1201</v>
      </c>
      <c r="V2033">
        <f t="shared" si="163"/>
        <v>1742651</v>
      </c>
      <c r="W2033">
        <f t="shared" si="160"/>
        <v>77464203.295690164</v>
      </c>
      <c r="X2033">
        <f t="shared" si="164"/>
        <v>77464200</v>
      </c>
    </row>
    <row r="2034" spans="1:24">
      <c r="A2034" t="s">
        <v>257</v>
      </c>
      <c r="B2034">
        <v>254</v>
      </c>
      <c r="C2034">
        <v>571580</v>
      </c>
      <c r="D2034" t="s">
        <v>41</v>
      </c>
      <c r="E2034" t="s">
        <v>1254</v>
      </c>
      <c r="F2034">
        <v>65398.678202790172</v>
      </c>
      <c r="Q2034">
        <f t="shared" si="161"/>
        <v>0</v>
      </c>
      <c r="T2034">
        <f t="shared" si="162"/>
        <v>0</v>
      </c>
      <c r="V2034">
        <f t="shared" si="163"/>
        <v>0</v>
      </c>
      <c r="W2034">
        <f t="shared" si="160"/>
        <v>65398.678202790172</v>
      </c>
      <c r="X2034">
        <f t="shared" si="164"/>
        <v>65400</v>
      </c>
    </row>
    <row r="2035" spans="1:24">
      <c r="A2035" t="s">
        <v>2422</v>
      </c>
      <c r="B2035">
        <v>149</v>
      </c>
      <c r="C2035">
        <v>560405</v>
      </c>
      <c r="D2035" t="s">
        <v>23</v>
      </c>
      <c r="E2035" t="s">
        <v>181</v>
      </c>
      <c r="F2035">
        <v>65398.678202790172</v>
      </c>
      <c r="Q2035">
        <f t="shared" si="161"/>
        <v>0</v>
      </c>
      <c r="S2035">
        <v>1</v>
      </c>
      <c r="T2035">
        <f t="shared" si="162"/>
        <v>29000</v>
      </c>
      <c r="V2035">
        <f t="shared" si="163"/>
        <v>0</v>
      </c>
      <c r="W2035">
        <f t="shared" si="160"/>
        <v>94398.678202790179</v>
      </c>
      <c r="X2035">
        <f t="shared" si="164"/>
        <v>94400</v>
      </c>
    </row>
    <row r="2036" spans="1:24">
      <c r="A2036" t="s">
        <v>2422</v>
      </c>
      <c r="B2036">
        <v>265</v>
      </c>
      <c r="C2036">
        <v>533084</v>
      </c>
      <c r="D2036" t="s">
        <v>26</v>
      </c>
      <c r="E2036" t="s">
        <v>307</v>
      </c>
      <c r="F2036">
        <v>65398.678202790172</v>
      </c>
      <c r="Q2036">
        <f t="shared" si="161"/>
        <v>0</v>
      </c>
      <c r="T2036">
        <f t="shared" si="162"/>
        <v>0</v>
      </c>
      <c r="V2036">
        <f t="shared" si="163"/>
        <v>0</v>
      </c>
      <c r="W2036">
        <f t="shared" si="160"/>
        <v>65398.678202790172</v>
      </c>
      <c r="X2036">
        <f t="shared" si="164"/>
        <v>65400</v>
      </c>
    </row>
    <row r="2037" spans="1:24">
      <c r="A2037" t="s">
        <v>2422</v>
      </c>
      <c r="B2037">
        <v>169</v>
      </c>
      <c r="C2037">
        <v>559920</v>
      </c>
      <c r="D2037" t="s">
        <v>110</v>
      </c>
      <c r="E2037" t="s">
        <v>336</v>
      </c>
      <c r="F2037">
        <v>65398.678202790172</v>
      </c>
      <c r="Q2037">
        <f t="shared" si="161"/>
        <v>0</v>
      </c>
      <c r="T2037">
        <f t="shared" si="162"/>
        <v>0</v>
      </c>
      <c r="V2037">
        <f t="shared" si="163"/>
        <v>0</v>
      </c>
      <c r="W2037">
        <f t="shared" si="160"/>
        <v>65398.678202790172</v>
      </c>
      <c r="X2037">
        <f t="shared" si="164"/>
        <v>65400</v>
      </c>
    </row>
    <row r="2038" spans="1:24">
      <c r="A2038" s="3" t="s">
        <v>2422</v>
      </c>
      <c r="B2038">
        <v>1587</v>
      </c>
      <c r="C2038">
        <v>560928</v>
      </c>
      <c r="D2038" t="s">
        <v>110</v>
      </c>
      <c r="E2038" t="s">
        <v>296</v>
      </c>
      <c r="F2038">
        <v>338271.86319697346</v>
      </c>
      <c r="G2038">
        <v>2550</v>
      </c>
      <c r="H2038">
        <v>271953.2900307033</v>
      </c>
      <c r="Q2038">
        <f t="shared" si="161"/>
        <v>0</v>
      </c>
      <c r="S2038">
        <v>1</v>
      </c>
      <c r="T2038">
        <f t="shared" si="162"/>
        <v>29000</v>
      </c>
      <c r="V2038">
        <f t="shared" si="163"/>
        <v>0</v>
      </c>
      <c r="W2038">
        <f t="shared" si="160"/>
        <v>639225.15322767675</v>
      </c>
      <c r="X2038">
        <f t="shared" si="164"/>
        <v>639200</v>
      </c>
    </row>
    <row r="2039" spans="1:24">
      <c r="A2039" t="s">
        <v>2422</v>
      </c>
      <c r="B2039">
        <v>362</v>
      </c>
      <c r="C2039">
        <v>567604</v>
      </c>
      <c r="D2039" t="s">
        <v>85</v>
      </c>
      <c r="E2039" t="s">
        <v>388</v>
      </c>
      <c r="F2039">
        <v>78778.783108376447</v>
      </c>
      <c r="Q2039">
        <f t="shared" si="161"/>
        <v>0</v>
      </c>
      <c r="T2039">
        <f t="shared" si="162"/>
        <v>0</v>
      </c>
      <c r="V2039">
        <f t="shared" si="163"/>
        <v>0</v>
      </c>
      <c r="W2039">
        <f t="shared" si="160"/>
        <v>78778.783108376447</v>
      </c>
      <c r="X2039">
        <f t="shared" si="164"/>
        <v>78800</v>
      </c>
    </row>
    <row r="2040" spans="1:24">
      <c r="A2040" t="s">
        <v>2424</v>
      </c>
      <c r="B2040">
        <v>650</v>
      </c>
      <c r="C2040">
        <v>575178</v>
      </c>
      <c r="D2040" t="s">
        <v>41</v>
      </c>
      <c r="E2040" t="s">
        <v>736</v>
      </c>
      <c r="F2040">
        <v>140537.68103270949</v>
      </c>
      <c r="Q2040">
        <f t="shared" si="161"/>
        <v>0</v>
      </c>
      <c r="T2040">
        <f t="shared" si="162"/>
        <v>0</v>
      </c>
      <c r="V2040">
        <f t="shared" si="163"/>
        <v>0</v>
      </c>
      <c r="W2040">
        <f t="shared" si="160"/>
        <v>140537.68103270949</v>
      </c>
      <c r="X2040">
        <f t="shared" si="164"/>
        <v>140500</v>
      </c>
    </row>
    <row r="2041" spans="1:24">
      <c r="A2041" t="s">
        <v>2425</v>
      </c>
      <c r="B2041">
        <v>390</v>
      </c>
      <c r="C2041">
        <v>570168</v>
      </c>
      <c r="D2041" t="s">
        <v>33</v>
      </c>
      <c r="E2041" t="s">
        <v>98</v>
      </c>
      <c r="F2041">
        <v>84810.466539537665</v>
      </c>
      <c r="Q2041">
        <f t="shared" si="161"/>
        <v>0</v>
      </c>
      <c r="T2041">
        <f t="shared" si="162"/>
        <v>0</v>
      </c>
      <c r="V2041">
        <f t="shared" si="163"/>
        <v>0</v>
      </c>
      <c r="W2041">
        <f t="shared" si="160"/>
        <v>84810.466539537665</v>
      </c>
      <c r="X2041">
        <f t="shared" si="164"/>
        <v>84800</v>
      </c>
    </row>
    <row r="2042" spans="1:24">
      <c r="A2042" t="s">
        <v>2426</v>
      </c>
      <c r="B2042">
        <v>483</v>
      </c>
      <c r="C2042">
        <v>565024</v>
      </c>
      <c r="D2042" t="s">
        <v>85</v>
      </c>
      <c r="E2042" t="s">
        <v>1117</v>
      </c>
      <c r="F2042">
        <v>104799.33710900335</v>
      </c>
      <c r="Q2042">
        <f t="shared" si="161"/>
        <v>0</v>
      </c>
      <c r="T2042">
        <f t="shared" si="162"/>
        <v>0</v>
      </c>
      <c r="V2042">
        <f t="shared" si="163"/>
        <v>0</v>
      </c>
      <c r="W2042">
        <f t="shared" si="160"/>
        <v>104799.33710900335</v>
      </c>
      <c r="X2042">
        <f t="shared" si="164"/>
        <v>104800</v>
      </c>
    </row>
    <row r="2043" spans="1:24">
      <c r="A2043" t="s">
        <v>2427</v>
      </c>
      <c r="B2043">
        <v>212</v>
      </c>
      <c r="C2043">
        <v>557897</v>
      </c>
      <c r="D2043" t="s">
        <v>110</v>
      </c>
      <c r="E2043" t="s">
        <v>1216</v>
      </c>
      <c r="F2043">
        <v>65398.678202790172</v>
      </c>
      <c r="Q2043">
        <f t="shared" si="161"/>
        <v>0</v>
      </c>
      <c r="T2043">
        <f t="shared" si="162"/>
        <v>0</v>
      </c>
      <c r="V2043">
        <f t="shared" si="163"/>
        <v>0</v>
      </c>
      <c r="W2043">
        <f t="shared" si="160"/>
        <v>65398.678202790172</v>
      </c>
      <c r="X2043">
        <f t="shared" si="164"/>
        <v>65400</v>
      </c>
    </row>
    <row r="2044" spans="1:24">
      <c r="A2044" t="s">
        <v>369</v>
      </c>
      <c r="B2044">
        <v>958</v>
      </c>
      <c r="C2044">
        <v>536024</v>
      </c>
      <c r="D2044" t="s">
        <v>26</v>
      </c>
      <c r="E2044" t="s">
        <v>368</v>
      </c>
      <c r="F2044">
        <v>206005.74945119058</v>
      </c>
      <c r="Q2044">
        <f t="shared" si="161"/>
        <v>0</v>
      </c>
      <c r="S2044">
        <v>1</v>
      </c>
      <c r="T2044">
        <f t="shared" si="162"/>
        <v>29000</v>
      </c>
      <c r="V2044">
        <f t="shared" si="163"/>
        <v>0</v>
      </c>
      <c r="W2044">
        <f t="shared" si="160"/>
        <v>235005.74945119058</v>
      </c>
      <c r="X2044">
        <f t="shared" si="164"/>
        <v>235000</v>
      </c>
    </row>
    <row r="2045" spans="1:24">
      <c r="A2045" s="5" t="s">
        <v>1463</v>
      </c>
      <c r="B2045">
        <v>14496</v>
      </c>
      <c r="C2045">
        <v>563129</v>
      </c>
      <c r="D2045" t="s">
        <v>85</v>
      </c>
      <c r="E2045" t="s">
        <v>1464</v>
      </c>
      <c r="F2045">
        <v>2862295.3862930699</v>
      </c>
      <c r="G2045">
        <v>14679</v>
      </c>
      <c r="H2045">
        <v>1541659.6505665884</v>
      </c>
      <c r="I2045">
        <v>16170</v>
      </c>
      <c r="J2045">
        <v>3098406.695664804</v>
      </c>
      <c r="K2045">
        <v>16170</v>
      </c>
      <c r="L2045">
        <v>1658405.0908999254</v>
      </c>
      <c r="Q2045">
        <f t="shared" si="161"/>
        <v>0</v>
      </c>
      <c r="S2045">
        <v>3</v>
      </c>
      <c r="T2045">
        <f t="shared" si="162"/>
        <v>87000</v>
      </c>
      <c r="V2045">
        <f t="shared" si="163"/>
        <v>0</v>
      </c>
      <c r="W2045">
        <f t="shared" si="160"/>
        <v>9247766.8234243877</v>
      </c>
      <c r="X2045">
        <f t="shared" si="164"/>
        <v>9247800</v>
      </c>
    </row>
    <row r="2046" spans="1:24">
      <c r="A2046" t="s">
        <v>1170</v>
      </c>
      <c r="B2046">
        <v>887</v>
      </c>
      <c r="C2046">
        <v>580431</v>
      </c>
      <c r="D2046" t="s">
        <v>41</v>
      </c>
      <c r="E2046" t="s">
        <v>160</v>
      </c>
      <c r="F2046">
        <v>190960.34398837769</v>
      </c>
      <c r="Q2046">
        <f t="shared" si="161"/>
        <v>0</v>
      </c>
      <c r="T2046">
        <f t="shared" si="162"/>
        <v>0</v>
      </c>
      <c r="V2046">
        <f t="shared" si="163"/>
        <v>0</v>
      </c>
      <c r="W2046">
        <f t="shared" si="160"/>
        <v>190960.34398837769</v>
      </c>
      <c r="X2046">
        <f t="shared" si="164"/>
        <v>191000</v>
      </c>
    </row>
    <row r="2047" spans="1:24">
      <c r="A2047" t="s">
        <v>2428</v>
      </c>
      <c r="B2047">
        <v>134</v>
      </c>
      <c r="C2047">
        <v>571687</v>
      </c>
      <c r="D2047" t="s">
        <v>26</v>
      </c>
      <c r="E2047" t="s">
        <v>154</v>
      </c>
      <c r="F2047">
        <v>65398.678202790172</v>
      </c>
      <c r="Q2047">
        <f t="shared" si="161"/>
        <v>0</v>
      </c>
      <c r="T2047">
        <f t="shared" si="162"/>
        <v>0</v>
      </c>
      <c r="V2047">
        <f t="shared" si="163"/>
        <v>0</v>
      </c>
      <c r="W2047">
        <f t="shared" si="160"/>
        <v>65398.678202790172</v>
      </c>
      <c r="X2047">
        <f t="shared" si="164"/>
        <v>65400</v>
      </c>
    </row>
    <row r="2048" spans="1:24">
      <c r="A2048" t="s">
        <v>2429</v>
      </c>
      <c r="B2048">
        <v>231</v>
      </c>
      <c r="C2048">
        <v>579386</v>
      </c>
      <c r="D2048" t="s">
        <v>33</v>
      </c>
      <c r="E2048" t="s">
        <v>1093</v>
      </c>
      <c r="F2048">
        <v>65398.678202790172</v>
      </c>
      <c r="Q2048">
        <f t="shared" si="161"/>
        <v>0</v>
      </c>
      <c r="T2048">
        <f t="shared" si="162"/>
        <v>0</v>
      </c>
      <c r="V2048">
        <f t="shared" si="163"/>
        <v>0</v>
      </c>
      <c r="W2048">
        <f t="shared" si="160"/>
        <v>65398.678202790172</v>
      </c>
      <c r="X2048">
        <f t="shared" si="164"/>
        <v>65400</v>
      </c>
    </row>
    <row r="2049" spans="1:24">
      <c r="A2049" t="s">
        <v>2430</v>
      </c>
      <c r="B2049">
        <v>72</v>
      </c>
      <c r="C2049">
        <v>587371</v>
      </c>
      <c r="D2049" t="s">
        <v>75</v>
      </c>
      <c r="E2049" t="s">
        <v>523</v>
      </c>
      <c r="F2049">
        <v>65398.678202790172</v>
      </c>
      <c r="Q2049">
        <f t="shared" si="161"/>
        <v>0</v>
      </c>
      <c r="T2049">
        <f t="shared" si="162"/>
        <v>0</v>
      </c>
      <c r="V2049">
        <f t="shared" si="163"/>
        <v>0</v>
      </c>
      <c r="W2049">
        <f t="shared" si="160"/>
        <v>65398.678202790172</v>
      </c>
      <c r="X2049">
        <f t="shared" si="164"/>
        <v>65400</v>
      </c>
    </row>
    <row r="2050" spans="1:24">
      <c r="A2050" s="6" t="s">
        <v>219</v>
      </c>
      <c r="B2050">
        <v>22288</v>
      </c>
      <c r="C2050">
        <v>555771</v>
      </c>
      <c r="D2050" t="s">
        <v>110</v>
      </c>
      <c r="E2050" t="s">
        <v>219</v>
      </c>
      <c r="F2050">
        <v>869405.43891122669</v>
      </c>
      <c r="G2050">
        <v>25887</v>
      </c>
      <c r="H2050">
        <v>929758.81127500709</v>
      </c>
      <c r="I2050">
        <v>41043</v>
      </c>
      <c r="J2050">
        <v>4160415.8874720447</v>
      </c>
      <c r="K2050">
        <v>39855</v>
      </c>
      <c r="L2050">
        <v>6061131.7677406212</v>
      </c>
      <c r="M2050">
        <v>50479</v>
      </c>
      <c r="N2050">
        <v>23143811.277792078</v>
      </c>
      <c r="P2050">
        <v>6982</v>
      </c>
      <c r="Q2050">
        <f t="shared" si="161"/>
        <v>823876</v>
      </c>
      <c r="S2050">
        <v>30</v>
      </c>
      <c r="T2050">
        <f t="shared" si="162"/>
        <v>870000</v>
      </c>
      <c r="U2050">
        <v>774</v>
      </c>
      <c r="V2050">
        <f t="shared" si="163"/>
        <v>1123074</v>
      </c>
      <c r="W2050">
        <f t="shared" si="160"/>
        <v>37981473.183190979</v>
      </c>
      <c r="X2050">
        <f t="shared" si="164"/>
        <v>37981500</v>
      </c>
    </row>
    <row r="2051" spans="1:24">
      <c r="A2051" t="s">
        <v>2431</v>
      </c>
      <c r="B2051">
        <v>173</v>
      </c>
      <c r="C2051">
        <v>562688</v>
      </c>
      <c r="D2051" t="s">
        <v>23</v>
      </c>
      <c r="E2051" t="s">
        <v>981</v>
      </c>
      <c r="F2051">
        <v>65398.678202790172</v>
      </c>
      <c r="Q2051">
        <f t="shared" si="161"/>
        <v>0</v>
      </c>
      <c r="T2051">
        <f t="shared" si="162"/>
        <v>0</v>
      </c>
      <c r="V2051">
        <f t="shared" si="163"/>
        <v>0</v>
      </c>
      <c r="W2051">
        <f t="shared" si="160"/>
        <v>65398.678202790172</v>
      </c>
      <c r="X2051">
        <f t="shared" si="164"/>
        <v>65400</v>
      </c>
    </row>
    <row r="2052" spans="1:24">
      <c r="A2052" s="4" t="s">
        <v>2047</v>
      </c>
      <c r="B2052">
        <v>3558</v>
      </c>
      <c r="C2052">
        <v>538311</v>
      </c>
      <c r="D2052" t="s">
        <v>26</v>
      </c>
      <c r="E2052" t="s">
        <v>173</v>
      </c>
      <c r="F2052">
        <v>743851.25640363037</v>
      </c>
      <c r="G2052">
        <v>10125</v>
      </c>
      <c r="H2052">
        <v>1068101.6484553458</v>
      </c>
      <c r="I2052">
        <v>10125</v>
      </c>
      <c r="J2052">
        <v>1963221.5922593579</v>
      </c>
      <c r="Q2052">
        <f t="shared" si="161"/>
        <v>0</v>
      </c>
      <c r="T2052">
        <f t="shared" si="162"/>
        <v>0</v>
      </c>
      <c r="V2052">
        <f t="shared" si="163"/>
        <v>0</v>
      </c>
      <c r="W2052">
        <f t="shared" ref="W2052:W2115" si="165">F2052+H2052+J2052+L2052+N2052+O2052+Q2052+R2052+T2052+V2052</f>
        <v>3775174.4971183343</v>
      </c>
      <c r="X2052">
        <f t="shared" si="164"/>
        <v>3775200</v>
      </c>
    </row>
    <row r="2053" spans="1:24">
      <c r="A2053" s="4" t="s">
        <v>1281</v>
      </c>
      <c r="B2053">
        <v>1322</v>
      </c>
      <c r="C2053">
        <v>553794</v>
      </c>
      <c r="D2053" t="s">
        <v>110</v>
      </c>
      <c r="E2053" t="s">
        <v>109</v>
      </c>
      <c r="F2053">
        <v>282757.06585296162</v>
      </c>
      <c r="G2053">
        <v>5209</v>
      </c>
      <c r="H2053">
        <v>552909.30925786716</v>
      </c>
      <c r="I2053">
        <v>4626</v>
      </c>
      <c r="J2053">
        <v>910306.13599537627</v>
      </c>
      <c r="Q2053">
        <f t="shared" ref="Q2053:Q2116" si="166">IF(P2053=0,0,P2053*118)</f>
        <v>0</v>
      </c>
      <c r="S2053">
        <v>2</v>
      </c>
      <c r="T2053">
        <f t="shared" ref="T2053:T2116" si="167">S2053*29000</f>
        <v>58000</v>
      </c>
      <c r="V2053">
        <f t="shared" ref="V2053:V2116" si="168">U2053*1451</f>
        <v>0</v>
      </c>
      <c r="W2053">
        <f t="shared" si="165"/>
        <v>1803972.5111062052</v>
      </c>
      <c r="X2053">
        <f t="shared" ref="X2053:X2116" si="169">ROUND(W2053/100,0)*100</f>
        <v>1804000</v>
      </c>
    </row>
    <row r="2054" spans="1:24">
      <c r="A2054" t="s">
        <v>2433</v>
      </c>
      <c r="B2054">
        <v>534</v>
      </c>
      <c r="C2054">
        <v>565032</v>
      </c>
      <c r="D2054" t="s">
        <v>85</v>
      </c>
      <c r="E2054" t="s">
        <v>229</v>
      </c>
      <c r="F2054">
        <v>115733.59837721809</v>
      </c>
      <c r="Q2054">
        <f t="shared" si="166"/>
        <v>0</v>
      </c>
      <c r="T2054">
        <f t="shared" si="167"/>
        <v>0</v>
      </c>
      <c r="V2054">
        <f t="shared" si="168"/>
        <v>0</v>
      </c>
      <c r="W2054">
        <f t="shared" si="165"/>
        <v>115733.59837721809</v>
      </c>
      <c r="X2054">
        <f t="shared" si="169"/>
        <v>115700</v>
      </c>
    </row>
    <row r="2055" spans="1:24">
      <c r="A2055" t="s">
        <v>2251</v>
      </c>
      <c r="B2055">
        <v>114</v>
      </c>
      <c r="C2055">
        <v>541851</v>
      </c>
      <c r="D2055" t="s">
        <v>110</v>
      </c>
      <c r="E2055" t="s">
        <v>219</v>
      </c>
      <c r="F2055">
        <v>65398.678202790172</v>
      </c>
      <c r="Q2055">
        <f t="shared" si="166"/>
        <v>0</v>
      </c>
      <c r="T2055">
        <f t="shared" si="167"/>
        <v>0</v>
      </c>
      <c r="V2055">
        <f t="shared" si="168"/>
        <v>0</v>
      </c>
      <c r="W2055">
        <f t="shared" si="165"/>
        <v>65398.678202790172</v>
      </c>
      <c r="X2055">
        <f t="shared" si="169"/>
        <v>65400</v>
      </c>
    </row>
    <row r="2056" spans="1:24">
      <c r="A2056" t="s">
        <v>2434</v>
      </c>
      <c r="B2056">
        <v>651</v>
      </c>
      <c r="C2056">
        <v>563986</v>
      </c>
      <c r="D2056" t="s">
        <v>23</v>
      </c>
      <c r="E2056" t="s">
        <v>588</v>
      </c>
      <c r="F2056">
        <v>140751.13084011522</v>
      </c>
      <c r="Q2056">
        <f t="shared" si="166"/>
        <v>0</v>
      </c>
      <c r="T2056">
        <f t="shared" si="167"/>
        <v>0</v>
      </c>
      <c r="V2056">
        <f t="shared" si="168"/>
        <v>0</v>
      </c>
      <c r="W2056">
        <f t="shared" si="165"/>
        <v>140751.13084011522</v>
      </c>
      <c r="X2056">
        <f t="shared" si="169"/>
        <v>140800</v>
      </c>
    </row>
    <row r="2057" spans="1:24">
      <c r="A2057" s="3" t="s">
        <v>1071</v>
      </c>
      <c r="B2057">
        <v>883</v>
      </c>
      <c r="C2057">
        <v>589608</v>
      </c>
      <c r="D2057" t="s">
        <v>61</v>
      </c>
      <c r="E2057" t="s">
        <v>60</v>
      </c>
      <c r="F2057">
        <v>190111.93148517428</v>
      </c>
      <c r="G2057">
        <v>3421</v>
      </c>
      <c r="H2057">
        <v>364207.22857911815</v>
      </c>
      <c r="Q2057">
        <f t="shared" si="166"/>
        <v>0</v>
      </c>
      <c r="T2057">
        <f t="shared" si="167"/>
        <v>0</v>
      </c>
      <c r="V2057">
        <f t="shared" si="168"/>
        <v>0</v>
      </c>
      <c r="W2057">
        <f t="shared" si="165"/>
        <v>554319.16006429237</v>
      </c>
      <c r="X2057">
        <f t="shared" si="169"/>
        <v>554300</v>
      </c>
    </row>
    <row r="2058" spans="1:24">
      <c r="A2058" t="s">
        <v>2436</v>
      </c>
      <c r="B2058">
        <v>538</v>
      </c>
      <c r="C2058">
        <v>584541</v>
      </c>
      <c r="D2058" t="s">
        <v>30</v>
      </c>
      <c r="E2058" t="s">
        <v>185</v>
      </c>
      <c r="F2058">
        <v>116590.41077371604</v>
      </c>
      <c r="Q2058">
        <f t="shared" si="166"/>
        <v>0</v>
      </c>
      <c r="S2058">
        <v>43</v>
      </c>
      <c r="T2058">
        <f t="shared" si="167"/>
        <v>1247000</v>
      </c>
      <c r="V2058">
        <f t="shared" si="168"/>
        <v>0</v>
      </c>
      <c r="W2058">
        <f t="shared" si="165"/>
        <v>1363590.4107737159</v>
      </c>
      <c r="X2058">
        <f t="shared" si="169"/>
        <v>1363600</v>
      </c>
    </row>
    <row r="2059" spans="1:24">
      <c r="A2059" t="s">
        <v>2437</v>
      </c>
      <c r="B2059">
        <v>394</v>
      </c>
      <c r="C2059">
        <v>573787</v>
      </c>
      <c r="D2059" t="s">
        <v>41</v>
      </c>
      <c r="E2059" t="s">
        <v>325</v>
      </c>
      <c r="F2059">
        <v>85671.604681404046</v>
      </c>
      <c r="Q2059">
        <f t="shared" si="166"/>
        <v>0</v>
      </c>
      <c r="T2059">
        <f t="shared" si="167"/>
        <v>0</v>
      </c>
      <c r="V2059">
        <f t="shared" si="168"/>
        <v>0</v>
      </c>
      <c r="W2059">
        <f t="shared" si="165"/>
        <v>85671.604681404046</v>
      </c>
      <c r="X2059">
        <f t="shared" si="169"/>
        <v>85700</v>
      </c>
    </row>
    <row r="2060" spans="1:24">
      <c r="A2060" t="s">
        <v>2438</v>
      </c>
      <c r="B2060">
        <v>421</v>
      </c>
      <c r="C2060">
        <v>538329</v>
      </c>
      <c r="D2060" t="s">
        <v>26</v>
      </c>
      <c r="E2060" t="s">
        <v>173</v>
      </c>
      <c r="F2060">
        <v>91480.906063374423</v>
      </c>
      <c r="Q2060">
        <f t="shared" si="166"/>
        <v>0</v>
      </c>
      <c r="T2060">
        <f t="shared" si="167"/>
        <v>0</v>
      </c>
      <c r="V2060">
        <f t="shared" si="168"/>
        <v>0</v>
      </c>
      <c r="W2060">
        <f t="shared" si="165"/>
        <v>91480.906063374423</v>
      </c>
      <c r="X2060">
        <f t="shared" si="169"/>
        <v>91500</v>
      </c>
    </row>
    <row r="2061" spans="1:24">
      <c r="A2061" s="3" t="s">
        <v>2439</v>
      </c>
      <c r="B2061">
        <v>4422</v>
      </c>
      <c r="C2061">
        <v>599549</v>
      </c>
      <c r="D2061" t="s">
        <v>38</v>
      </c>
      <c r="E2061" t="s">
        <v>1045</v>
      </c>
      <c r="F2061">
        <v>918394.66343508463</v>
      </c>
      <c r="G2061">
        <v>5751</v>
      </c>
      <c r="H2061">
        <v>609953.5525620362</v>
      </c>
      <c r="Q2061">
        <f t="shared" si="166"/>
        <v>0</v>
      </c>
      <c r="S2061">
        <v>2</v>
      </c>
      <c r="T2061">
        <f t="shared" si="167"/>
        <v>58000</v>
      </c>
      <c r="V2061">
        <f t="shared" si="168"/>
        <v>0</v>
      </c>
      <c r="W2061">
        <f t="shared" si="165"/>
        <v>1586348.2159971208</v>
      </c>
      <c r="X2061">
        <f t="shared" si="169"/>
        <v>1586300</v>
      </c>
    </row>
    <row r="2062" spans="1:24">
      <c r="A2062" t="s">
        <v>2440</v>
      </c>
      <c r="B2062">
        <v>705</v>
      </c>
      <c r="C2062">
        <v>571211</v>
      </c>
      <c r="D2062" t="s">
        <v>26</v>
      </c>
      <c r="E2062" t="s">
        <v>548</v>
      </c>
      <c r="F2062">
        <v>152268.2649784628</v>
      </c>
      <c r="Q2062">
        <f t="shared" si="166"/>
        <v>0</v>
      </c>
      <c r="T2062">
        <f t="shared" si="167"/>
        <v>0</v>
      </c>
      <c r="V2062">
        <f t="shared" si="168"/>
        <v>0</v>
      </c>
      <c r="W2062">
        <f t="shared" si="165"/>
        <v>152268.2649784628</v>
      </c>
      <c r="X2062">
        <f t="shared" si="169"/>
        <v>152300</v>
      </c>
    </row>
    <row r="2063" spans="1:24">
      <c r="A2063" t="s">
        <v>2441</v>
      </c>
      <c r="B2063">
        <v>137</v>
      </c>
      <c r="C2063">
        <v>567191</v>
      </c>
      <c r="D2063" t="s">
        <v>85</v>
      </c>
      <c r="E2063" t="s">
        <v>687</v>
      </c>
      <c r="F2063">
        <v>65398.678202790172</v>
      </c>
      <c r="Q2063">
        <f t="shared" si="166"/>
        <v>0</v>
      </c>
      <c r="T2063">
        <f t="shared" si="167"/>
        <v>0</v>
      </c>
      <c r="V2063">
        <f t="shared" si="168"/>
        <v>0</v>
      </c>
      <c r="W2063">
        <f t="shared" si="165"/>
        <v>65398.678202790172</v>
      </c>
      <c r="X2063">
        <f t="shared" si="169"/>
        <v>65400</v>
      </c>
    </row>
    <row r="2064" spans="1:24">
      <c r="A2064" s="5" t="s">
        <v>559</v>
      </c>
      <c r="B2064">
        <v>2447</v>
      </c>
      <c r="C2064">
        <v>584550</v>
      </c>
      <c r="D2064" t="s">
        <v>30</v>
      </c>
      <c r="E2064" t="s">
        <v>560</v>
      </c>
      <c r="F2064">
        <v>516672.4311295934</v>
      </c>
      <c r="G2064">
        <v>5704</v>
      </c>
      <c r="H2064">
        <v>605009.5855233937</v>
      </c>
      <c r="I2064">
        <v>7578</v>
      </c>
      <c r="J2064">
        <v>1478373.5707101368</v>
      </c>
      <c r="K2064">
        <v>7578</v>
      </c>
      <c r="L2064">
        <v>780908.13233595935</v>
      </c>
      <c r="Q2064">
        <f t="shared" si="166"/>
        <v>0</v>
      </c>
      <c r="T2064">
        <f t="shared" si="167"/>
        <v>0</v>
      </c>
      <c r="V2064">
        <f t="shared" si="168"/>
        <v>0</v>
      </c>
      <c r="W2064">
        <f t="shared" si="165"/>
        <v>3380963.7196990834</v>
      </c>
      <c r="X2064">
        <f t="shared" si="169"/>
        <v>3381000</v>
      </c>
    </row>
    <row r="2065" spans="1:24">
      <c r="A2065" t="s">
        <v>1907</v>
      </c>
      <c r="B2065">
        <v>1010</v>
      </c>
      <c r="C2065">
        <v>532461</v>
      </c>
      <c r="D2065" t="s">
        <v>26</v>
      </c>
      <c r="E2065" t="s">
        <v>319</v>
      </c>
      <c r="F2065">
        <v>217008.60790577967</v>
      </c>
      <c r="Q2065">
        <f t="shared" si="166"/>
        <v>0</v>
      </c>
      <c r="S2065">
        <v>1</v>
      </c>
      <c r="T2065">
        <f t="shared" si="167"/>
        <v>29000</v>
      </c>
      <c r="V2065">
        <f t="shared" si="168"/>
        <v>0</v>
      </c>
      <c r="W2065">
        <f t="shared" si="165"/>
        <v>246008.60790577967</v>
      </c>
      <c r="X2065">
        <f t="shared" si="169"/>
        <v>246000</v>
      </c>
    </row>
    <row r="2066" spans="1:24">
      <c r="A2066" t="s">
        <v>2442</v>
      </c>
      <c r="B2066">
        <v>198</v>
      </c>
      <c r="C2066">
        <v>577227</v>
      </c>
      <c r="D2066" t="s">
        <v>51</v>
      </c>
      <c r="E2066" t="s">
        <v>1228</v>
      </c>
      <c r="F2066">
        <v>65398.678202790172</v>
      </c>
      <c r="Q2066">
        <f t="shared" si="166"/>
        <v>0</v>
      </c>
      <c r="T2066">
        <f t="shared" si="167"/>
        <v>0</v>
      </c>
      <c r="V2066">
        <f t="shared" si="168"/>
        <v>0</v>
      </c>
      <c r="W2066">
        <f t="shared" si="165"/>
        <v>65398.678202790172</v>
      </c>
      <c r="X2066">
        <f t="shared" si="169"/>
        <v>65400</v>
      </c>
    </row>
    <row r="2067" spans="1:24">
      <c r="A2067" t="s">
        <v>2442</v>
      </c>
      <c r="B2067">
        <v>257</v>
      </c>
      <c r="C2067">
        <v>514047</v>
      </c>
      <c r="D2067" t="s">
        <v>61</v>
      </c>
      <c r="E2067" t="s">
        <v>273</v>
      </c>
      <c r="F2067">
        <v>65398.678202790172</v>
      </c>
      <c r="Q2067">
        <f t="shared" si="166"/>
        <v>0</v>
      </c>
      <c r="T2067">
        <f t="shared" si="167"/>
        <v>0</v>
      </c>
      <c r="V2067">
        <f t="shared" si="168"/>
        <v>0</v>
      </c>
      <c r="W2067">
        <f t="shared" si="165"/>
        <v>65398.678202790172</v>
      </c>
      <c r="X2067">
        <f t="shared" si="169"/>
        <v>65400</v>
      </c>
    </row>
    <row r="2068" spans="1:24">
      <c r="A2068" t="s">
        <v>2443</v>
      </c>
      <c r="B2068">
        <v>266</v>
      </c>
      <c r="C2068">
        <v>513628</v>
      </c>
      <c r="D2068" t="s">
        <v>26</v>
      </c>
      <c r="E2068" t="s">
        <v>93</v>
      </c>
      <c r="F2068">
        <v>65398.678202790172</v>
      </c>
      <c r="Q2068">
        <f t="shared" si="166"/>
        <v>0</v>
      </c>
      <c r="T2068">
        <f t="shared" si="167"/>
        <v>0</v>
      </c>
      <c r="V2068">
        <f t="shared" si="168"/>
        <v>0</v>
      </c>
      <c r="W2068">
        <f t="shared" si="165"/>
        <v>65398.678202790172</v>
      </c>
      <c r="X2068">
        <f t="shared" si="169"/>
        <v>65400</v>
      </c>
    </row>
    <row r="2069" spans="1:24">
      <c r="A2069" t="s">
        <v>2444</v>
      </c>
      <c r="B2069">
        <v>126</v>
      </c>
      <c r="C2069">
        <v>568856</v>
      </c>
      <c r="D2069" t="s">
        <v>75</v>
      </c>
      <c r="E2069" t="s">
        <v>339</v>
      </c>
      <c r="F2069">
        <v>65398.678202790172</v>
      </c>
      <c r="Q2069">
        <f t="shared" si="166"/>
        <v>0</v>
      </c>
      <c r="T2069">
        <f t="shared" si="167"/>
        <v>0</v>
      </c>
      <c r="V2069">
        <f t="shared" si="168"/>
        <v>0</v>
      </c>
      <c r="W2069">
        <f t="shared" si="165"/>
        <v>65398.678202790172</v>
      </c>
      <c r="X2069">
        <f t="shared" si="169"/>
        <v>65400</v>
      </c>
    </row>
    <row r="2070" spans="1:24">
      <c r="A2070" t="s">
        <v>2445</v>
      </c>
      <c r="B2070">
        <v>607</v>
      </c>
      <c r="C2070">
        <v>536687</v>
      </c>
      <c r="D2070" t="s">
        <v>61</v>
      </c>
      <c r="E2070" t="s">
        <v>2447</v>
      </c>
      <c r="F2070">
        <v>131353.34909441546</v>
      </c>
      <c r="Q2070">
        <f t="shared" si="166"/>
        <v>0</v>
      </c>
      <c r="T2070">
        <f t="shared" si="167"/>
        <v>0</v>
      </c>
      <c r="V2070">
        <f t="shared" si="168"/>
        <v>0</v>
      </c>
      <c r="W2070">
        <f t="shared" si="165"/>
        <v>131353.34909441546</v>
      </c>
      <c r="X2070">
        <f t="shared" si="169"/>
        <v>131400</v>
      </c>
    </row>
    <row r="2071" spans="1:24">
      <c r="A2071" t="s">
        <v>2448</v>
      </c>
      <c r="B2071">
        <v>268</v>
      </c>
      <c r="C2071">
        <v>589616</v>
      </c>
      <c r="D2071" t="s">
        <v>61</v>
      </c>
      <c r="E2071" t="s">
        <v>60</v>
      </c>
      <c r="F2071">
        <v>65398.678202790172</v>
      </c>
      <c r="Q2071">
        <f t="shared" si="166"/>
        <v>0</v>
      </c>
      <c r="S2071">
        <v>1</v>
      </c>
      <c r="T2071">
        <f t="shared" si="167"/>
        <v>29000</v>
      </c>
      <c r="V2071">
        <f t="shared" si="168"/>
        <v>0</v>
      </c>
      <c r="W2071">
        <f t="shared" si="165"/>
        <v>94398.678202790179</v>
      </c>
      <c r="X2071">
        <f t="shared" si="169"/>
        <v>94400</v>
      </c>
    </row>
    <row r="2072" spans="1:24">
      <c r="A2072" s="3" t="s">
        <v>2449</v>
      </c>
      <c r="B2072">
        <v>451</v>
      </c>
      <c r="C2072">
        <v>540447</v>
      </c>
      <c r="D2072" t="s">
        <v>26</v>
      </c>
      <c r="E2072" t="s">
        <v>1574</v>
      </c>
      <c r="F2072">
        <v>97928.954057753799</v>
      </c>
      <c r="G2072">
        <v>773</v>
      </c>
      <c r="H2072">
        <v>82850.523314869832</v>
      </c>
      <c r="Q2072">
        <f t="shared" si="166"/>
        <v>0</v>
      </c>
      <c r="T2072">
        <f t="shared" si="167"/>
        <v>0</v>
      </c>
      <c r="V2072">
        <f t="shared" si="168"/>
        <v>0</v>
      </c>
      <c r="W2072">
        <f t="shared" si="165"/>
        <v>180779.47737262363</v>
      </c>
      <c r="X2072">
        <f t="shared" si="169"/>
        <v>180800</v>
      </c>
    </row>
    <row r="2073" spans="1:24">
      <c r="A2073" t="s">
        <v>2450</v>
      </c>
      <c r="B2073">
        <v>1027</v>
      </c>
      <c r="C2073">
        <v>533386</v>
      </c>
      <c r="D2073" t="s">
        <v>26</v>
      </c>
      <c r="E2073" t="s">
        <v>837</v>
      </c>
      <c r="F2073">
        <v>220602.78184481818</v>
      </c>
      <c r="Q2073">
        <f t="shared" si="166"/>
        <v>0</v>
      </c>
      <c r="T2073">
        <f t="shared" si="167"/>
        <v>0</v>
      </c>
      <c r="V2073">
        <f t="shared" si="168"/>
        <v>0</v>
      </c>
      <c r="W2073">
        <f t="shared" si="165"/>
        <v>220602.78184481818</v>
      </c>
      <c r="X2073">
        <f t="shared" si="169"/>
        <v>220600</v>
      </c>
    </row>
    <row r="2074" spans="1:24">
      <c r="A2074" t="s">
        <v>2450</v>
      </c>
      <c r="B2074">
        <v>172</v>
      </c>
      <c r="C2074">
        <v>590835</v>
      </c>
      <c r="D2074" t="s">
        <v>75</v>
      </c>
      <c r="E2074" t="s">
        <v>96</v>
      </c>
      <c r="F2074">
        <v>65398.678202790172</v>
      </c>
      <c r="Q2074">
        <f t="shared" si="166"/>
        <v>0</v>
      </c>
      <c r="T2074">
        <f t="shared" si="167"/>
        <v>0</v>
      </c>
      <c r="V2074">
        <f t="shared" si="168"/>
        <v>0</v>
      </c>
      <c r="W2074">
        <f t="shared" si="165"/>
        <v>65398.678202790172</v>
      </c>
      <c r="X2074">
        <f t="shared" si="169"/>
        <v>65400</v>
      </c>
    </row>
    <row r="2075" spans="1:24">
      <c r="A2075" t="s">
        <v>1418</v>
      </c>
      <c r="B2075">
        <v>622</v>
      </c>
      <c r="C2075">
        <v>549495</v>
      </c>
      <c r="D2075" t="s">
        <v>23</v>
      </c>
      <c r="E2075" t="s">
        <v>48</v>
      </c>
      <c r="F2075">
        <v>134558.52644675304</v>
      </c>
      <c r="Q2075">
        <f t="shared" si="166"/>
        <v>0</v>
      </c>
      <c r="T2075">
        <f t="shared" si="167"/>
        <v>0</v>
      </c>
      <c r="V2075">
        <f t="shared" si="168"/>
        <v>0</v>
      </c>
      <c r="W2075">
        <f t="shared" si="165"/>
        <v>134558.52644675304</v>
      </c>
      <c r="X2075">
        <f t="shared" si="169"/>
        <v>134600</v>
      </c>
    </row>
    <row r="2076" spans="1:24">
      <c r="A2076" t="s">
        <v>1418</v>
      </c>
      <c r="B2076">
        <v>491</v>
      </c>
      <c r="C2076">
        <v>534137</v>
      </c>
      <c r="D2076" t="s">
        <v>26</v>
      </c>
      <c r="E2076" t="s">
        <v>28</v>
      </c>
      <c r="F2076">
        <v>106515.74973437426</v>
      </c>
      <c r="Q2076">
        <f t="shared" si="166"/>
        <v>0</v>
      </c>
      <c r="T2076">
        <f t="shared" si="167"/>
        <v>0</v>
      </c>
      <c r="V2076">
        <f t="shared" si="168"/>
        <v>0</v>
      </c>
      <c r="W2076">
        <f t="shared" si="165"/>
        <v>106515.74973437426</v>
      </c>
      <c r="X2076">
        <f t="shared" si="169"/>
        <v>106500</v>
      </c>
    </row>
    <row r="2077" spans="1:24">
      <c r="A2077" t="s">
        <v>1418</v>
      </c>
      <c r="B2077">
        <v>75</v>
      </c>
      <c r="C2077">
        <v>571075</v>
      </c>
      <c r="D2077" t="s">
        <v>26</v>
      </c>
      <c r="E2077" t="s">
        <v>130</v>
      </c>
      <c r="F2077">
        <v>65398.678202790172</v>
      </c>
      <c r="Q2077">
        <f t="shared" si="166"/>
        <v>0</v>
      </c>
      <c r="T2077">
        <f t="shared" si="167"/>
        <v>0</v>
      </c>
      <c r="V2077">
        <f t="shared" si="168"/>
        <v>0</v>
      </c>
      <c r="W2077">
        <f t="shared" si="165"/>
        <v>65398.678202790172</v>
      </c>
      <c r="X2077">
        <f t="shared" si="169"/>
        <v>65400</v>
      </c>
    </row>
    <row r="2078" spans="1:24">
      <c r="A2078" t="s">
        <v>2451</v>
      </c>
      <c r="B2078">
        <v>1492</v>
      </c>
      <c r="C2078">
        <v>534897</v>
      </c>
      <c r="D2078" t="s">
        <v>26</v>
      </c>
      <c r="E2078" t="s">
        <v>943</v>
      </c>
      <c r="F2078">
        <v>318402.8696265227</v>
      </c>
      <c r="Q2078">
        <f t="shared" si="166"/>
        <v>0</v>
      </c>
      <c r="T2078">
        <f t="shared" si="167"/>
        <v>0</v>
      </c>
      <c r="V2078">
        <f t="shared" si="168"/>
        <v>0</v>
      </c>
      <c r="W2078">
        <f t="shared" si="165"/>
        <v>318402.8696265227</v>
      </c>
      <c r="X2078">
        <f t="shared" si="169"/>
        <v>318400</v>
      </c>
    </row>
    <row r="2079" spans="1:24">
      <c r="A2079" t="s">
        <v>2452</v>
      </c>
      <c r="B2079">
        <v>290</v>
      </c>
      <c r="C2079">
        <v>532479</v>
      </c>
      <c r="D2079" t="s">
        <v>26</v>
      </c>
      <c r="E2079" t="s">
        <v>319</v>
      </c>
      <c r="F2079">
        <v>65398.678202790172</v>
      </c>
      <c r="Q2079">
        <f t="shared" si="166"/>
        <v>0</v>
      </c>
      <c r="T2079">
        <f t="shared" si="167"/>
        <v>0</v>
      </c>
      <c r="V2079">
        <f t="shared" si="168"/>
        <v>0</v>
      </c>
      <c r="W2079">
        <f t="shared" si="165"/>
        <v>65398.678202790172</v>
      </c>
      <c r="X2079">
        <f t="shared" si="169"/>
        <v>65400</v>
      </c>
    </row>
    <row r="2080" spans="1:24">
      <c r="A2080" s="3" t="s">
        <v>2453</v>
      </c>
      <c r="B2080">
        <v>1106</v>
      </c>
      <c r="C2080">
        <v>586269</v>
      </c>
      <c r="D2080" t="s">
        <v>30</v>
      </c>
      <c r="E2080" t="s">
        <v>440</v>
      </c>
      <c r="F2080">
        <v>237286.76171564867</v>
      </c>
      <c r="G2080">
        <v>2030</v>
      </c>
      <c r="H2080">
        <v>216754.20731507844</v>
      </c>
      <c r="Q2080">
        <f t="shared" si="166"/>
        <v>0</v>
      </c>
      <c r="T2080">
        <f t="shared" si="167"/>
        <v>0</v>
      </c>
      <c r="V2080">
        <f t="shared" si="168"/>
        <v>0</v>
      </c>
      <c r="W2080">
        <f t="shared" si="165"/>
        <v>454040.96903072711</v>
      </c>
      <c r="X2080">
        <f t="shared" si="169"/>
        <v>454000</v>
      </c>
    </row>
    <row r="2081" spans="1:24">
      <c r="A2081" t="s">
        <v>2154</v>
      </c>
      <c r="B2081">
        <v>599</v>
      </c>
      <c r="C2081">
        <v>539384</v>
      </c>
      <c r="D2081" t="s">
        <v>26</v>
      </c>
      <c r="E2081" t="s">
        <v>548</v>
      </c>
      <c r="F2081">
        <v>129643.3252036958</v>
      </c>
      <c r="Q2081">
        <f t="shared" si="166"/>
        <v>0</v>
      </c>
      <c r="T2081">
        <f t="shared" si="167"/>
        <v>0</v>
      </c>
      <c r="V2081">
        <f t="shared" si="168"/>
        <v>0</v>
      </c>
      <c r="W2081">
        <f t="shared" si="165"/>
        <v>129643.3252036958</v>
      </c>
      <c r="X2081">
        <f t="shared" si="169"/>
        <v>129600</v>
      </c>
    </row>
    <row r="2082" spans="1:24">
      <c r="A2082" s="3" t="s">
        <v>2154</v>
      </c>
      <c r="B2082">
        <v>1050</v>
      </c>
      <c r="C2082">
        <v>541877</v>
      </c>
      <c r="D2082" t="s">
        <v>26</v>
      </c>
      <c r="E2082" t="s">
        <v>195</v>
      </c>
      <c r="F2082">
        <v>225463.23928342815</v>
      </c>
      <c r="G2082">
        <v>2256</v>
      </c>
      <c r="H2082">
        <v>240756.69632586959</v>
      </c>
      <c r="Q2082">
        <f t="shared" si="166"/>
        <v>0</v>
      </c>
      <c r="T2082">
        <f t="shared" si="167"/>
        <v>0</v>
      </c>
      <c r="V2082">
        <f t="shared" si="168"/>
        <v>0</v>
      </c>
      <c r="W2082">
        <f t="shared" si="165"/>
        <v>466219.93560929771</v>
      </c>
      <c r="X2082">
        <f t="shared" si="169"/>
        <v>466200</v>
      </c>
    </row>
    <row r="2083" spans="1:24">
      <c r="A2083" t="s">
        <v>2154</v>
      </c>
      <c r="B2083">
        <v>174</v>
      </c>
      <c r="C2083">
        <v>581721</v>
      </c>
      <c r="D2083" t="s">
        <v>30</v>
      </c>
      <c r="E2083" t="s">
        <v>216</v>
      </c>
      <c r="F2083">
        <v>65398.678202790172</v>
      </c>
      <c r="Q2083">
        <f t="shared" si="166"/>
        <v>0</v>
      </c>
      <c r="T2083">
        <f t="shared" si="167"/>
        <v>0</v>
      </c>
      <c r="V2083">
        <f t="shared" si="168"/>
        <v>0</v>
      </c>
      <c r="W2083">
        <f t="shared" si="165"/>
        <v>65398.678202790172</v>
      </c>
      <c r="X2083">
        <f t="shared" si="169"/>
        <v>65400</v>
      </c>
    </row>
    <row r="2084" spans="1:24">
      <c r="A2084" t="s">
        <v>2154</v>
      </c>
      <c r="B2084">
        <v>146</v>
      </c>
      <c r="C2084">
        <v>595853</v>
      </c>
      <c r="D2084" t="s">
        <v>75</v>
      </c>
      <c r="E2084" t="s">
        <v>132</v>
      </c>
      <c r="F2084">
        <v>65398.678202790172</v>
      </c>
      <c r="Q2084">
        <f t="shared" si="166"/>
        <v>0</v>
      </c>
      <c r="T2084">
        <f t="shared" si="167"/>
        <v>0</v>
      </c>
      <c r="V2084">
        <f t="shared" si="168"/>
        <v>0</v>
      </c>
      <c r="W2084">
        <f t="shared" si="165"/>
        <v>65398.678202790172</v>
      </c>
      <c r="X2084">
        <f t="shared" si="169"/>
        <v>65400</v>
      </c>
    </row>
    <row r="2085" spans="1:24">
      <c r="A2085" s="3" t="s">
        <v>418</v>
      </c>
      <c r="B2085">
        <v>497</v>
      </c>
      <c r="C2085">
        <v>537292</v>
      </c>
      <c r="D2085" t="s">
        <v>26</v>
      </c>
      <c r="E2085" t="s">
        <v>316</v>
      </c>
      <c r="F2085">
        <v>107802.7538458121</v>
      </c>
      <c r="G2085">
        <v>1020</v>
      </c>
      <c r="H2085">
        <v>109224.81598722344</v>
      </c>
      <c r="Q2085">
        <f t="shared" si="166"/>
        <v>0</v>
      </c>
      <c r="T2085">
        <f t="shared" si="167"/>
        <v>0</v>
      </c>
      <c r="V2085">
        <f t="shared" si="168"/>
        <v>0</v>
      </c>
      <c r="W2085">
        <f t="shared" si="165"/>
        <v>217027.56983303552</v>
      </c>
      <c r="X2085">
        <f t="shared" si="169"/>
        <v>217000</v>
      </c>
    </row>
    <row r="2086" spans="1:24">
      <c r="A2086" s="3" t="s">
        <v>418</v>
      </c>
      <c r="B2086">
        <v>1382</v>
      </c>
      <c r="C2086">
        <v>590843</v>
      </c>
      <c r="D2086" t="s">
        <v>75</v>
      </c>
      <c r="E2086" t="s">
        <v>79</v>
      </c>
      <c r="F2086">
        <v>295351.58372625697</v>
      </c>
      <c r="G2086">
        <v>1479</v>
      </c>
      <c r="H2086">
        <v>158149.46835366249</v>
      </c>
      <c r="Q2086">
        <f t="shared" si="166"/>
        <v>0</v>
      </c>
      <c r="T2086">
        <f t="shared" si="167"/>
        <v>0</v>
      </c>
      <c r="V2086">
        <f t="shared" si="168"/>
        <v>0</v>
      </c>
      <c r="W2086">
        <f t="shared" si="165"/>
        <v>453501.05207991949</v>
      </c>
      <c r="X2086">
        <f t="shared" si="169"/>
        <v>453500</v>
      </c>
    </row>
    <row r="2087" spans="1:24">
      <c r="A2087" t="s">
        <v>418</v>
      </c>
      <c r="B2087">
        <v>158</v>
      </c>
      <c r="C2087">
        <v>574007</v>
      </c>
      <c r="D2087" t="s">
        <v>41</v>
      </c>
      <c r="E2087" t="s">
        <v>325</v>
      </c>
      <c r="F2087">
        <v>65398.678202790172</v>
      </c>
      <c r="Q2087">
        <f t="shared" si="166"/>
        <v>0</v>
      </c>
      <c r="T2087">
        <f t="shared" si="167"/>
        <v>0</v>
      </c>
      <c r="V2087">
        <f t="shared" si="168"/>
        <v>0</v>
      </c>
      <c r="W2087">
        <f t="shared" si="165"/>
        <v>65398.678202790172</v>
      </c>
      <c r="X2087">
        <f t="shared" si="169"/>
        <v>65400</v>
      </c>
    </row>
    <row r="2088" spans="1:24">
      <c r="A2088" t="s">
        <v>2456</v>
      </c>
      <c r="B2088">
        <v>174</v>
      </c>
      <c r="C2088">
        <v>551481</v>
      </c>
      <c r="D2088" t="s">
        <v>26</v>
      </c>
      <c r="E2088" t="s">
        <v>316</v>
      </c>
      <c r="F2088">
        <v>65398.678202790172</v>
      </c>
      <c r="Q2088">
        <f t="shared" si="166"/>
        <v>0</v>
      </c>
      <c r="T2088">
        <f t="shared" si="167"/>
        <v>0</v>
      </c>
      <c r="V2088">
        <f t="shared" si="168"/>
        <v>0</v>
      </c>
      <c r="W2088">
        <f t="shared" si="165"/>
        <v>65398.678202790172</v>
      </c>
      <c r="X2088">
        <f t="shared" si="169"/>
        <v>65400</v>
      </c>
    </row>
    <row r="2089" spans="1:24">
      <c r="A2089" s="4" t="s">
        <v>647</v>
      </c>
      <c r="B2089">
        <v>2130</v>
      </c>
      <c r="C2089">
        <v>536041</v>
      </c>
      <c r="D2089" t="s">
        <v>26</v>
      </c>
      <c r="E2089" t="s">
        <v>368</v>
      </c>
      <c r="F2089">
        <v>451201.61102123605</v>
      </c>
      <c r="I2089">
        <v>2842</v>
      </c>
      <c r="J2089">
        <v>563023.51271548786</v>
      </c>
      <c r="Q2089">
        <f t="shared" si="166"/>
        <v>0</v>
      </c>
      <c r="S2089">
        <v>1</v>
      </c>
      <c r="T2089">
        <f t="shared" si="167"/>
        <v>29000</v>
      </c>
      <c r="V2089">
        <f t="shared" si="168"/>
        <v>0</v>
      </c>
      <c r="W2089">
        <f t="shared" si="165"/>
        <v>1043225.1237367239</v>
      </c>
      <c r="X2089">
        <f t="shared" si="169"/>
        <v>1043200</v>
      </c>
    </row>
    <row r="2090" spans="1:24">
      <c r="A2090" t="s">
        <v>2457</v>
      </c>
      <c r="B2090">
        <v>265</v>
      </c>
      <c r="C2090">
        <v>573043</v>
      </c>
      <c r="D2090" t="s">
        <v>33</v>
      </c>
      <c r="E2090" t="s">
        <v>114</v>
      </c>
      <c r="F2090">
        <v>65398.678202790172</v>
      </c>
      <c r="Q2090">
        <f t="shared" si="166"/>
        <v>0</v>
      </c>
      <c r="S2090">
        <v>1</v>
      </c>
      <c r="T2090">
        <f t="shared" si="167"/>
        <v>29000</v>
      </c>
      <c r="V2090">
        <f t="shared" si="168"/>
        <v>0</v>
      </c>
      <c r="W2090">
        <f t="shared" si="165"/>
        <v>94398.678202790179</v>
      </c>
      <c r="X2090">
        <f t="shared" si="169"/>
        <v>94400</v>
      </c>
    </row>
    <row r="2091" spans="1:24">
      <c r="A2091" t="s">
        <v>2459</v>
      </c>
      <c r="B2091">
        <v>1104</v>
      </c>
      <c r="C2091">
        <v>592269</v>
      </c>
      <c r="D2091" t="s">
        <v>90</v>
      </c>
      <c r="E2091" t="s">
        <v>89</v>
      </c>
      <c r="F2091">
        <v>236864.74931726788</v>
      </c>
      <c r="Q2091">
        <f t="shared" si="166"/>
        <v>0</v>
      </c>
      <c r="T2091">
        <f t="shared" si="167"/>
        <v>0</v>
      </c>
      <c r="V2091">
        <f t="shared" si="168"/>
        <v>0</v>
      </c>
      <c r="W2091">
        <f t="shared" si="165"/>
        <v>236864.74931726788</v>
      </c>
      <c r="X2091">
        <f t="shared" si="169"/>
        <v>236900</v>
      </c>
    </row>
    <row r="2092" spans="1:24">
      <c r="A2092" t="s">
        <v>2460</v>
      </c>
      <c r="B2092">
        <v>187</v>
      </c>
      <c r="C2092">
        <v>587389</v>
      </c>
      <c r="D2092" t="s">
        <v>75</v>
      </c>
      <c r="E2092" t="s">
        <v>523</v>
      </c>
      <c r="F2092">
        <v>65398.678202790172</v>
      </c>
      <c r="Q2092">
        <f t="shared" si="166"/>
        <v>0</v>
      </c>
      <c r="T2092">
        <f t="shared" si="167"/>
        <v>0</v>
      </c>
      <c r="V2092">
        <f t="shared" si="168"/>
        <v>0</v>
      </c>
      <c r="W2092">
        <f t="shared" si="165"/>
        <v>65398.678202790172</v>
      </c>
      <c r="X2092">
        <f t="shared" si="169"/>
        <v>65400</v>
      </c>
    </row>
    <row r="2093" spans="1:24">
      <c r="A2093" s="3" t="s">
        <v>2461</v>
      </c>
      <c r="B2093">
        <v>892</v>
      </c>
      <c r="C2093">
        <v>581739</v>
      </c>
      <c r="D2093" t="s">
        <v>30</v>
      </c>
      <c r="E2093" t="s">
        <v>216</v>
      </c>
      <c r="F2093">
        <v>192020.74046558299</v>
      </c>
      <c r="G2093">
        <v>2730</v>
      </c>
      <c r="H2093">
        <v>291038.44882685103</v>
      </c>
      <c r="Q2093">
        <f t="shared" si="166"/>
        <v>0</v>
      </c>
      <c r="T2093">
        <f t="shared" si="167"/>
        <v>0</v>
      </c>
      <c r="V2093">
        <f t="shared" si="168"/>
        <v>0</v>
      </c>
      <c r="W2093">
        <f t="shared" si="165"/>
        <v>483059.18929243402</v>
      </c>
      <c r="X2093">
        <f t="shared" si="169"/>
        <v>483100</v>
      </c>
    </row>
    <row r="2094" spans="1:24">
      <c r="A2094" t="s">
        <v>2462</v>
      </c>
      <c r="B2094">
        <v>328</v>
      </c>
      <c r="C2094">
        <v>598461</v>
      </c>
      <c r="D2094" t="s">
        <v>26</v>
      </c>
      <c r="E2094" t="s">
        <v>1574</v>
      </c>
      <c r="F2094">
        <v>71445.572306291389</v>
      </c>
      <c r="Q2094">
        <f t="shared" si="166"/>
        <v>0</v>
      </c>
      <c r="T2094">
        <f t="shared" si="167"/>
        <v>0</v>
      </c>
      <c r="V2094">
        <f t="shared" si="168"/>
        <v>0</v>
      </c>
      <c r="W2094">
        <f t="shared" si="165"/>
        <v>71445.572306291389</v>
      </c>
      <c r="X2094">
        <f t="shared" si="169"/>
        <v>71400</v>
      </c>
    </row>
    <row r="2095" spans="1:24">
      <c r="A2095" t="s">
        <v>2463</v>
      </c>
      <c r="B2095">
        <v>561</v>
      </c>
      <c r="C2095">
        <v>532487</v>
      </c>
      <c r="D2095" t="s">
        <v>26</v>
      </c>
      <c r="E2095" t="s">
        <v>319</v>
      </c>
      <c r="F2095">
        <v>121514.94620121959</v>
      </c>
      <c r="Q2095">
        <f t="shared" si="166"/>
        <v>0</v>
      </c>
      <c r="T2095">
        <f t="shared" si="167"/>
        <v>0</v>
      </c>
      <c r="V2095">
        <f t="shared" si="168"/>
        <v>0</v>
      </c>
      <c r="W2095">
        <f t="shared" si="165"/>
        <v>121514.94620121959</v>
      </c>
      <c r="X2095">
        <f t="shared" si="169"/>
        <v>121500</v>
      </c>
    </row>
    <row r="2096" spans="1:24">
      <c r="A2096" t="s">
        <v>2464</v>
      </c>
      <c r="B2096">
        <v>435</v>
      </c>
      <c r="C2096">
        <v>548286</v>
      </c>
      <c r="D2096" t="s">
        <v>75</v>
      </c>
      <c r="E2096" t="s">
        <v>123</v>
      </c>
      <c r="F2096">
        <v>94490.861990627775</v>
      </c>
      <c r="Q2096">
        <f t="shared" si="166"/>
        <v>0</v>
      </c>
      <c r="T2096">
        <f t="shared" si="167"/>
        <v>0</v>
      </c>
      <c r="V2096">
        <f t="shared" si="168"/>
        <v>0</v>
      </c>
      <c r="W2096">
        <f t="shared" si="165"/>
        <v>94490.861990627775</v>
      </c>
      <c r="X2096">
        <f t="shared" si="169"/>
        <v>94500</v>
      </c>
    </row>
    <row r="2097" spans="1:24">
      <c r="A2097" t="s">
        <v>2465</v>
      </c>
      <c r="B2097">
        <v>163</v>
      </c>
      <c r="C2097">
        <v>548146</v>
      </c>
      <c r="D2097" t="s">
        <v>75</v>
      </c>
      <c r="E2097" t="s">
        <v>871</v>
      </c>
      <c r="F2097">
        <v>65398.678202790172</v>
      </c>
      <c r="Q2097">
        <f t="shared" si="166"/>
        <v>0</v>
      </c>
      <c r="T2097">
        <f t="shared" si="167"/>
        <v>0</v>
      </c>
      <c r="V2097">
        <f t="shared" si="168"/>
        <v>0</v>
      </c>
      <c r="W2097">
        <f t="shared" si="165"/>
        <v>65398.678202790172</v>
      </c>
      <c r="X2097">
        <f t="shared" si="169"/>
        <v>65400</v>
      </c>
    </row>
    <row r="2098" spans="1:24">
      <c r="A2098" t="s">
        <v>2466</v>
      </c>
      <c r="B2098">
        <v>1048</v>
      </c>
      <c r="C2098">
        <v>563641</v>
      </c>
      <c r="D2098" t="s">
        <v>51</v>
      </c>
      <c r="E2098" t="s">
        <v>1550</v>
      </c>
      <c r="F2098">
        <v>225040.69277776338</v>
      </c>
      <c r="Q2098">
        <f t="shared" si="166"/>
        <v>0</v>
      </c>
      <c r="T2098">
        <f t="shared" si="167"/>
        <v>0</v>
      </c>
      <c r="V2098">
        <f t="shared" si="168"/>
        <v>0</v>
      </c>
      <c r="W2098">
        <f t="shared" si="165"/>
        <v>225040.69277776338</v>
      </c>
      <c r="X2098">
        <f t="shared" si="169"/>
        <v>225000</v>
      </c>
    </row>
    <row r="2099" spans="1:24">
      <c r="A2099" s="4" t="s">
        <v>1750</v>
      </c>
      <c r="B2099">
        <v>3303</v>
      </c>
      <c r="C2099">
        <v>507504</v>
      </c>
      <c r="D2099" t="s">
        <v>38</v>
      </c>
      <c r="E2099" t="s">
        <v>554</v>
      </c>
      <c r="F2099">
        <v>691998.09938368271</v>
      </c>
      <c r="G2099">
        <v>3303</v>
      </c>
      <c r="H2099">
        <v>351722.85103752697</v>
      </c>
      <c r="I2099">
        <v>5747</v>
      </c>
      <c r="J2099">
        <v>1126893.4208136955</v>
      </c>
      <c r="Q2099">
        <f t="shared" si="166"/>
        <v>0</v>
      </c>
      <c r="S2099">
        <v>1</v>
      </c>
      <c r="T2099">
        <f t="shared" si="167"/>
        <v>29000</v>
      </c>
      <c r="V2099">
        <f t="shared" si="168"/>
        <v>0</v>
      </c>
      <c r="W2099">
        <f t="shared" si="165"/>
        <v>2199614.371234905</v>
      </c>
      <c r="X2099">
        <f t="shared" si="169"/>
        <v>2199600</v>
      </c>
    </row>
    <row r="2100" spans="1:24">
      <c r="A2100" t="s">
        <v>2467</v>
      </c>
      <c r="B2100">
        <v>710</v>
      </c>
      <c r="C2100">
        <v>593141</v>
      </c>
      <c r="D2100" t="s">
        <v>30</v>
      </c>
      <c r="E2100" t="s">
        <v>656</v>
      </c>
      <c r="F2100">
        <v>153333.77111905802</v>
      </c>
      <c r="Q2100">
        <f t="shared" si="166"/>
        <v>0</v>
      </c>
      <c r="T2100">
        <f t="shared" si="167"/>
        <v>0</v>
      </c>
      <c r="V2100">
        <f t="shared" si="168"/>
        <v>0</v>
      </c>
      <c r="W2100">
        <f t="shared" si="165"/>
        <v>153333.77111905802</v>
      </c>
      <c r="X2100">
        <f t="shared" si="169"/>
        <v>153300</v>
      </c>
    </row>
    <row r="2101" spans="1:24">
      <c r="A2101" t="s">
        <v>2468</v>
      </c>
      <c r="B2101">
        <v>382</v>
      </c>
      <c r="C2101">
        <v>557218</v>
      </c>
      <c r="D2101" t="s">
        <v>61</v>
      </c>
      <c r="E2101" t="s">
        <v>249</v>
      </c>
      <c r="F2101">
        <v>83087.79572360951</v>
      </c>
      <c r="Q2101">
        <f t="shared" si="166"/>
        <v>0</v>
      </c>
      <c r="S2101">
        <v>8</v>
      </c>
      <c r="T2101">
        <f t="shared" si="167"/>
        <v>232000</v>
      </c>
      <c r="V2101">
        <f t="shared" si="168"/>
        <v>0</v>
      </c>
      <c r="W2101">
        <f t="shared" si="165"/>
        <v>315087.79572360951</v>
      </c>
      <c r="X2101">
        <f t="shared" si="169"/>
        <v>315100</v>
      </c>
    </row>
    <row r="2102" spans="1:24">
      <c r="A2102" s="3" t="s">
        <v>770</v>
      </c>
      <c r="B2102">
        <v>2076</v>
      </c>
      <c r="C2102">
        <v>584568</v>
      </c>
      <c r="D2102" t="s">
        <v>30</v>
      </c>
      <c r="E2102" t="s">
        <v>560</v>
      </c>
      <c r="F2102">
        <v>440016.77128616167</v>
      </c>
      <c r="G2102">
        <v>4138</v>
      </c>
      <c r="H2102">
        <v>439979.6794527148</v>
      </c>
      <c r="Q2102">
        <f t="shared" si="166"/>
        <v>0</v>
      </c>
      <c r="T2102">
        <f t="shared" si="167"/>
        <v>0</v>
      </c>
      <c r="V2102">
        <f t="shared" si="168"/>
        <v>0</v>
      </c>
      <c r="W2102">
        <f t="shared" si="165"/>
        <v>879996.45073887648</v>
      </c>
      <c r="X2102">
        <f t="shared" si="169"/>
        <v>880000</v>
      </c>
    </row>
    <row r="2103" spans="1:24">
      <c r="A2103" t="s">
        <v>2469</v>
      </c>
      <c r="B2103">
        <v>263</v>
      </c>
      <c r="C2103">
        <v>573710</v>
      </c>
      <c r="D2103" t="s">
        <v>33</v>
      </c>
      <c r="E2103" t="s">
        <v>99</v>
      </c>
      <c r="F2103">
        <v>65398.678202790172</v>
      </c>
      <c r="Q2103">
        <f t="shared" si="166"/>
        <v>0</v>
      </c>
      <c r="T2103">
        <f t="shared" si="167"/>
        <v>0</v>
      </c>
      <c r="V2103">
        <f t="shared" si="168"/>
        <v>0</v>
      </c>
      <c r="W2103">
        <f t="shared" si="165"/>
        <v>65398.678202790172</v>
      </c>
      <c r="X2103">
        <f t="shared" si="169"/>
        <v>65400</v>
      </c>
    </row>
    <row r="2104" spans="1:24">
      <c r="A2104" t="s">
        <v>2470</v>
      </c>
      <c r="B2104">
        <v>207</v>
      </c>
      <c r="C2104">
        <v>531405</v>
      </c>
      <c r="D2104" t="s">
        <v>26</v>
      </c>
      <c r="E2104" t="s">
        <v>25</v>
      </c>
      <c r="F2104">
        <v>65398.678202790172</v>
      </c>
      <c r="Q2104">
        <f t="shared" si="166"/>
        <v>0</v>
      </c>
      <c r="T2104">
        <f t="shared" si="167"/>
        <v>0</v>
      </c>
      <c r="V2104">
        <f t="shared" si="168"/>
        <v>0</v>
      </c>
      <c r="W2104">
        <f t="shared" si="165"/>
        <v>65398.678202790172</v>
      </c>
      <c r="X2104">
        <f t="shared" si="169"/>
        <v>65400</v>
      </c>
    </row>
    <row r="2105" spans="1:24">
      <c r="A2105" t="s">
        <v>2470</v>
      </c>
      <c r="B2105">
        <v>157</v>
      </c>
      <c r="C2105">
        <v>571172</v>
      </c>
      <c r="D2105" t="s">
        <v>26</v>
      </c>
      <c r="E2105" t="s">
        <v>130</v>
      </c>
      <c r="F2105">
        <v>65398.678202790172</v>
      </c>
      <c r="Q2105">
        <f t="shared" si="166"/>
        <v>0</v>
      </c>
      <c r="T2105">
        <f t="shared" si="167"/>
        <v>0</v>
      </c>
      <c r="V2105">
        <f t="shared" si="168"/>
        <v>0</v>
      </c>
      <c r="W2105">
        <f t="shared" si="165"/>
        <v>65398.678202790172</v>
      </c>
      <c r="X2105">
        <f t="shared" si="169"/>
        <v>65400</v>
      </c>
    </row>
    <row r="2106" spans="1:24">
      <c r="A2106" t="s">
        <v>2470</v>
      </c>
      <c r="B2106">
        <v>1112</v>
      </c>
      <c r="C2106">
        <v>583219</v>
      </c>
      <c r="D2106" t="s">
        <v>30</v>
      </c>
      <c r="E2106" t="s">
        <v>104</v>
      </c>
      <c r="F2106">
        <v>238552.68618477025</v>
      </c>
      <c r="Q2106">
        <f t="shared" si="166"/>
        <v>0</v>
      </c>
      <c r="T2106">
        <f t="shared" si="167"/>
        <v>0</v>
      </c>
      <c r="V2106">
        <f t="shared" si="168"/>
        <v>0</v>
      </c>
      <c r="W2106">
        <f t="shared" si="165"/>
        <v>238552.68618477025</v>
      </c>
      <c r="X2106">
        <f t="shared" si="169"/>
        <v>238600</v>
      </c>
    </row>
    <row r="2107" spans="1:24">
      <c r="A2107" t="s">
        <v>2472</v>
      </c>
      <c r="B2107">
        <v>350</v>
      </c>
      <c r="C2107">
        <v>564141</v>
      </c>
      <c r="D2107" t="s">
        <v>51</v>
      </c>
      <c r="E2107" t="s">
        <v>1228</v>
      </c>
      <c r="F2107">
        <v>76191.743419520179</v>
      </c>
      <c r="Q2107">
        <f t="shared" si="166"/>
        <v>0</v>
      </c>
      <c r="T2107">
        <f t="shared" si="167"/>
        <v>0</v>
      </c>
      <c r="V2107">
        <f t="shared" si="168"/>
        <v>0</v>
      </c>
      <c r="W2107">
        <f t="shared" si="165"/>
        <v>76191.743419520179</v>
      </c>
      <c r="X2107">
        <f t="shared" si="169"/>
        <v>76200</v>
      </c>
    </row>
    <row r="2108" spans="1:24">
      <c r="A2108" t="s">
        <v>2474</v>
      </c>
      <c r="B2108">
        <v>506</v>
      </c>
      <c r="C2108">
        <v>579394</v>
      </c>
      <c r="D2108" t="s">
        <v>33</v>
      </c>
      <c r="E2108" t="s">
        <v>373</v>
      </c>
      <c r="F2108">
        <v>109732.773275521</v>
      </c>
      <c r="Q2108">
        <f t="shared" si="166"/>
        <v>0</v>
      </c>
      <c r="T2108">
        <f t="shared" si="167"/>
        <v>0</v>
      </c>
      <c r="V2108">
        <f t="shared" si="168"/>
        <v>0</v>
      </c>
      <c r="W2108">
        <f t="shared" si="165"/>
        <v>109732.773275521</v>
      </c>
      <c r="X2108">
        <f t="shared" si="169"/>
        <v>109700</v>
      </c>
    </row>
    <row r="2109" spans="1:24">
      <c r="A2109" t="s">
        <v>2475</v>
      </c>
      <c r="B2109">
        <v>147</v>
      </c>
      <c r="C2109">
        <v>536601</v>
      </c>
      <c r="D2109" t="s">
        <v>23</v>
      </c>
      <c r="E2109" t="s">
        <v>254</v>
      </c>
      <c r="F2109">
        <v>65398.678202790172</v>
      </c>
      <c r="Q2109">
        <f t="shared" si="166"/>
        <v>0</v>
      </c>
      <c r="T2109">
        <f t="shared" si="167"/>
        <v>0</v>
      </c>
      <c r="V2109">
        <f t="shared" si="168"/>
        <v>0</v>
      </c>
      <c r="W2109">
        <f t="shared" si="165"/>
        <v>65398.678202790172</v>
      </c>
      <c r="X2109">
        <f t="shared" si="169"/>
        <v>65400</v>
      </c>
    </row>
    <row r="2110" spans="1:24">
      <c r="A2110" t="s">
        <v>2374</v>
      </c>
      <c r="B2110">
        <v>710</v>
      </c>
      <c r="C2110">
        <v>578231</v>
      </c>
      <c r="D2110" t="s">
        <v>41</v>
      </c>
      <c r="E2110" t="s">
        <v>139</v>
      </c>
      <c r="F2110">
        <v>153333.77111905802</v>
      </c>
      <c r="Q2110">
        <f t="shared" si="166"/>
        <v>0</v>
      </c>
      <c r="S2110">
        <v>1</v>
      </c>
      <c r="T2110">
        <f t="shared" si="167"/>
        <v>29000</v>
      </c>
      <c r="V2110">
        <f t="shared" si="168"/>
        <v>0</v>
      </c>
      <c r="W2110">
        <f t="shared" si="165"/>
        <v>182333.77111905802</v>
      </c>
      <c r="X2110">
        <f t="shared" si="169"/>
        <v>182300</v>
      </c>
    </row>
    <row r="2111" spans="1:24">
      <c r="A2111" t="s">
        <v>2476</v>
      </c>
      <c r="B2111">
        <v>618</v>
      </c>
      <c r="C2111">
        <v>571610</v>
      </c>
      <c r="D2111" t="s">
        <v>41</v>
      </c>
      <c r="E2111" t="s">
        <v>325</v>
      </c>
      <c r="F2111">
        <v>133703.95421534588</v>
      </c>
      <c r="Q2111">
        <f t="shared" si="166"/>
        <v>0</v>
      </c>
      <c r="T2111">
        <f t="shared" si="167"/>
        <v>0</v>
      </c>
      <c r="V2111">
        <f t="shared" si="168"/>
        <v>0</v>
      </c>
      <c r="W2111">
        <f t="shared" si="165"/>
        <v>133703.95421534588</v>
      </c>
      <c r="X2111">
        <f t="shared" si="169"/>
        <v>133700</v>
      </c>
    </row>
    <row r="2112" spans="1:24">
      <c r="A2112" t="s">
        <v>2477</v>
      </c>
      <c r="B2112">
        <v>135</v>
      </c>
      <c r="C2112">
        <v>578771</v>
      </c>
      <c r="D2112" t="s">
        <v>110</v>
      </c>
      <c r="E2112" t="s">
        <v>360</v>
      </c>
      <c r="F2112">
        <v>65398.678202790172</v>
      </c>
      <c r="Q2112">
        <f t="shared" si="166"/>
        <v>0</v>
      </c>
      <c r="T2112">
        <f t="shared" si="167"/>
        <v>0</v>
      </c>
      <c r="V2112">
        <f t="shared" si="168"/>
        <v>0</v>
      </c>
      <c r="W2112">
        <f t="shared" si="165"/>
        <v>65398.678202790172</v>
      </c>
      <c r="X2112">
        <f t="shared" si="169"/>
        <v>65400</v>
      </c>
    </row>
    <row r="2113" spans="1:24">
      <c r="A2113" t="s">
        <v>2478</v>
      </c>
      <c r="B2113">
        <v>206</v>
      </c>
      <c r="C2113">
        <v>541559</v>
      </c>
      <c r="D2113" t="s">
        <v>110</v>
      </c>
      <c r="E2113" t="s">
        <v>295</v>
      </c>
      <c r="F2113">
        <v>65398.678202790172</v>
      </c>
      <c r="Q2113">
        <f t="shared" si="166"/>
        <v>0</v>
      </c>
      <c r="S2113">
        <v>2</v>
      </c>
      <c r="T2113">
        <f t="shared" si="167"/>
        <v>58000</v>
      </c>
      <c r="V2113">
        <f t="shared" si="168"/>
        <v>0</v>
      </c>
      <c r="W2113">
        <f t="shared" si="165"/>
        <v>123398.67820279018</v>
      </c>
      <c r="X2113">
        <f t="shared" si="169"/>
        <v>123400</v>
      </c>
    </row>
    <row r="2114" spans="1:24">
      <c r="A2114" t="s">
        <v>2479</v>
      </c>
      <c r="B2114">
        <v>272</v>
      </c>
      <c r="C2114">
        <v>579408</v>
      </c>
      <c r="D2114" t="s">
        <v>33</v>
      </c>
      <c r="E2114" t="s">
        <v>373</v>
      </c>
      <c r="F2114">
        <v>65398.678202790172</v>
      </c>
      <c r="Q2114">
        <f t="shared" si="166"/>
        <v>0</v>
      </c>
      <c r="T2114">
        <f t="shared" si="167"/>
        <v>0</v>
      </c>
      <c r="V2114">
        <f t="shared" si="168"/>
        <v>0</v>
      </c>
      <c r="W2114">
        <f t="shared" si="165"/>
        <v>65398.678202790172</v>
      </c>
      <c r="X2114">
        <f t="shared" si="169"/>
        <v>65400</v>
      </c>
    </row>
    <row r="2115" spans="1:24">
      <c r="A2115" t="s">
        <v>2480</v>
      </c>
      <c r="B2115">
        <v>443</v>
      </c>
      <c r="C2115">
        <v>536067</v>
      </c>
      <c r="D2115" t="s">
        <v>26</v>
      </c>
      <c r="E2115" t="s">
        <v>130</v>
      </c>
      <c r="F2115">
        <v>96210.153511915967</v>
      </c>
      <c r="Q2115">
        <f t="shared" si="166"/>
        <v>0</v>
      </c>
      <c r="T2115">
        <f t="shared" si="167"/>
        <v>0</v>
      </c>
      <c r="V2115">
        <f t="shared" si="168"/>
        <v>0</v>
      </c>
      <c r="W2115">
        <f t="shared" si="165"/>
        <v>96210.153511915967</v>
      </c>
      <c r="X2115">
        <f t="shared" si="169"/>
        <v>96200</v>
      </c>
    </row>
    <row r="2116" spans="1:24">
      <c r="A2116" t="s">
        <v>2481</v>
      </c>
      <c r="B2116">
        <v>173</v>
      </c>
      <c r="C2116">
        <v>548529</v>
      </c>
      <c r="D2116" t="s">
        <v>75</v>
      </c>
      <c r="E2116" t="s">
        <v>123</v>
      </c>
      <c r="F2116">
        <v>65398.678202790172</v>
      </c>
      <c r="Q2116">
        <f t="shared" si="166"/>
        <v>0</v>
      </c>
      <c r="T2116">
        <f t="shared" si="167"/>
        <v>0</v>
      </c>
      <c r="V2116">
        <f t="shared" si="168"/>
        <v>0</v>
      </c>
      <c r="W2116">
        <f t="shared" ref="W2116:W2179" si="170">F2116+H2116+J2116+L2116+N2116+O2116+Q2116+R2116+T2116+V2116</f>
        <v>65398.678202790172</v>
      </c>
      <c r="X2116">
        <f t="shared" si="169"/>
        <v>65400</v>
      </c>
    </row>
    <row r="2117" spans="1:24">
      <c r="A2117" t="s">
        <v>2483</v>
      </c>
      <c r="B2117">
        <v>247</v>
      </c>
      <c r="C2117">
        <v>590851</v>
      </c>
      <c r="D2117" t="s">
        <v>75</v>
      </c>
      <c r="E2117" t="s">
        <v>97</v>
      </c>
      <c r="F2117">
        <v>65398.678202790172</v>
      </c>
      <c r="Q2117">
        <f t="shared" ref="Q2117:Q2180" si="171">IF(P2117=0,0,P2117*118)</f>
        <v>0</v>
      </c>
      <c r="S2117">
        <v>2</v>
      </c>
      <c r="T2117">
        <f t="shared" ref="T2117:T2180" si="172">S2117*29000</f>
        <v>58000</v>
      </c>
      <c r="V2117">
        <f t="shared" ref="V2117:V2180" si="173">U2117*1451</f>
        <v>0</v>
      </c>
      <c r="W2117">
        <f t="shared" si="170"/>
        <v>123398.67820279018</v>
      </c>
      <c r="X2117">
        <f t="shared" ref="X2117:X2180" si="174">ROUND(W2117/100,0)*100</f>
        <v>123400</v>
      </c>
    </row>
    <row r="2118" spans="1:24">
      <c r="A2118" t="s">
        <v>2484</v>
      </c>
      <c r="B2118">
        <v>87</v>
      </c>
      <c r="C2118">
        <v>510645</v>
      </c>
      <c r="D2118" t="s">
        <v>75</v>
      </c>
      <c r="E2118" t="s">
        <v>96</v>
      </c>
      <c r="F2118">
        <v>65398.678202790172</v>
      </c>
      <c r="Q2118">
        <f t="shared" si="171"/>
        <v>0</v>
      </c>
      <c r="S2118">
        <v>1</v>
      </c>
      <c r="T2118">
        <f t="shared" si="172"/>
        <v>29000</v>
      </c>
      <c r="V2118">
        <f t="shared" si="173"/>
        <v>0</v>
      </c>
      <c r="W2118">
        <f t="shared" si="170"/>
        <v>94398.678202790179</v>
      </c>
      <c r="X2118">
        <f t="shared" si="174"/>
        <v>94400</v>
      </c>
    </row>
    <row r="2119" spans="1:24">
      <c r="A2119" t="s">
        <v>2485</v>
      </c>
      <c r="B2119">
        <v>305</v>
      </c>
      <c r="C2119">
        <v>593150</v>
      </c>
      <c r="D2119" t="s">
        <v>30</v>
      </c>
      <c r="E2119" t="s">
        <v>486</v>
      </c>
      <c r="F2119">
        <v>66479.012093518613</v>
      </c>
      <c r="Q2119">
        <f t="shared" si="171"/>
        <v>0</v>
      </c>
      <c r="T2119">
        <f t="shared" si="172"/>
        <v>0</v>
      </c>
      <c r="V2119">
        <f t="shared" si="173"/>
        <v>0</v>
      </c>
      <c r="W2119">
        <f t="shared" si="170"/>
        <v>66479.012093518613</v>
      </c>
      <c r="X2119">
        <f t="shared" si="174"/>
        <v>66500</v>
      </c>
    </row>
    <row r="2120" spans="1:24">
      <c r="A2120" t="s">
        <v>2486</v>
      </c>
      <c r="B2120">
        <v>336</v>
      </c>
      <c r="C2120">
        <v>598712</v>
      </c>
      <c r="D2120" t="s">
        <v>75</v>
      </c>
      <c r="E2120" t="s">
        <v>74</v>
      </c>
      <c r="F2120">
        <v>73171.948084251431</v>
      </c>
      <c r="Q2120">
        <f t="shared" si="171"/>
        <v>0</v>
      </c>
      <c r="T2120">
        <f t="shared" si="172"/>
        <v>0</v>
      </c>
      <c r="V2120">
        <f t="shared" si="173"/>
        <v>0</v>
      </c>
      <c r="W2120">
        <f t="shared" si="170"/>
        <v>73171.948084251431</v>
      </c>
      <c r="X2120">
        <f t="shared" si="174"/>
        <v>73200</v>
      </c>
    </row>
    <row r="2121" spans="1:24">
      <c r="A2121" t="s">
        <v>1031</v>
      </c>
      <c r="B2121">
        <v>777</v>
      </c>
      <c r="C2121">
        <v>538345</v>
      </c>
      <c r="D2121" t="s">
        <v>26</v>
      </c>
      <c r="E2121" t="s">
        <v>1030</v>
      </c>
      <c r="F2121">
        <v>167597.37114911751</v>
      </c>
      <c r="Q2121">
        <f t="shared" si="171"/>
        <v>0</v>
      </c>
      <c r="S2121">
        <v>1</v>
      </c>
      <c r="T2121">
        <f t="shared" si="172"/>
        <v>29000</v>
      </c>
      <c r="V2121">
        <f t="shared" si="173"/>
        <v>0</v>
      </c>
      <c r="W2121">
        <f t="shared" si="170"/>
        <v>196597.37114911751</v>
      </c>
      <c r="X2121">
        <f t="shared" si="174"/>
        <v>196600</v>
      </c>
    </row>
    <row r="2122" spans="1:24">
      <c r="A2122" t="s">
        <v>1031</v>
      </c>
      <c r="B2122">
        <v>446</v>
      </c>
      <c r="C2122">
        <v>590860</v>
      </c>
      <c r="D2122" t="s">
        <v>75</v>
      </c>
      <c r="E2122" t="s">
        <v>96</v>
      </c>
      <c r="F2122">
        <v>96854.761001894338</v>
      </c>
      <c r="Q2122">
        <f t="shared" si="171"/>
        <v>0</v>
      </c>
      <c r="S2122">
        <v>1</v>
      </c>
      <c r="T2122">
        <f t="shared" si="172"/>
        <v>29000</v>
      </c>
      <c r="V2122">
        <f t="shared" si="173"/>
        <v>0</v>
      </c>
      <c r="W2122">
        <f t="shared" si="170"/>
        <v>125854.76100189434</v>
      </c>
      <c r="X2122">
        <f t="shared" si="174"/>
        <v>125900</v>
      </c>
    </row>
    <row r="2123" spans="1:24">
      <c r="A2123" s="5" t="s">
        <v>2487</v>
      </c>
      <c r="B2123">
        <v>6167</v>
      </c>
      <c r="C2123">
        <v>514055</v>
      </c>
      <c r="D2123" t="s">
        <v>61</v>
      </c>
      <c r="E2123" t="s">
        <v>272</v>
      </c>
      <c r="F2123">
        <v>1266161.1850114791</v>
      </c>
      <c r="G2123">
        <v>8623</v>
      </c>
      <c r="H2123">
        <v>911184.0788585823</v>
      </c>
      <c r="I2123">
        <v>8623</v>
      </c>
      <c r="J2123">
        <v>1677836.1453964747</v>
      </c>
      <c r="K2123">
        <v>12155</v>
      </c>
      <c r="L2123">
        <v>1249122.2254234964</v>
      </c>
      <c r="Q2123">
        <f t="shared" si="171"/>
        <v>0</v>
      </c>
      <c r="S2123">
        <v>5</v>
      </c>
      <c r="T2123">
        <f t="shared" si="172"/>
        <v>145000</v>
      </c>
      <c r="V2123">
        <f t="shared" si="173"/>
        <v>0</v>
      </c>
      <c r="W2123">
        <f t="shared" si="170"/>
        <v>5249303.6346900323</v>
      </c>
      <c r="X2123">
        <f t="shared" si="174"/>
        <v>5249300</v>
      </c>
    </row>
    <row r="2124" spans="1:24">
      <c r="A2124" t="s">
        <v>2487</v>
      </c>
      <c r="B2124">
        <v>159</v>
      </c>
      <c r="C2124">
        <v>568881</v>
      </c>
      <c r="D2124" t="s">
        <v>75</v>
      </c>
      <c r="E2124" t="s">
        <v>123</v>
      </c>
      <c r="F2124">
        <v>65398.678202790172</v>
      </c>
      <c r="Q2124">
        <f t="shared" si="171"/>
        <v>0</v>
      </c>
      <c r="T2124">
        <f t="shared" si="172"/>
        <v>0</v>
      </c>
      <c r="V2124">
        <f t="shared" si="173"/>
        <v>0</v>
      </c>
      <c r="W2124">
        <f t="shared" si="170"/>
        <v>65398.678202790172</v>
      </c>
      <c r="X2124">
        <f t="shared" si="174"/>
        <v>65400</v>
      </c>
    </row>
    <row r="2125" spans="1:24">
      <c r="A2125" t="s">
        <v>2488</v>
      </c>
      <c r="B2125">
        <v>423</v>
      </c>
      <c r="C2125">
        <v>575194</v>
      </c>
      <c r="D2125" t="s">
        <v>41</v>
      </c>
      <c r="E2125" t="s">
        <v>736</v>
      </c>
      <c r="F2125">
        <v>91910.993707720074</v>
      </c>
      <c r="Q2125">
        <f t="shared" si="171"/>
        <v>0</v>
      </c>
      <c r="T2125">
        <f t="shared" si="172"/>
        <v>0</v>
      </c>
      <c r="V2125">
        <f t="shared" si="173"/>
        <v>0</v>
      </c>
      <c r="W2125">
        <f t="shared" si="170"/>
        <v>91910.993707720074</v>
      </c>
      <c r="X2125">
        <f t="shared" si="174"/>
        <v>91900</v>
      </c>
    </row>
    <row r="2126" spans="1:24">
      <c r="A2126" t="s">
        <v>2489</v>
      </c>
      <c r="B2126">
        <v>255</v>
      </c>
      <c r="C2126">
        <v>541494</v>
      </c>
      <c r="D2126" t="s">
        <v>110</v>
      </c>
      <c r="E2126" t="s">
        <v>296</v>
      </c>
      <c r="F2126">
        <v>65398.678202790172</v>
      </c>
      <c r="Q2126">
        <f t="shared" si="171"/>
        <v>0</v>
      </c>
      <c r="T2126">
        <f t="shared" si="172"/>
        <v>0</v>
      </c>
      <c r="V2126">
        <f t="shared" si="173"/>
        <v>0</v>
      </c>
      <c r="W2126">
        <f t="shared" si="170"/>
        <v>65398.678202790172</v>
      </c>
      <c r="X2126">
        <f t="shared" si="174"/>
        <v>65400</v>
      </c>
    </row>
    <row r="2127" spans="1:24">
      <c r="A2127" s="3" t="s">
        <v>1073</v>
      </c>
      <c r="B2127">
        <v>1160</v>
      </c>
      <c r="C2127">
        <v>514152</v>
      </c>
      <c r="D2127" t="s">
        <v>61</v>
      </c>
      <c r="E2127" t="s">
        <v>272</v>
      </c>
      <c r="F2127">
        <v>248674.04957334828</v>
      </c>
      <c r="G2127">
        <v>1541</v>
      </c>
      <c r="H2127">
        <v>164750.29726288572</v>
      </c>
      <c r="Q2127">
        <f t="shared" si="171"/>
        <v>0</v>
      </c>
      <c r="S2127">
        <v>34</v>
      </c>
      <c r="T2127">
        <f t="shared" si="172"/>
        <v>986000</v>
      </c>
      <c r="V2127">
        <f t="shared" si="173"/>
        <v>0</v>
      </c>
      <c r="W2127">
        <f t="shared" si="170"/>
        <v>1399424.346836234</v>
      </c>
      <c r="X2127">
        <f t="shared" si="174"/>
        <v>1399400</v>
      </c>
    </row>
    <row r="2128" spans="1:24">
      <c r="A2128" t="s">
        <v>2386</v>
      </c>
      <c r="B2128">
        <v>368</v>
      </c>
      <c r="C2128">
        <v>534901</v>
      </c>
      <c r="D2128" t="s">
        <v>26</v>
      </c>
      <c r="E2128" t="s">
        <v>943</v>
      </c>
      <c r="F2128">
        <v>80071.840841368568</v>
      </c>
      <c r="Q2128">
        <f t="shared" si="171"/>
        <v>0</v>
      </c>
      <c r="T2128">
        <f t="shared" si="172"/>
        <v>0</v>
      </c>
      <c r="V2128">
        <f t="shared" si="173"/>
        <v>0</v>
      </c>
      <c r="W2128">
        <f t="shared" si="170"/>
        <v>80071.840841368568</v>
      </c>
      <c r="X2128">
        <f t="shared" si="174"/>
        <v>80100</v>
      </c>
    </row>
    <row r="2129" spans="1:24">
      <c r="A2129" t="s">
        <v>2490</v>
      </c>
      <c r="B2129">
        <v>84</v>
      </c>
      <c r="C2129">
        <v>537306</v>
      </c>
      <c r="D2129" t="s">
        <v>26</v>
      </c>
      <c r="E2129" t="s">
        <v>316</v>
      </c>
      <c r="F2129">
        <v>65398.678202790172</v>
      </c>
      <c r="Q2129">
        <f t="shared" si="171"/>
        <v>0</v>
      </c>
      <c r="T2129">
        <f t="shared" si="172"/>
        <v>0</v>
      </c>
      <c r="V2129">
        <f t="shared" si="173"/>
        <v>0</v>
      </c>
      <c r="W2129">
        <f t="shared" si="170"/>
        <v>65398.678202790172</v>
      </c>
      <c r="X2129">
        <f t="shared" si="174"/>
        <v>65400</v>
      </c>
    </row>
    <row r="2130" spans="1:24">
      <c r="A2130" t="s">
        <v>2491</v>
      </c>
      <c r="B2130">
        <v>367</v>
      </c>
      <c r="C2130">
        <v>580465</v>
      </c>
      <c r="D2130" t="s">
        <v>41</v>
      </c>
      <c r="E2130" t="s">
        <v>323</v>
      </c>
      <c r="F2130">
        <v>79856.352437567621</v>
      </c>
      <c r="Q2130">
        <f t="shared" si="171"/>
        <v>0</v>
      </c>
      <c r="T2130">
        <f t="shared" si="172"/>
        <v>0</v>
      </c>
      <c r="V2130">
        <f t="shared" si="173"/>
        <v>0</v>
      </c>
      <c r="W2130">
        <f t="shared" si="170"/>
        <v>79856.352437567621</v>
      </c>
      <c r="X2130">
        <f t="shared" si="174"/>
        <v>79900</v>
      </c>
    </row>
    <row r="2131" spans="1:24">
      <c r="A2131" t="s">
        <v>2492</v>
      </c>
      <c r="B2131">
        <v>588</v>
      </c>
      <c r="C2131">
        <v>532495</v>
      </c>
      <c r="D2131" t="s">
        <v>26</v>
      </c>
      <c r="E2131" t="s">
        <v>257</v>
      </c>
      <c r="F2131">
        <v>127291.35861052309</v>
      </c>
      <c r="Q2131">
        <f t="shared" si="171"/>
        <v>0</v>
      </c>
      <c r="T2131">
        <f t="shared" si="172"/>
        <v>0</v>
      </c>
      <c r="V2131">
        <f t="shared" si="173"/>
        <v>0</v>
      </c>
      <c r="W2131">
        <f t="shared" si="170"/>
        <v>127291.35861052309</v>
      </c>
      <c r="X2131">
        <f t="shared" si="174"/>
        <v>127300</v>
      </c>
    </row>
    <row r="2132" spans="1:24">
      <c r="A2132" t="s">
        <v>2493</v>
      </c>
      <c r="B2132">
        <v>158</v>
      </c>
      <c r="C2132">
        <v>565199</v>
      </c>
      <c r="D2132" t="s">
        <v>26</v>
      </c>
      <c r="E2132" t="s">
        <v>195</v>
      </c>
      <c r="F2132">
        <v>65398.678202790172</v>
      </c>
      <c r="Q2132">
        <f t="shared" si="171"/>
        <v>0</v>
      </c>
      <c r="T2132">
        <f t="shared" si="172"/>
        <v>0</v>
      </c>
      <c r="V2132">
        <f t="shared" si="173"/>
        <v>0</v>
      </c>
      <c r="W2132">
        <f t="shared" si="170"/>
        <v>65398.678202790172</v>
      </c>
      <c r="X2132">
        <f t="shared" si="174"/>
        <v>65400</v>
      </c>
    </row>
    <row r="2133" spans="1:24">
      <c r="A2133" s="3" t="s">
        <v>1905</v>
      </c>
      <c r="B2133">
        <v>831</v>
      </c>
      <c r="C2133">
        <v>541893</v>
      </c>
      <c r="D2133" t="s">
        <v>26</v>
      </c>
      <c r="E2133" t="s">
        <v>195</v>
      </c>
      <c r="F2133">
        <v>179074.76082787561</v>
      </c>
      <c r="G2133">
        <v>1256</v>
      </c>
      <c r="H2133">
        <v>134393.03711113095</v>
      </c>
      <c r="Q2133">
        <f t="shared" si="171"/>
        <v>0</v>
      </c>
      <c r="S2133">
        <v>4</v>
      </c>
      <c r="T2133">
        <f t="shared" si="172"/>
        <v>116000</v>
      </c>
      <c r="V2133">
        <f t="shared" si="173"/>
        <v>0</v>
      </c>
      <c r="W2133">
        <f t="shared" si="170"/>
        <v>429467.79793900659</v>
      </c>
      <c r="X2133">
        <f t="shared" si="174"/>
        <v>429500</v>
      </c>
    </row>
    <row r="2134" spans="1:24">
      <c r="A2134" s="6" t="s">
        <v>154</v>
      </c>
      <c r="B2134">
        <v>31355</v>
      </c>
      <c r="C2134">
        <v>533165</v>
      </c>
      <c r="D2134" t="s">
        <v>26</v>
      </c>
      <c r="E2134" t="s">
        <v>154</v>
      </c>
      <c r="F2134">
        <v>1195684.1539184265</v>
      </c>
      <c r="G2134">
        <v>44100</v>
      </c>
      <c r="H2134">
        <v>1604169.9590680276</v>
      </c>
      <c r="I2134">
        <v>52749</v>
      </c>
      <c r="J2134">
        <v>5233859.028108946</v>
      </c>
      <c r="K2134">
        <v>57978</v>
      </c>
      <c r="L2134">
        <v>8643937.5146909636</v>
      </c>
      <c r="M2134">
        <v>81797</v>
      </c>
      <c r="N2134">
        <v>31294596.136017233</v>
      </c>
      <c r="P2134">
        <v>10268</v>
      </c>
      <c r="Q2134">
        <f t="shared" si="171"/>
        <v>1211624</v>
      </c>
      <c r="S2134">
        <v>30</v>
      </c>
      <c r="T2134">
        <f t="shared" si="172"/>
        <v>870000</v>
      </c>
      <c r="U2134">
        <v>1306</v>
      </c>
      <c r="V2134">
        <f t="shared" si="173"/>
        <v>1895006</v>
      </c>
      <c r="W2134">
        <f t="shared" si="170"/>
        <v>51948876.791803598</v>
      </c>
      <c r="X2134">
        <f t="shared" si="174"/>
        <v>51948900</v>
      </c>
    </row>
    <row r="2135" spans="1:24">
      <c r="A2135" s="3" t="s">
        <v>2494</v>
      </c>
      <c r="B2135">
        <v>1456</v>
      </c>
      <c r="C2135">
        <v>556467</v>
      </c>
      <c r="D2135" t="s">
        <v>110</v>
      </c>
      <c r="E2135" t="s">
        <v>867</v>
      </c>
      <c r="F2135">
        <v>310864.22524594731</v>
      </c>
      <c r="G2135">
        <v>1580</v>
      </c>
      <c r="H2135">
        <v>168901.55206833617</v>
      </c>
      <c r="Q2135">
        <f t="shared" si="171"/>
        <v>0</v>
      </c>
      <c r="S2135">
        <v>1</v>
      </c>
      <c r="T2135">
        <f t="shared" si="172"/>
        <v>29000</v>
      </c>
      <c r="V2135">
        <f t="shared" si="173"/>
        <v>0</v>
      </c>
      <c r="W2135">
        <f t="shared" si="170"/>
        <v>508765.77731428348</v>
      </c>
      <c r="X2135">
        <f t="shared" si="174"/>
        <v>508800</v>
      </c>
    </row>
    <row r="2136" spans="1:24">
      <c r="A2136" t="s">
        <v>2495</v>
      </c>
      <c r="B2136">
        <v>368</v>
      </c>
      <c r="C2136">
        <v>570974</v>
      </c>
      <c r="D2136" t="s">
        <v>26</v>
      </c>
      <c r="E2136" t="s">
        <v>130</v>
      </c>
      <c r="F2136">
        <v>80071.840841368568</v>
      </c>
      <c r="Q2136">
        <f t="shared" si="171"/>
        <v>0</v>
      </c>
      <c r="T2136">
        <f t="shared" si="172"/>
        <v>0</v>
      </c>
      <c r="V2136">
        <f t="shared" si="173"/>
        <v>0</v>
      </c>
      <c r="W2136">
        <f t="shared" si="170"/>
        <v>80071.840841368568</v>
      </c>
      <c r="X2136">
        <f t="shared" si="174"/>
        <v>80100</v>
      </c>
    </row>
    <row r="2137" spans="1:24">
      <c r="A2137" t="s">
        <v>2496</v>
      </c>
      <c r="B2137">
        <v>731</v>
      </c>
      <c r="C2137">
        <v>555258</v>
      </c>
      <c r="D2137" t="s">
        <v>18</v>
      </c>
      <c r="E2137" t="s">
        <v>17</v>
      </c>
      <c r="F2137">
        <v>157807.27364720815</v>
      </c>
      <c r="Q2137">
        <f t="shared" si="171"/>
        <v>0</v>
      </c>
      <c r="T2137">
        <f t="shared" si="172"/>
        <v>0</v>
      </c>
      <c r="V2137">
        <f t="shared" si="173"/>
        <v>0</v>
      </c>
      <c r="W2137">
        <f t="shared" si="170"/>
        <v>157807.27364720815</v>
      </c>
      <c r="X2137">
        <f t="shared" si="174"/>
        <v>157800</v>
      </c>
    </row>
    <row r="2138" spans="1:24">
      <c r="A2138" s="3" t="s">
        <v>1977</v>
      </c>
      <c r="B2138">
        <v>977</v>
      </c>
      <c r="C2138">
        <v>553816</v>
      </c>
      <c r="D2138" t="s">
        <v>110</v>
      </c>
      <c r="E2138" t="s">
        <v>109</v>
      </c>
      <c r="F2138">
        <v>210027.59668925375</v>
      </c>
      <c r="G2138">
        <v>2285</v>
      </c>
      <c r="H2138">
        <v>243835.28610114995</v>
      </c>
      <c r="Q2138">
        <f t="shared" si="171"/>
        <v>0</v>
      </c>
      <c r="S2138">
        <v>3</v>
      </c>
      <c r="T2138">
        <f t="shared" si="172"/>
        <v>87000</v>
      </c>
      <c r="V2138">
        <f t="shared" si="173"/>
        <v>0</v>
      </c>
      <c r="W2138">
        <f t="shared" si="170"/>
        <v>540862.88279040367</v>
      </c>
      <c r="X2138">
        <f t="shared" si="174"/>
        <v>540900</v>
      </c>
    </row>
    <row r="2139" spans="1:24">
      <c r="A2139" t="s">
        <v>2498</v>
      </c>
      <c r="B2139">
        <v>733</v>
      </c>
      <c r="C2139">
        <v>536733</v>
      </c>
      <c r="D2139" t="s">
        <v>61</v>
      </c>
      <c r="E2139" t="s">
        <v>520</v>
      </c>
      <c r="F2139">
        <v>158233.18569559537</v>
      </c>
      <c r="Q2139">
        <f t="shared" si="171"/>
        <v>0</v>
      </c>
      <c r="T2139">
        <f t="shared" si="172"/>
        <v>0</v>
      </c>
      <c r="V2139">
        <f t="shared" si="173"/>
        <v>0</v>
      </c>
      <c r="W2139">
        <f t="shared" si="170"/>
        <v>158233.18569559537</v>
      </c>
      <c r="X2139">
        <f t="shared" si="174"/>
        <v>158200</v>
      </c>
    </row>
    <row r="2140" spans="1:24">
      <c r="A2140" t="s">
        <v>2500</v>
      </c>
      <c r="B2140">
        <v>287</v>
      </c>
      <c r="C2140">
        <v>588598</v>
      </c>
      <c r="D2140" t="s">
        <v>90</v>
      </c>
      <c r="E2140" t="s">
        <v>446</v>
      </c>
      <c r="F2140">
        <v>65398.678202790172</v>
      </c>
      <c r="Q2140">
        <f t="shared" si="171"/>
        <v>0</v>
      </c>
      <c r="T2140">
        <f t="shared" si="172"/>
        <v>0</v>
      </c>
      <c r="V2140">
        <f t="shared" si="173"/>
        <v>0</v>
      </c>
      <c r="W2140">
        <f t="shared" si="170"/>
        <v>65398.678202790172</v>
      </c>
      <c r="X2140">
        <f t="shared" si="174"/>
        <v>65400</v>
      </c>
    </row>
    <row r="2141" spans="1:24">
      <c r="A2141" t="s">
        <v>2059</v>
      </c>
      <c r="B2141">
        <v>329</v>
      </c>
      <c r="C2141">
        <v>549436</v>
      </c>
      <c r="D2141" t="s">
        <v>90</v>
      </c>
      <c r="E2141" t="s">
        <v>276</v>
      </c>
      <c r="F2141">
        <v>71661.400579233363</v>
      </c>
      <c r="Q2141">
        <f t="shared" si="171"/>
        <v>0</v>
      </c>
      <c r="S2141">
        <v>1</v>
      </c>
      <c r="T2141">
        <f t="shared" si="172"/>
        <v>29000</v>
      </c>
      <c r="V2141">
        <f t="shared" si="173"/>
        <v>0</v>
      </c>
      <c r="W2141">
        <f t="shared" si="170"/>
        <v>100661.40057923336</v>
      </c>
      <c r="X2141">
        <f t="shared" si="174"/>
        <v>100700</v>
      </c>
    </row>
    <row r="2142" spans="1:24">
      <c r="A2142" t="s">
        <v>2059</v>
      </c>
      <c r="B2142">
        <v>120</v>
      </c>
      <c r="C2142">
        <v>599280</v>
      </c>
      <c r="D2142" t="s">
        <v>23</v>
      </c>
      <c r="E2142" t="s">
        <v>588</v>
      </c>
      <c r="F2142">
        <v>65398.678202790172</v>
      </c>
      <c r="Q2142">
        <f t="shared" si="171"/>
        <v>0</v>
      </c>
      <c r="T2142">
        <f t="shared" si="172"/>
        <v>0</v>
      </c>
      <c r="V2142">
        <f t="shared" si="173"/>
        <v>0</v>
      </c>
      <c r="W2142">
        <f t="shared" si="170"/>
        <v>65398.678202790172</v>
      </c>
      <c r="X2142">
        <f t="shared" si="174"/>
        <v>65400</v>
      </c>
    </row>
    <row r="2143" spans="1:24">
      <c r="A2143" s="3" t="s">
        <v>2059</v>
      </c>
      <c r="B2143">
        <v>2406</v>
      </c>
      <c r="C2143">
        <v>531324</v>
      </c>
      <c r="D2143" t="s">
        <v>26</v>
      </c>
      <c r="E2143" t="s">
        <v>330</v>
      </c>
      <c r="F2143">
        <v>508222.22795730096</v>
      </c>
      <c r="G2143">
        <v>4045</v>
      </c>
      <c r="H2143">
        <v>430159.50789408101</v>
      </c>
      <c r="Q2143">
        <f t="shared" si="171"/>
        <v>0</v>
      </c>
      <c r="S2143">
        <v>2</v>
      </c>
      <c r="T2143">
        <f t="shared" si="172"/>
        <v>58000</v>
      </c>
      <c r="V2143">
        <f t="shared" si="173"/>
        <v>0</v>
      </c>
      <c r="W2143">
        <f t="shared" si="170"/>
        <v>996381.73585138191</v>
      </c>
      <c r="X2143">
        <f t="shared" si="174"/>
        <v>996400</v>
      </c>
    </row>
    <row r="2144" spans="1:24">
      <c r="A2144" t="s">
        <v>2059</v>
      </c>
      <c r="B2144">
        <v>199</v>
      </c>
      <c r="C2144">
        <v>547123</v>
      </c>
      <c r="D2144" t="s">
        <v>61</v>
      </c>
      <c r="E2144" t="s">
        <v>95</v>
      </c>
      <c r="F2144">
        <v>65398.678202790172</v>
      </c>
      <c r="Q2144">
        <f t="shared" si="171"/>
        <v>0</v>
      </c>
      <c r="T2144">
        <f t="shared" si="172"/>
        <v>0</v>
      </c>
      <c r="V2144">
        <f t="shared" si="173"/>
        <v>0</v>
      </c>
      <c r="W2144">
        <f t="shared" si="170"/>
        <v>65398.678202790172</v>
      </c>
      <c r="X2144">
        <f t="shared" si="174"/>
        <v>65400</v>
      </c>
    </row>
    <row r="2145" spans="1:24">
      <c r="A2145" t="s">
        <v>2503</v>
      </c>
      <c r="B2145">
        <v>121</v>
      </c>
      <c r="C2145">
        <v>590878</v>
      </c>
      <c r="D2145" t="s">
        <v>75</v>
      </c>
      <c r="E2145" t="s">
        <v>97</v>
      </c>
      <c r="F2145">
        <v>65398.678202790172</v>
      </c>
      <c r="Q2145">
        <f t="shared" si="171"/>
        <v>0</v>
      </c>
      <c r="T2145">
        <f t="shared" si="172"/>
        <v>0</v>
      </c>
      <c r="V2145">
        <f t="shared" si="173"/>
        <v>0</v>
      </c>
      <c r="W2145">
        <f t="shared" si="170"/>
        <v>65398.678202790172</v>
      </c>
      <c r="X2145">
        <f t="shared" si="174"/>
        <v>65400</v>
      </c>
    </row>
    <row r="2146" spans="1:24">
      <c r="A2146" t="s">
        <v>2504</v>
      </c>
      <c r="B2146">
        <v>339</v>
      </c>
      <c r="C2146">
        <v>535877</v>
      </c>
      <c r="D2146" t="s">
        <v>23</v>
      </c>
      <c r="E2146" t="s">
        <v>22</v>
      </c>
      <c r="F2146">
        <v>73819.192212883121</v>
      </c>
      <c r="Q2146">
        <f t="shared" si="171"/>
        <v>0</v>
      </c>
      <c r="T2146">
        <f t="shared" si="172"/>
        <v>0</v>
      </c>
      <c r="V2146">
        <f t="shared" si="173"/>
        <v>0</v>
      </c>
      <c r="W2146">
        <f t="shared" si="170"/>
        <v>73819.192212883121</v>
      </c>
      <c r="X2146">
        <f t="shared" si="174"/>
        <v>73800</v>
      </c>
    </row>
    <row r="2147" spans="1:24">
      <c r="A2147" t="s">
        <v>2505</v>
      </c>
      <c r="B2147">
        <v>560</v>
      </c>
      <c r="C2147">
        <v>592277</v>
      </c>
      <c r="D2147" t="s">
        <v>90</v>
      </c>
      <c r="E2147" t="s">
        <v>143</v>
      </c>
      <c r="F2147">
        <v>121300.91099838915</v>
      </c>
      <c r="Q2147">
        <f t="shared" si="171"/>
        <v>0</v>
      </c>
      <c r="T2147">
        <f t="shared" si="172"/>
        <v>0</v>
      </c>
      <c r="V2147">
        <f t="shared" si="173"/>
        <v>0</v>
      </c>
      <c r="W2147">
        <f t="shared" si="170"/>
        <v>121300.91099838915</v>
      </c>
      <c r="X2147">
        <f t="shared" si="174"/>
        <v>121300</v>
      </c>
    </row>
    <row r="2148" spans="1:24">
      <c r="A2148" t="s">
        <v>2506</v>
      </c>
      <c r="B2148">
        <v>1340</v>
      </c>
      <c r="C2148">
        <v>507237</v>
      </c>
      <c r="D2148" t="s">
        <v>38</v>
      </c>
      <c r="E2148" t="s">
        <v>959</v>
      </c>
      <c r="F2148">
        <v>286537.01590848679</v>
      </c>
      <c r="Q2148">
        <f t="shared" si="171"/>
        <v>0</v>
      </c>
      <c r="S2148">
        <v>18</v>
      </c>
      <c r="T2148">
        <f t="shared" si="172"/>
        <v>522000</v>
      </c>
      <c r="V2148">
        <f t="shared" si="173"/>
        <v>0</v>
      </c>
      <c r="W2148">
        <f t="shared" si="170"/>
        <v>808537.01590848679</v>
      </c>
      <c r="X2148">
        <f t="shared" si="174"/>
        <v>808500</v>
      </c>
    </row>
    <row r="2149" spans="1:24">
      <c r="A2149" t="s">
        <v>2507</v>
      </c>
      <c r="B2149">
        <v>199</v>
      </c>
      <c r="C2149">
        <v>548162</v>
      </c>
      <c r="D2149" t="s">
        <v>75</v>
      </c>
      <c r="E2149" t="s">
        <v>871</v>
      </c>
      <c r="F2149">
        <v>65398.678202790172</v>
      </c>
      <c r="Q2149">
        <f t="shared" si="171"/>
        <v>0</v>
      </c>
      <c r="T2149">
        <f t="shared" si="172"/>
        <v>0</v>
      </c>
      <c r="V2149">
        <f t="shared" si="173"/>
        <v>0</v>
      </c>
      <c r="W2149">
        <f t="shared" si="170"/>
        <v>65398.678202790172</v>
      </c>
      <c r="X2149">
        <f t="shared" si="174"/>
        <v>65400</v>
      </c>
    </row>
    <row r="2150" spans="1:24">
      <c r="A2150" t="s">
        <v>2508</v>
      </c>
      <c r="B2150">
        <v>709</v>
      </c>
      <c r="C2150">
        <v>593168</v>
      </c>
      <c r="D2150" t="s">
        <v>30</v>
      </c>
      <c r="E2150" t="s">
        <v>485</v>
      </c>
      <c r="F2150">
        <v>153120.68184848485</v>
      </c>
      <c r="Q2150">
        <f t="shared" si="171"/>
        <v>0</v>
      </c>
      <c r="T2150">
        <f t="shared" si="172"/>
        <v>0</v>
      </c>
      <c r="V2150">
        <f t="shared" si="173"/>
        <v>0</v>
      </c>
      <c r="W2150">
        <f t="shared" si="170"/>
        <v>153120.68184848485</v>
      </c>
      <c r="X2150">
        <f t="shared" si="174"/>
        <v>153100</v>
      </c>
    </row>
    <row r="2151" spans="1:24">
      <c r="A2151" t="s">
        <v>2509</v>
      </c>
      <c r="B2151">
        <v>926</v>
      </c>
      <c r="C2151">
        <v>533394</v>
      </c>
      <c r="D2151" t="s">
        <v>26</v>
      </c>
      <c r="E2151" t="s">
        <v>154</v>
      </c>
      <c r="F2151">
        <v>199227.95561021409</v>
      </c>
      <c r="Q2151">
        <f t="shared" si="171"/>
        <v>0</v>
      </c>
      <c r="S2151">
        <v>2</v>
      </c>
      <c r="T2151">
        <f t="shared" si="172"/>
        <v>58000</v>
      </c>
      <c r="V2151">
        <f t="shared" si="173"/>
        <v>0</v>
      </c>
      <c r="W2151">
        <f t="shared" si="170"/>
        <v>257227.95561021409</v>
      </c>
      <c r="X2151">
        <f t="shared" si="174"/>
        <v>257200</v>
      </c>
    </row>
    <row r="2152" spans="1:24">
      <c r="A2152" t="s">
        <v>1974</v>
      </c>
      <c r="B2152">
        <v>509</v>
      </c>
      <c r="C2152">
        <v>529931</v>
      </c>
      <c r="D2152" t="s">
        <v>26</v>
      </c>
      <c r="E2152" t="s">
        <v>307</v>
      </c>
      <c r="F2152">
        <v>110375.98411053927</v>
      </c>
      <c r="Q2152">
        <f t="shared" si="171"/>
        <v>0</v>
      </c>
      <c r="T2152">
        <f t="shared" si="172"/>
        <v>0</v>
      </c>
      <c r="V2152">
        <f t="shared" si="173"/>
        <v>0</v>
      </c>
      <c r="W2152">
        <f t="shared" si="170"/>
        <v>110375.98411053927</v>
      </c>
      <c r="X2152">
        <f t="shared" si="174"/>
        <v>110400</v>
      </c>
    </row>
    <row r="2153" spans="1:24">
      <c r="A2153" t="s">
        <v>2510</v>
      </c>
      <c r="B2153">
        <v>387</v>
      </c>
      <c r="C2153">
        <v>573051</v>
      </c>
      <c r="D2153" t="s">
        <v>33</v>
      </c>
      <c r="E2153" t="s">
        <v>114</v>
      </c>
      <c r="F2153">
        <v>84164.526824361034</v>
      </c>
      <c r="Q2153">
        <f t="shared" si="171"/>
        <v>0</v>
      </c>
      <c r="S2153">
        <v>2</v>
      </c>
      <c r="T2153">
        <f t="shared" si="172"/>
        <v>58000</v>
      </c>
      <c r="V2153">
        <f t="shared" si="173"/>
        <v>0</v>
      </c>
      <c r="W2153">
        <f t="shared" si="170"/>
        <v>142164.52682436103</v>
      </c>
      <c r="X2153">
        <f t="shared" si="174"/>
        <v>142200</v>
      </c>
    </row>
    <row r="2154" spans="1:24">
      <c r="A2154" t="s">
        <v>2512</v>
      </c>
      <c r="B2154">
        <v>245</v>
      </c>
      <c r="C2154">
        <v>531332</v>
      </c>
      <c r="D2154" t="s">
        <v>26</v>
      </c>
      <c r="E2154" t="s">
        <v>187</v>
      </c>
      <c r="F2154">
        <v>65398.678202790172</v>
      </c>
      <c r="Q2154">
        <f t="shared" si="171"/>
        <v>0</v>
      </c>
      <c r="T2154">
        <f t="shared" si="172"/>
        <v>0</v>
      </c>
      <c r="V2154">
        <f t="shared" si="173"/>
        <v>0</v>
      </c>
      <c r="W2154">
        <f t="shared" si="170"/>
        <v>65398.678202790172</v>
      </c>
      <c r="X2154">
        <f t="shared" si="174"/>
        <v>65400</v>
      </c>
    </row>
    <row r="2155" spans="1:24">
      <c r="A2155" t="s">
        <v>1205</v>
      </c>
      <c r="B2155">
        <v>513</v>
      </c>
      <c r="C2155">
        <v>590886</v>
      </c>
      <c r="D2155" t="s">
        <v>75</v>
      </c>
      <c r="E2155" t="s">
        <v>96</v>
      </c>
      <c r="F2155">
        <v>111233.49880230468</v>
      </c>
      <c r="Q2155">
        <f t="shared" si="171"/>
        <v>0</v>
      </c>
      <c r="T2155">
        <f t="shared" si="172"/>
        <v>0</v>
      </c>
      <c r="V2155">
        <f t="shared" si="173"/>
        <v>0</v>
      </c>
      <c r="W2155">
        <f t="shared" si="170"/>
        <v>111233.49880230468</v>
      </c>
      <c r="X2155">
        <f t="shared" si="174"/>
        <v>111200</v>
      </c>
    </row>
    <row r="2156" spans="1:24">
      <c r="A2156" t="s">
        <v>2513</v>
      </c>
      <c r="B2156">
        <v>311</v>
      </c>
      <c r="C2156">
        <v>531553</v>
      </c>
      <c r="D2156" t="s">
        <v>26</v>
      </c>
      <c r="E2156" t="s">
        <v>173</v>
      </c>
      <c r="F2156">
        <v>67775.104890173345</v>
      </c>
      <c r="Q2156">
        <f t="shared" si="171"/>
        <v>0</v>
      </c>
      <c r="T2156">
        <f t="shared" si="172"/>
        <v>0</v>
      </c>
      <c r="V2156">
        <f t="shared" si="173"/>
        <v>0</v>
      </c>
      <c r="W2156">
        <f t="shared" si="170"/>
        <v>67775.104890173345</v>
      </c>
      <c r="X2156">
        <f t="shared" si="174"/>
        <v>67800</v>
      </c>
    </row>
    <row r="2157" spans="1:24">
      <c r="A2157" s="6" t="s">
        <v>521</v>
      </c>
      <c r="B2157">
        <v>2803</v>
      </c>
      <c r="C2157">
        <v>589624</v>
      </c>
      <c r="D2157" t="s">
        <v>61</v>
      </c>
      <c r="E2157" t="s">
        <v>521</v>
      </c>
      <c r="F2157">
        <v>118780.274569342</v>
      </c>
      <c r="G2157">
        <v>4827</v>
      </c>
      <c r="H2157">
        <v>183189.30253397417</v>
      </c>
      <c r="I2157">
        <v>10744</v>
      </c>
      <c r="J2157">
        <v>1188555.7219851504</v>
      </c>
      <c r="K2157">
        <v>10744</v>
      </c>
      <c r="L2157">
        <v>1754740.906980373</v>
      </c>
      <c r="M2157">
        <v>10744</v>
      </c>
      <c r="N2157">
        <v>10557180.714265417</v>
      </c>
      <c r="P2157">
        <v>1624</v>
      </c>
      <c r="Q2157">
        <f t="shared" si="171"/>
        <v>191632</v>
      </c>
      <c r="S2157">
        <v>1</v>
      </c>
      <c r="T2157">
        <f t="shared" si="172"/>
        <v>29000</v>
      </c>
      <c r="U2157">
        <v>262</v>
      </c>
      <c r="V2157">
        <f t="shared" si="173"/>
        <v>380162</v>
      </c>
      <c r="W2157">
        <f t="shared" si="170"/>
        <v>14403240.920334257</v>
      </c>
      <c r="X2157">
        <f t="shared" si="174"/>
        <v>14403200</v>
      </c>
    </row>
    <row r="2158" spans="1:24">
      <c r="A2158" t="s">
        <v>2514</v>
      </c>
      <c r="B2158">
        <v>260</v>
      </c>
      <c r="C2158">
        <v>564761</v>
      </c>
      <c r="D2158" t="s">
        <v>26</v>
      </c>
      <c r="E2158" t="s">
        <v>93</v>
      </c>
      <c r="F2158">
        <v>65398.678202790172</v>
      </c>
      <c r="Q2158">
        <f t="shared" si="171"/>
        <v>0</v>
      </c>
      <c r="T2158">
        <f t="shared" si="172"/>
        <v>0</v>
      </c>
      <c r="V2158">
        <f t="shared" si="173"/>
        <v>0</v>
      </c>
      <c r="W2158">
        <f t="shared" si="170"/>
        <v>65398.678202790172</v>
      </c>
      <c r="X2158">
        <f t="shared" si="174"/>
        <v>65400</v>
      </c>
    </row>
    <row r="2159" spans="1:24">
      <c r="A2159" t="s">
        <v>2515</v>
      </c>
      <c r="B2159">
        <v>905</v>
      </c>
      <c r="C2159">
        <v>560952</v>
      </c>
      <c r="D2159" t="s">
        <v>110</v>
      </c>
      <c r="E2159" t="s">
        <v>296</v>
      </c>
      <c r="F2159">
        <v>194777.15445897361</v>
      </c>
      <c r="Q2159">
        <f t="shared" si="171"/>
        <v>0</v>
      </c>
      <c r="T2159">
        <f t="shared" si="172"/>
        <v>0</v>
      </c>
      <c r="V2159">
        <f t="shared" si="173"/>
        <v>0</v>
      </c>
      <c r="W2159">
        <f t="shared" si="170"/>
        <v>194777.15445897361</v>
      </c>
      <c r="X2159">
        <f t="shared" si="174"/>
        <v>194800</v>
      </c>
    </row>
    <row r="2160" spans="1:24">
      <c r="A2160" s="5" t="s">
        <v>116</v>
      </c>
      <c r="B2160">
        <v>2131</v>
      </c>
      <c r="C2160">
        <v>573060</v>
      </c>
      <c r="D2160" t="s">
        <v>33</v>
      </c>
      <c r="E2160" t="s">
        <v>114</v>
      </c>
      <c r="F2160">
        <v>451408.64722232847</v>
      </c>
      <c r="G2160">
        <v>3275</v>
      </c>
      <c r="H2160">
        <v>348759.84395150043</v>
      </c>
      <c r="I2160">
        <v>3275</v>
      </c>
      <c r="J2160">
        <v>647640.19237132394</v>
      </c>
      <c r="K2160">
        <v>7061</v>
      </c>
      <c r="L2160">
        <v>727892.95671086363</v>
      </c>
      <c r="Q2160">
        <f t="shared" si="171"/>
        <v>0</v>
      </c>
      <c r="T2160">
        <f t="shared" si="172"/>
        <v>0</v>
      </c>
      <c r="V2160">
        <f t="shared" si="173"/>
        <v>0</v>
      </c>
      <c r="W2160">
        <f t="shared" si="170"/>
        <v>2175701.6402560165</v>
      </c>
      <c r="X2160">
        <f t="shared" si="174"/>
        <v>2175700</v>
      </c>
    </row>
    <row r="2161" spans="1:24">
      <c r="A2161" t="s">
        <v>2516</v>
      </c>
      <c r="B2161">
        <v>146</v>
      </c>
      <c r="C2161">
        <v>559024</v>
      </c>
      <c r="D2161" t="s">
        <v>110</v>
      </c>
      <c r="E2161" t="s">
        <v>360</v>
      </c>
      <c r="F2161">
        <v>65398.678202790172</v>
      </c>
      <c r="Q2161">
        <f t="shared" si="171"/>
        <v>0</v>
      </c>
      <c r="T2161">
        <f t="shared" si="172"/>
        <v>0</v>
      </c>
      <c r="V2161">
        <f t="shared" si="173"/>
        <v>0</v>
      </c>
      <c r="W2161">
        <f t="shared" si="170"/>
        <v>65398.678202790172</v>
      </c>
      <c r="X2161">
        <f t="shared" si="174"/>
        <v>65400</v>
      </c>
    </row>
    <row r="2162" spans="1:24">
      <c r="A2162" t="s">
        <v>2517</v>
      </c>
      <c r="B2162">
        <v>271</v>
      </c>
      <c r="C2162">
        <v>553247</v>
      </c>
      <c r="D2162" t="s">
        <v>61</v>
      </c>
      <c r="E2162" t="s">
        <v>474</v>
      </c>
      <c r="F2162">
        <v>65398.678202790172</v>
      </c>
      <c r="Q2162">
        <f t="shared" si="171"/>
        <v>0</v>
      </c>
      <c r="T2162">
        <f t="shared" si="172"/>
        <v>0</v>
      </c>
      <c r="V2162">
        <f t="shared" si="173"/>
        <v>0</v>
      </c>
      <c r="W2162">
        <f t="shared" si="170"/>
        <v>65398.678202790172</v>
      </c>
      <c r="X2162">
        <f t="shared" si="174"/>
        <v>65400</v>
      </c>
    </row>
    <row r="2163" spans="1:24">
      <c r="A2163" s="6" t="s">
        <v>2405</v>
      </c>
      <c r="B2163">
        <v>22091</v>
      </c>
      <c r="C2163">
        <v>599565</v>
      </c>
      <c r="D2163" t="s">
        <v>38</v>
      </c>
      <c r="E2163" t="s">
        <v>2405</v>
      </c>
      <c r="F2163">
        <v>862191.25257373787</v>
      </c>
      <c r="G2163">
        <v>23137</v>
      </c>
      <c r="H2163">
        <v>821134.39449103386</v>
      </c>
      <c r="I2163">
        <v>23137</v>
      </c>
      <c r="J2163">
        <v>2329940.0547027248</v>
      </c>
      <c r="K2163">
        <v>27673</v>
      </c>
      <c r="L2163">
        <v>4211236.4228780465</v>
      </c>
      <c r="M2163">
        <v>40848</v>
      </c>
      <c r="N2163">
        <v>20134336.683274377</v>
      </c>
      <c r="P2163">
        <v>6313</v>
      </c>
      <c r="Q2163">
        <f t="shared" si="171"/>
        <v>744934</v>
      </c>
      <c r="S2163">
        <v>19</v>
      </c>
      <c r="T2163">
        <f t="shared" si="172"/>
        <v>551000</v>
      </c>
      <c r="U2163">
        <v>588</v>
      </c>
      <c r="V2163">
        <f t="shared" si="173"/>
        <v>853188</v>
      </c>
      <c r="W2163">
        <f t="shared" si="170"/>
        <v>30507960.807919919</v>
      </c>
      <c r="X2163">
        <f t="shared" si="174"/>
        <v>30508000</v>
      </c>
    </row>
    <row r="2164" spans="1:24">
      <c r="A2164" t="s">
        <v>2518</v>
      </c>
      <c r="B2164">
        <v>137</v>
      </c>
      <c r="C2164">
        <v>599204</v>
      </c>
      <c r="D2164" t="s">
        <v>26</v>
      </c>
      <c r="E2164" t="s">
        <v>591</v>
      </c>
      <c r="F2164">
        <v>65398.678202790172</v>
      </c>
      <c r="Q2164">
        <f t="shared" si="171"/>
        <v>0</v>
      </c>
      <c r="T2164">
        <f t="shared" si="172"/>
        <v>0</v>
      </c>
      <c r="V2164">
        <f t="shared" si="173"/>
        <v>0</v>
      </c>
      <c r="W2164">
        <f t="shared" si="170"/>
        <v>65398.678202790172</v>
      </c>
      <c r="X2164">
        <f t="shared" si="174"/>
        <v>65400</v>
      </c>
    </row>
    <row r="2165" spans="1:24">
      <c r="A2165" t="s">
        <v>2519</v>
      </c>
      <c r="B2165">
        <v>183</v>
      </c>
      <c r="C2165">
        <v>579033</v>
      </c>
      <c r="D2165" t="s">
        <v>110</v>
      </c>
      <c r="E2165" t="s">
        <v>336</v>
      </c>
      <c r="F2165">
        <v>65398.678202790172</v>
      </c>
      <c r="Q2165">
        <f t="shared" si="171"/>
        <v>0</v>
      </c>
      <c r="T2165">
        <f t="shared" si="172"/>
        <v>0</v>
      </c>
      <c r="V2165">
        <f t="shared" si="173"/>
        <v>0</v>
      </c>
      <c r="W2165">
        <f t="shared" si="170"/>
        <v>65398.678202790172</v>
      </c>
      <c r="X2165">
        <f t="shared" si="174"/>
        <v>65400</v>
      </c>
    </row>
    <row r="2166" spans="1:24">
      <c r="A2166" t="s">
        <v>2521</v>
      </c>
      <c r="B2166">
        <v>110</v>
      </c>
      <c r="C2166">
        <v>533793</v>
      </c>
      <c r="D2166" t="s">
        <v>26</v>
      </c>
      <c r="E2166" t="s">
        <v>187</v>
      </c>
      <c r="F2166">
        <v>65398.678202790172</v>
      </c>
      <c r="Q2166">
        <f t="shared" si="171"/>
        <v>0</v>
      </c>
      <c r="T2166">
        <f t="shared" si="172"/>
        <v>0</v>
      </c>
      <c r="V2166">
        <f t="shared" si="173"/>
        <v>0</v>
      </c>
      <c r="W2166">
        <f t="shared" si="170"/>
        <v>65398.678202790172</v>
      </c>
      <c r="X2166">
        <f t="shared" si="174"/>
        <v>65400</v>
      </c>
    </row>
    <row r="2167" spans="1:24">
      <c r="A2167" t="s">
        <v>2523</v>
      </c>
      <c r="B2167">
        <v>153</v>
      </c>
      <c r="C2167">
        <v>594253</v>
      </c>
      <c r="D2167" t="s">
        <v>30</v>
      </c>
      <c r="E2167" t="s">
        <v>149</v>
      </c>
      <c r="F2167">
        <v>65398.678202790172</v>
      </c>
      <c r="Q2167">
        <f t="shared" si="171"/>
        <v>0</v>
      </c>
      <c r="T2167">
        <f t="shared" si="172"/>
        <v>0</v>
      </c>
      <c r="V2167">
        <f t="shared" si="173"/>
        <v>0</v>
      </c>
      <c r="W2167">
        <f t="shared" si="170"/>
        <v>65398.678202790172</v>
      </c>
      <c r="X2167">
        <f t="shared" si="174"/>
        <v>65400</v>
      </c>
    </row>
    <row r="2168" spans="1:24">
      <c r="A2168" t="s">
        <v>2525</v>
      </c>
      <c r="B2168">
        <v>814</v>
      </c>
      <c r="C2168">
        <v>578258</v>
      </c>
      <c r="D2168" t="s">
        <v>41</v>
      </c>
      <c r="E2168" t="s">
        <v>599</v>
      </c>
      <c r="F2168">
        <v>175463.26108238861</v>
      </c>
      <c r="Q2168">
        <f t="shared" si="171"/>
        <v>0</v>
      </c>
      <c r="S2168">
        <v>1</v>
      </c>
      <c r="T2168">
        <f t="shared" si="172"/>
        <v>29000</v>
      </c>
      <c r="V2168">
        <f t="shared" si="173"/>
        <v>0</v>
      </c>
      <c r="W2168">
        <f t="shared" si="170"/>
        <v>204463.26108238861</v>
      </c>
      <c r="X2168">
        <f t="shared" si="174"/>
        <v>204500</v>
      </c>
    </row>
    <row r="2169" spans="1:24">
      <c r="A2169" t="s">
        <v>2526</v>
      </c>
      <c r="B2169">
        <v>257</v>
      </c>
      <c r="C2169">
        <v>595861</v>
      </c>
      <c r="D2169" t="s">
        <v>75</v>
      </c>
      <c r="E2169" t="s">
        <v>455</v>
      </c>
      <c r="F2169">
        <v>65398.678202790172</v>
      </c>
      <c r="Q2169">
        <f t="shared" si="171"/>
        <v>0</v>
      </c>
      <c r="T2169">
        <f t="shared" si="172"/>
        <v>0</v>
      </c>
      <c r="V2169">
        <f t="shared" si="173"/>
        <v>0</v>
      </c>
      <c r="W2169">
        <f t="shared" si="170"/>
        <v>65398.678202790172</v>
      </c>
      <c r="X2169">
        <f t="shared" si="174"/>
        <v>65400</v>
      </c>
    </row>
    <row r="2170" spans="1:24">
      <c r="A2170" t="s">
        <v>2528</v>
      </c>
      <c r="B2170">
        <v>198</v>
      </c>
      <c r="C2170">
        <v>567221</v>
      </c>
      <c r="D2170" t="s">
        <v>85</v>
      </c>
      <c r="E2170" t="s">
        <v>205</v>
      </c>
      <c r="F2170">
        <v>65398.678202790172</v>
      </c>
      <c r="Q2170">
        <f t="shared" si="171"/>
        <v>0</v>
      </c>
      <c r="T2170">
        <f t="shared" si="172"/>
        <v>0</v>
      </c>
      <c r="V2170">
        <f t="shared" si="173"/>
        <v>0</v>
      </c>
      <c r="W2170">
        <f t="shared" si="170"/>
        <v>65398.678202790172</v>
      </c>
      <c r="X2170">
        <f t="shared" si="174"/>
        <v>65400</v>
      </c>
    </row>
    <row r="2171" spans="1:24">
      <c r="A2171" t="s">
        <v>2529</v>
      </c>
      <c r="B2171">
        <v>140</v>
      </c>
      <c r="C2171">
        <v>578266</v>
      </c>
      <c r="D2171" t="s">
        <v>41</v>
      </c>
      <c r="E2171" t="s">
        <v>252</v>
      </c>
      <c r="F2171">
        <v>65398.678202790172</v>
      </c>
      <c r="Q2171">
        <f t="shared" si="171"/>
        <v>0</v>
      </c>
      <c r="T2171">
        <f t="shared" si="172"/>
        <v>0</v>
      </c>
      <c r="V2171">
        <f t="shared" si="173"/>
        <v>0</v>
      </c>
      <c r="W2171">
        <f t="shared" si="170"/>
        <v>65398.678202790172</v>
      </c>
      <c r="X2171">
        <f t="shared" si="174"/>
        <v>65400</v>
      </c>
    </row>
    <row r="2172" spans="1:24">
      <c r="A2172" s="5" t="s">
        <v>988</v>
      </c>
      <c r="B2172">
        <v>2765</v>
      </c>
      <c r="C2172">
        <v>588601</v>
      </c>
      <c r="D2172" t="s">
        <v>90</v>
      </c>
      <c r="E2172" t="s">
        <v>164</v>
      </c>
      <c r="F2172">
        <v>582043.67052618158</v>
      </c>
      <c r="G2172">
        <v>3781</v>
      </c>
      <c r="H2172">
        <v>402270.0234450436</v>
      </c>
      <c r="I2172">
        <v>3781</v>
      </c>
      <c r="J2172">
        <v>746246.1217610779</v>
      </c>
      <c r="K2172">
        <v>3959</v>
      </c>
      <c r="L2172">
        <v>409145.52204206365</v>
      </c>
      <c r="Q2172">
        <f t="shared" si="171"/>
        <v>0</v>
      </c>
      <c r="S2172">
        <v>3</v>
      </c>
      <c r="T2172">
        <f t="shared" si="172"/>
        <v>87000</v>
      </c>
      <c r="V2172">
        <f t="shared" si="173"/>
        <v>0</v>
      </c>
      <c r="W2172">
        <f t="shared" si="170"/>
        <v>2226705.3377743666</v>
      </c>
      <c r="X2172">
        <f t="shared" si="174"/>
        <v>2226700</v>
      </c>
    </row>
    <row r="2173" spans="1:24">
      <c r="A2173" t="s">
        <v>2530</v>
      </c>
      <c r="B2173">
        <v>89</v>
      </c>
      <c r="C2173">
        <v>599557</v>
      </c>
      <c r="D2173" t="s">
        <v>26</v>
      </c>
      <c r="E2173" t="s">
        <v>368</v>
      </c>
      <c r="F2173">
        <v>65398.678202790172</v>
      </c>
      <c r="Q2173">
        <f t="shared" si="171"/>
        <v>0</v>
      </c>
      <c r="T2173">
        <f t="shared" si="172"/>
        <v>0</v>
      </c>
      <c r="V2173">
        <f t="shared" si="173"/>
        <v>0</v>
      </c>
      <c r="W2173">
        <f t="shared" si="170"/>
        <v>65398.678202790172</v>
      </c>
      <c r="X2173">
        <f t="shared" si="174"/>
        <v>65400</v>
      </c>
    </row>
    <row r="2174" spans="1:24">
      <c r="A2174" t="s">
        <v>2530</v>
      </c>
      <c r="B2174">
        <v>135</v>
      </c>
      <c r="C2174">
        <v>559032</v>
      </c>
      <c r="D2174" t="s">
        <v>110</v>
      </c>
      <c r="E2174" t="s">
        <v>360</v>
      </c>
      <c r="F2174">
        <v>65398.678202790172</v>
      </c>
      <c r="Q2174">
        <f t="shared" si="171"/>
        <v>0</v>
      </c>
      <c r="T2174">
        <f t="shared" si="172"/>
        <v>0</v>
      </c>
      <c r="V2174">
        <f t="shared" si="173"/>
        <v>0</v>
      </c>
      <c r="W2174">
        <f t="shared" si="170"/>
        <v>65398.678202790172</v>
      </c>
      <c r="X2174">
        <f t="shared" si="174"/>
        <v>65400</v>
      </c>
    </row>
    <row r="2175" spans="1:24">
      <c r="A2175" s="3" t="s">
        <v>2532</v>
      </c>
      <c r="B2175">
        <v>940</v>
      </c>
      <c r="C2175">
        <v>592285</v>
      </c>
      <c r="D2175" t="s">
        <v>90</v>
      </c>
      <c r="E2175" t="s">
        <v>143</v>
      </c>
      <c r="F2175">
        <v>202193.88672491402</v>
      </c>
      <c r="G2175">
        <v>940</v>
      </c>
      <c r="H2175">
        <v>100686.42997087663</v>
      </c>
      <c r="Q2175">
        <f t="shared" si="171"/>
        <v>0</v>
      </c>
      <c r="T2175">
        <f t="shared" si="172"/>
        <v>0</v>
      </c>
      <c r="V2175">
        <f t="shared" si="173"/>
        <v>0</v>
      </c>
      <c r="W2175">
        <f t="shared" si="170"/>
        <v>302880.31669579062</v>
      </c>
      <c r="X2175">
        <f t="shared" si="174"/>
        <v>302900</v>
      </c>
    </row>
    <row r="2176" spans="1:24">
      <c r="A2176" t="s">
        <v>2533</v>
      </c>
      <c r="B2176">
        <v>357</v>
      </c>
      <c r="C2176">
        <v>581755</v>
      </c>
      <c r="D2176" t="s">
        <v>30</v>
      </c>
      <c r="E2176" t="s">
        <v>216</v>
      </c>
      <c r="F2176">
        <v>77701.000467079066</v>
      </c>
      <c r="Q2176">
        <f t="shared" si="171"/>
        <v>0</v>
      </c>
      <c r="T2176">
        <f t="shared" si="172"/>
        <v>0</v>
      </c>
      <c r="V2176">
        <f t="shared" si="173"/>
        <v>0</v>
      </c>
      <c r="W2176">
        <f t="shared" si="170"/>
        <v>77701.000467079066</v>
      </c>
      <c r="X2176">
        <f t="shared" si="174"/>
        <v>77700</v>
      </c>
    </row>
    <row r="2177" spans="1:24">
      <c r="A2177" t="s">
        <v>2407</v>
      </c>
      <c r="B2177">
        <v>638</v>
      </c>
      <c r="C2177">
        <v>533408</v>
      </c>
      <c r="D2177" t="s">
        <v>26</v>
      </c>
      <c r="E2177" t="s">
        <v>154</v>
      </c>
      <c r="F2177">
        <v>137975.79371336693</v>
      </c>
      <c r="Q2177">
        <f t="shared" si="171"/>
        <v>0</v>
      </c>
      <c r="T2177">
        <f t="shared" si="172"/>
        <v>0</v>
      </c>
      <c r="V2177">
        <f t="shared" si="173"/>
        <v>0</v>
      </c>
      <c r="W2177">
        <f t="shared" si="170"/>
        <v>137975.79371336693</v>
      </c>
      <c r="X2177">
        <f t="shared" si="174"/>
        <v>138000</v>
      </c>
    </row>
    <row r="2178" spans="1:24">
      <c r="A2178" t="s">
        <v>2534</v>
      </c>
      <c r="B2178">
        <v>928</v>
      </c>
      <c r="C2178">
        <v>563668</v>
      </c>
      <c r="D2178" t="s">
        <v>51</v>
      </c>
      <c r="E2178" t="s">
        <v>53</v>
      </c>
      <c r="F2178">
        <v>199651.72196386004</v>
      </c>
      <c r="Q2178">
        <f t="shared" si="171"/>
        <v>0</v>
      </c>
      <c r="S2178">
        <v>1</v>
      </c>
      <c r="T2178">
        <f t="shared" si="172"/>
        <v>29000</v>
      </c>
      <c r="V2178">
        <f t="shared" si="173"/>
        <v>0</v>
      </c>
      <c r="W2178">
        <f t="shared" si="170"/>
        <v>228651.72196386004</v>
      </c>
      <c r="X2178">
        <f t="shared" si="174"/>
        <v>228700</v>
      </c>
    </row>
    <row r="2179" spans="1:24">
      <c r="A2179" t="s">
        <v>2535</v>
      </c>
      <c r="B2179">
        <v>347</v>
      </c>
      <c r="C2179">
        <v>570176</v>
      </c>
      <c r="D2179" t="s">
        <v>33</v>
      </c>
      <c r="E2179" t="s">
        <v>98</v>
      </c>
      <c r="F2179">
        <v>75544.788956294695</v>
      </c>
      <c r="Q2179">
        <f t="shared" si="171"/>
        <v>0</v>
      </c>
      <c r="T2179">
        <f t="shared" si="172"/>
        <v>0</v>
      </c>
      <c r="V2179">
        <f t="shared" si="173"/>
        <v>0</v>
      </c>
      <c r="W2179">
        <f t="shared" si="170"/>
        <v>75544.788956294695</v>
      </c>
      <c r="X2179">
        <f t="shared" si="174"/>
        <v>75500</v>
      </c>
    </row>
    <row r="2180" spans="1:24">
      <c r="A2180" t="s">
        <v>2536</v>
      </c>
      <c r="B2180">
        <v>348</v>
      </c>
      <c r="C2180">
        <v>570184</v>
      </c>
      <c r="D2180" t="s">
        <v>33</v>
      </c>
      <c r="E2180" t="s">
        <v>98</v>
      </c>
      <c r="F2180">
        <v>75760.449150661851</v>
      </c>
      <c r="Q2180">
        <f t="shared" si="171"/>
        <v>0</v>
      </c>
      <c r="T2180">
        <f t="shared" si="172"/>
        <v>0</v>
      </c>
      <c r="V2180">
        <f t="shared" si="173"/>
        <v>0</v>
      </c>
      <c r="W2180">
        <f t="shared" ref="W2180:W2243" si="175">F2180+H2180+J2180+L2180+N2180+O2180+Q2180+R2180+T2180+V2180</f>
        <v>75760.449150661851</v>
      </c>
      <c r="X2180">
        <f t="shared" si="174"/>
        <v>75800</v>
      </c>
    </row>
    <row r="2181" spans="1:24">
      <c r="A2181" s="4" t="s">
        <v>680</v>
      </c>
      <c r="B2181">
        <v>4944</v>
      </c>
      <c r="C2181">
        <v>570826</v>
      </c>
      <c r="D2181" t="s">
        <v>26</v>
      </c>
      <c r="E2181" t="s">
        <v>130</v>
      </c>
      <c r="F2181">
        <v>1023054.3816780978</v>
      </c>
      <c r="G2181">
        <v>6272</v>
      </c>
      <c r="H2181">
        <v>664725.02088078076</v>
      </c>
      <c r="I2181">
        <v>6272</v>
      </c>
      <c r="J2181">
        <v>1227948.3631403798</v>
      </c>
      <c r="Q2181">
        <f t="shared" ref="Q2181:Q2244" si="176">IF(P2181=0,0,P2181*118)</f>
        <v>0</v>
      </c>
      <c r="S2181">
        <v>14</v>
      </c>
      <c r="T2181">
        <f t="shared" ref="T2181:T2244" si="177">S2181*29000</f>
        <v>406000</v>
      </c>
      <c r="V2181">
        <f t="shared" ref="V2181:V2244" si="178">U2181*1451</f>
        <v>0</v>
      </c>
      <c r="W2181">
        <f t="shared" si="175"/>
        <v>3321727.7656992581</v>
      </c>
      <c r="X2181">
        <f t="shared" ref="X2181:X2244" si="179">ROUND(W2181/100,0)*100</f>
        <v>3321700</v>
      </c>
    </row>
    <row r="2182" spans="1:24">
      <c r="A2182" t="s">
        <v>2537</v>
      </c>
      <c r="B2182">
        <v>901</v>
      </c>
      <c r="C2182">
        <v>539392</v>
      </c>
      <c r="D2182" t="s">
        <v>26</v>
      </c>
      <c r="E2182" t="s">
        <v>548</v>
      </c>
      <c r="F2182">
        <v>193929.12170956153</v>
      </c>
      <c r="Q2182">
        <f t="shared" si="176"/>
        <v>0</v>
      </c>
      <c r="T2182">
        <f t="shared" si="177"/>
        <v>0</v>
      </c>
      <c r="V2182">
        <f t="shared" si="178"/>
        <v>0</v>
      </c>
      <c r="W2182">
        <f t="shared" si="175"/>
        <v>193929.12170956153</v>
      </c>
      <c r="X2182">
        <f t="shared" si="179"/>
        <v>193900</v>
      </c>
    </row>
    <row r="2183" spans="1:24">
      <c r="A2183" t="s">
        <v>2538</v>
      </c>
      <c r="B2183">
        <v>499</v>
      </c>
      <c r="C2183">
        <v>536121</v>
      </c>
      <c r="D2183" t="s">
        <v>26</v>
      </c>
      <c r="E2183" t="s">
        <v>130</v>
      </c>
      <c r="F2183">
        <v>108231.6973857889</v>
      </c>
      <c r="Q2183">
        <f t="shared" si="176"/>
        <v>0</v>
      </c>
      <c r="T2183">
        <f t="shared" si="177"/>
        <v>0</v>
      </c>
      <c r="V2183">
        <f t="shared" si="178"/>
        <v>0</v>
      </c>
      <c r="W2183">
        <f t="shared" si="175"/>
        <v>108231.6973857889</v>
      </c>
      <c r="X2183">
        <f t="shared" si="179"/>
        <v>108200</v>
      </c>
    </row>
    <row r="2184" spans="1:24">
      <c r="A2184" t="s">
        <v>2539</v>
      </c>
      <c r="B2184">
        <v>174</v>
      </c>
      <c r="C2184">
        <v>574449</v>
      </c>
      <c r="D2184" t="s">
        <v>41</v>
      </c>
      <c r="E2184" t="s">
        <v>323</v>
      </c>
      <c r="F2184">
        <v>65398.678202790172</v>
      </c>
      <c r="Q2184">
        <f t="shared" si="176"/>
        <v>0</v>
      </c>
      <c r="T2184">
        <f t="shared" si="177"/>
        <v>0</v>
      </c>
      <c r="V2184">
        <f t="shared" si="178"/>
        <v>0</v>
      </c>
      <c r="W2184">
        <f t="shared" si="175"/>
        <v>65398.678202790172</v>
      </c>
      <c r="X2184">
        <f t="shared" si="179"/>
        <v>65400</v>
      </c>
    </row>
    <row r="2185" spans="1:24">
      <c r="A2185" t="s">
        <v>2540</v>
      </c>
      <c r="B2185">
        <v>318</v>
      </c>
      <c r="C2185">
        <v>536814</v>
      </c>
      <c r="D2185" t="s">
        <v>61</v>
      </c>
      <c r="E2185" t="s">
        <v>520</v>
      </c>
      <c r="F2185">
        <v>69286.792962578154</v>
      </c>
      <c r="Q2185">
        <f t="shared" si="176"/>
        <v>0</v>
      </c>
      <c r="T2185">
        <f t="shared" si="177"/>
        <v>0</v>
      </c>
      <c r="V2185">
        <f t="shared" si="178"/>
        <v>0</v>
      </c>
      <c r="W2185">
        <f t="shared" si="175"/>
        <v>69286.792962578154</v>
      </c>
      <c r="X2185">
        <f t="shared" si="179"/>
        <v>69300</v>
      </c>
    </row>
    <row r="2186" spans="1:24">
      <c r="A2186" s="3" t="s">
        <v>2541</v>
      </c>
      <c r="B2186">
        <v>1333</v>
      </c>
      <c r="C2186">
        <v>540498</v>
      </c>
      <c r="D2186" t="s">
        <v>26</v>
      </c>
      <c r="E2186" t="s">
        <v>1574</v>
      </c>
      <c r="F2186">
        <v>285067.19883752486</v>
      </c>
      <c r="G2186">
        <v>2143</v>
      </c>
      <c r="H2186">
        <v>228757.85372435383</v>
      </c>
      <c r="Q2186">
        <f t="shared" si="176"/>
        <v>0</v>
      </c>
      <c r="T2186">
        <f t="shared" si="177"/>
        <v>0</v>
      </c>
      <c r="V2186">
        <f t="shared" si="178"/>
        <v>0</v>
      </c>
      <c r="W2186">
        <f t="shared" si="175"/>
        <v>513825.05256187869</v>
      </c>
      <c r="X2186">
        <f t="shared" si="179"/>
        <v>513800</v>
      </c>
    </row>
    <row r="2187" spans="1:24">
      <c r="A2187" t="s">
        <v>2542</v>
      </c>
      <c r="B2187">
        <v>631</v>
      </c>
      <c r="C2187">
        <v>588521</v>
      </c>
      <c r="D2187" t="s">
        <v>90</v>
      </c>
      <c r="E2187" t="s">
        <v>164</v>
      </c>
      <c r="F2187">
        <v>136480.93968295032</v>
      </c>
      <c r="Q2187">
        <f t="shared" si="176"/>
        <v>0</v>
      </c>
      <c r="T2187">
        <f t="shared" si="177"/>
        <v>0</v>
      </c>
      <c r="V2187">
        <f t="shared" si="178"/>
        <v>0</v>
      </c>
      <c r="W2187">
        <f t="shared" si="175"/>
        <v>136480.93968295032</v>
      </c>
      <c r="X2187">
        <f t="shared" si="179"/>
        <v>136500</v>
      </c>
    </row>
    <row r="2188" spans="1:24">
      <c r="A2188" s="3" t="s">
        <v>2543</v>
      </c>
      <c r="B2188">
        <v>915</v>
      </c>
      <c r="C2188">
        <v>592293</v>
      </c>
      <c r="D2188" t="s">
        <v>90</v>
      </c>
      <c r="E2188" t="s">
        <v>89</v>
      </c>
      <c r="F2188">
        <v>196896.86999697043</v>
      </c>
      <c r="G2188">
        <v>915</v>
      </c>
      <c r="H2188">
        <v>98017.439289888614</v>
      </c>
      <c r="Q2188">
        <f t="shared" si="176"/>
        <v>0</v>
      </c>
      <c r="T2188">
        <f t="shared" si="177"/>
        <v>0</v>
      </c>
      <c r="V2188">
        <f t="shared" si="178"/>
        <v>0</v>
      </c>
      <c r="W2188">
        <f t="shared" si="175"/>
        <v>294914.30928685906</v>
      </c>
      <c r="X2188">
        <f t="shared" si="179"/>
        <v>294900</v>
      </c>
    </row>
    <row r="2189" spans="1:24">
      <c r="A2189" t="s">
        <v>976</v>
      </c>
      <c r="B2189">
        <v>572</v>
      </c>
      <c r="C2189">
        <v>503916</v>
      </c>
      <c r="D2189" t="s">
        <v>110</v>
      </c>
      <c r="E2189" t="s">
        <v>296</v>
      </c>
      <c r="F2189">
        <v>123868.88807439925</v>
      </c>
      <c r="Q2189">
        <f t="shared" si="176"/>
        <v>0</v>
      </c>
      <c r="S2189">
        <v>1</v>
      </c>
      <c r="T2189">
        <f t="shared" si="177"/>
        <v>29000</v>
      </c>
      <c r="V2189">
        <f t="shared" si="178"/>
        <v>0</v>
      </c>
      <c r="W2189">
        <f t="shared" si="175"/>
        <v>152868.88807439926</v>
      </c>
      <c r="X2189">
        <f t="shared" si="179"/>
        <v>152900</v>
      </c>
    </row>
    <row r="2190" spans="1:24">
      <c r="A2190" s="3" t="s">
        <v>976</v>
      </c>
      <c r="B2190">
        <v>909</v>
      </c>
      <c r="C2190">
        <v>586277</v>
      </c>
      <c r="D2190" t="s">
        <v>30</v>
      </c>
      <c r="E2190" t="s">
        <v>71</v>
      </c>
      <c r="F2190">
        <v>195625.10337494325</v>
      </c>
      <c r="G2190">
        <v>2442</v>
      </c>
      <c r="H2190">
        <v>260496.8698923318</v>
      </c>
      <c r="Q2190">
        <f t="shared" si="176"/>
        <v>0</v>
      </c>
      <c r="S2190">
        <v>1</v>
      </c>
      <c r="T2190">
        <f t="shared" si="177"/>
        <v>29000</v>
      </c>
      <c r="V2190">
        <f t="shared" si="178"/>
        <v>0</v>
      </c>
      <c r="W2190">
        <f t="shared" si="175"/>
        <v>485121.97326727503</v>
      </c>
      <c r="X2190">
        <f t="shared" si="179"/>
        <v>485100</v>
      </c>
    </row>
    <row r="2191" spans="1:24">
      <c r="A2191" s="3" t="s">
        <v>976</v>
      </c>
      <c r="B2191">
        <v>897</v>
      </c>
      <c r="C2191">
        <v>587401</v>
      </c>
      <c r="D2191" t="s">
        <v>75</v>
      </c>
      <c r="E2191" t="s">
        <v>79</v>
      </c>
      <c r="F2191">
        <v>193081.00492599999</v>
      </c>
      <c r="G2191">
        <v>1575</v>
      </c>
      <c r="H2191">
        <v>168369.3774706304</v>
      </c>
      <c r="Q2191">
        <f t="shared" si="176"/>
        <v>0</v>
      </c>
      <c r="S2191">
        <v>1</v>
      </c>
      <c r="T2191">
        <f t="shared" si="177"/>
        <v>29000</v>
      </c>
      <c r="V2191">
        <f t="shared" si="178"/>
        <v>0</v>
      </c>
      <c r="W2191">
        <f t="shared" si="175"/>
        <v>390450.38239663036</v>
      </c>
      <c r="X2191">
        <f t="shared" si="179"/>
        <v>390500</v>
      </c>
    </row>
    <row r="2192" spans="1:24">
      <c r="A2192" t="s">
        <v>976</v>
      </c>
      <c r="B2192">
        <v>36</v>
      </c>
      <c r="C2192">
        <v>548928</v>
      </c>
      <c r="D2192" t="s">
        <v>33</v>
      </c>
      <c r="E2192" t="s">
        <v>114</v>
      </c>
      <c r="F2192">
        <v>65398.678202790172</v>
      </c>
      <c r="Q2192">
        <f t="shared" si="176"/>
        <v>0</v>
      </c>
      <c r="T2192">
        <f t="shared" si="177"/>
        <v>0</v>
      </c>
      <c r="V2192">
        <f t="shared" si="178"/>
        <v>0</v>
      </c>
      <c r="W2192">
        <f t="shared" si="175"/>
        <v>65398.678202790172</v>
      </c>
      <c r="X2192">
        <f t="shared" si="179"/>
        <v>65400</v>
      </c>
    </row>
    <row r="2193" spans="1:24">
      <c r="A2193" s="4" t="s">
        <v>394</v>
      </c>
      <c r="B2193">
        <v>2921</v>
      </c>
      <c r="C2193">
        <v>589632</v>
      </c>
      <c r="D2193" t="s">
        <v>61</v>
      </c>
      <c r="E2193" t="s">
        <v>60</v>
      </c>
      <c r="F2193">
        <v>614006.85715163266</v>
      </c>
      <c r="G2193">
        <v>3833</v>
      </c>
      <c r="H2193">
        <v>407764.93212940037</v>
      </c>
      <c r="I2193">
        <v>9794</v>
      </c>
      <c r="J2193">
        <v>1900456.7821447265</v>
      </c>
      <c r="Q2193">
        <f t="shared" si="176"/>
        <v>0</v>
      </c>
      <c r="T2193">
        <f t="shared" si="177"/>
        <v>0</v>
      </c>
      <c r="V2193">
        <f t="shared" si="178"/>
        <v>0</v>
      </c>
      <c r="W2193">
        <f t="shared" si="175"/>
        <v>2922228.5714257592</v>
      </c>
      <c r="X2193">
        <f t="shared" si="179"/>
        <v>2922200</v>
      </c>
    </row>
    <row r="2194" spans="1:24">
      <c r="A2194" s="5" t="s">
        <v>1106</v>
      </c>
      <c r="B2194">
        <v>3677</v>
      </c>
      <c r="C2194">
        <v>533416</v>
      </c>
      <c r="D2194" t="s">
        <v>26</v>
      </c>
      <c r="E2194" t="s">
        <v>93</v>
      </c>
      <c r="F2194">
        <v>767994.5417996156</v>
      </c>
      <c r="G2194">
        <v>6704</v>
      </c>
      <c r="H2194">
        <v>710095.60556832328</v>
      </c>
      <c r="I2194">
        <v>10056</v>
      </c>
      <c r="J2194">
        <v>1950143.422269668</v>
      </c>
      <c r="K2194">
        <v>10056</v>
      </c>
      <c r="L2194">
        <v>1034638.3801657144</v>
      </c>
      <c r="Q2194">
        <f t="shared" si="176"/>
        <v>0</v>
      </c>
      <c r="T2194">
        <f t="shared" si="177"/>
        <v>0</v>
      </c>
      <c r="V2194">
        <f t="shared" si="178"/>
        <v>0</v>
      </c>
      <c r="W2194">
        <f t="shared" si="175"/>
        <v>4462871.9498033216</v>
      </c>
      <c r="X2194">
        <f t="shared" si="179"/>
        <v>4462900</v>
      </c>
    </row>
    <row r="2195" spans="1:24">
      <c r="A2195" s="4" t="s">
        <v>2544</v>
      </c>
      <c r="B2195">
        <v>4189</v>
      </c>
      <c r="C2195">
        <v>534935</v>
      </c>
      <c r="D2195" t="s">
        <v>26</v>
      </c>
      <c r="E2195" t="s">
        <v>1030</v>
      </c>
      <c r="F2195">
        <v>871491.35205516848</v>
      </c>
      <c r="G2195">
        <v>6518</v>
      </c>
      <c r="H2195">
        <v>690565.892916332</v>
      </c>
      <c r="I2195">
        <v>5160</v>
      </c>
      <c r="J2195">
        <v>1013622.6677640945</v>
      </c>
      <c r="Q2195">
        <f t="shared" si="176"/>
        <v>0</v>
      </c>
      <c r="S2195">
        <v>6</v>
      </c>
      <c r="T2195">
        <f t="shared" si="177"/>
        <v>174000</v>
      </c>
      <c r="V2195">
        <f t="shared" si="178"/>
        <v>0</v>
      </c>
      <c r="W2195">
        <f t="shared" si="175"/>
        <v>2749679.9127355949</v>
      </c>
      <c r="X2195">
        <f t="shared" si="179"/>
        <v>2749700</v>
      </c>
    </row>
    <row r="2196" spans="1:24">
      <c r="A2196" s="6" t="s">
        <v>46</v>
      </c>
      <c r="B2196">
        <v>6197</v>
      </c>
      <c r="C2196">
        <v>576361</v>
      </c>
      <c r="D2196" t="s">
        <v>33</v>
      </c>
      <c r="E2196" t="s">
        <v>46</v>
      </c>
      <c r="F2196">
        <v>256674.93181449478</v>
      </c>
      <c r="G2196">
        <v>10811</v>
      </c>
      <c r="H2196">
        <v>408253.4378522152</v>
      </c>
      <c r="I2196">
        <v>12879</v>
      </c>
      <c r="J2196">
        <v>1388851.0820141821</v>
      </c>
      <c r="K2196">
        <v>12879</v>
      </c>
      <c r="L2196">
        <v>2061661.1580898918</v>
      </c>
      <c r="M2196">
        <v>24891</v>
      </c>
      <c r="N2196">
        <v>14940188.012411844</v>
      </c>
      <c r="P2196">
        <v>3523</v>
      </c>
      <c r="Q2196">
        <f t="shared" si="176"/>
        <v>415714</v>
      </c>
      <c r="S2196">
        <v>6</v>
      </c>
      <c r="T2196">
        <f t="shared" si="177"/>
        <v>174000</v>
      </c>
      <c r="U2196">
        <v>389</v>
      </c>
      <c r="V2196">
        <f t="shared" si="178"/>
        <v>564439</v>
      </c>
      <c r="W2196">
        <f t="shared" si="175"/>
        <v>20209781.62218263</v>
      </c>
      <c r="X2196">
        <f t="shared" si="179"/>
        <v>20209800</v>
      </c>
    </row>
    <row r="2197" spans="1:24">
      <c r="A2197" t="s">
        <v>2545</v>
      </c>
      <c r="B2197">
        <v>395</v>
      </c>
      <c r="C2197">
        <v>549509</v>
      </c>
      <c r="D2197" t="s">
        <v>23</v>
      </c>
      <c r="E2197" t="s">
        <v>305</v>
      </c>
      <c r="F2197">
        <v>85886.868788193722</v>
      </c>
      <c r="Q2197">
        <f t="shared" si="176"/>
        <v>0</v>
      </c>
      <c r="T2197">
        <f t="shared" si="177"/>
        <v>0</v>
      </c>
      <c r="V2197">
        <f t="shared" si="178"/>
        <v>0</v>
      </c>
      <c r="W2197">
        <f t="shared" si="175"/>
        <v>85886.868788193722</v>
      </c>
      <c r="X2197">
        <f t="shared" si="179"/>
        <v>85900</v>
      </c>
    </row>
    <row r="2198" spans="1:24">
      <c r="A2198" t="s">
        <v>2546</v>
      </c>
      <c r="B2198">
        <v>361</v>
      </c>
      <c r="C2198">
        <v>571628</v>
      </c>
      <c r="D2198" t="s">
        <v>41</v>
      </c>
      <c r="E2198" t="s">
        <v>325</v>
      </c>
      <c r="F2198">
        <v>78563.243694684716</v>
      </c>
      <c r="Q2198">
        <f t="shared" si="176"/>
        <v>0</v>
      </c>
      <c r="S2198">
        <v>2</v>
      </c>
      <c r="T2198">
        <f t="shared" si="177"/>
        <v>58000</v>
      </c>
      <c r="V2198">
        <f t="shared" si="178"/>
        <v>0</v>
      </c>
      <c r="W2198">
        <f t="shared" si="175"/>
        <v>136563.2436946847</v>
      </c>
      <c r="X2198">
        <f t="shared" si="179"/>
        <v>136600</v>
      </c>
    </row>
    <row r="2199" spans="1:24">
      <c r="A2199" s="3" t="s">
        <v>2547</v>
      </c>
      <c r="B2199">
        <v>988</v>
      </c>
      <c r="C2199">
        <v>588610</v>
      </c>
      <c r="D2199" t="s">
        <v>90</v>
      </c>
      <c r="E2199" t="s">
        <v>631</v>
      </c>
      <c r="F2199">
        <v>212355.20383899281</v>
      </c>
      <c r="G2199">
        <v>1998</v>
      </c>
      <c r="H2199">
        <v>213354.05334594392</v>
      </c>
      <c r="Q2199">
        <f t="shared" si="176"/>
        <v>0</v>
      </c>
      <c r="S2199">
        <v>2</v>
      </c>
      <c r="T2199">
        <f t="shared" si="177"/>
        <v>58000</v>
      </c>
      <c r="V2199">
        <f t="shared" si="178"/>
        <v>0</v>
      </c>
      <c r="W2199">
        <f t="shared" si="175"/>
        <v>483709.25718493672</v>
      </c>
      <c r="X2199">
        <f t="shared" si="179"/>
        <v>483700</v>
      </c>
    </row>
    <row r="2200" spans="1:24">
      <c r="A2200" t="s">
        <v>2548</v>
      </c>
      <c r="B2200">
        <v>703</v>
      </c>
      <c r="C2200">
        <v>538370</v>
      </c>
      <c r="D2200" t="s">
        <v>26</v>
      </c>
      <c r="E2200" t="s">
        <v>93</v>
      </c>
      <c r="F2200">
        <v>151842.02060734888</v>
      </c>
      <c r="Q2200">
        <f t="shared" si="176"/>
        <v>0</v>
      </c>
      <c r="S2200">
        <v>1</v>
      </c>
      <c r="T2200">
        <f t="shared" si="177"/>
        <v>29000</v>
      </c>
      <c r="V2200">
        <f t="shared" si="178"/>
        <v>0</v>
      </c>
      <c r="W2200">
        <f t="shared" si="175"/>
        <v>180842.02060734888</v>
      </c>
      <c r="X2200">
        <f t="shared" si="179"/>
        <v>180800</v>
      </c>
    </row>
    <row r="2201" spans="1:24">
      <c r="A2201" t="s">
        <v>2549</v>
      </c>
      <c r="B2201">
        <v>149</v>
      </c>
      <c r="C2201">
        <v>576387</v>
      </c>
      <c r="D2201" t="s">
        <v>33</v>
      </c>
      <c r="E2201" t="s">
        <v>46</v>
      </c>
      <c r="F2201">
        <v>65398.678202790172</v>
      </c>
      <c r="Q2201">
        <f t="shared" si="176"/>
        <v>0</v>
      </c>
      <c r="T2201">
        <f t="shared" si="177"/>
        <v>0</v>
      </c>
      <c r="V2201">
        <f t="shared" si="178"/>
        <v>0</v>
      </c>
      <c r="W2201">
        <f t="shared" si="175"/>
        <v>65398.678202790172</v>
      </c>
      <c r="X2201">
        <f t="shared" si="179"/>
        <v>65400</v>
      </c>
    </row>
    <row r="2202" spans="1:24">
      <c r="A2202" t="s">
        <v>1707</v>
      </c>
      <c r="B2202">
        <v>499</v>
      </c>
      <c r="C2202">
        <v>536130</v>
      </c>
      <c r="D2202" t="s">
        <v>26</v>
      </c>
      <c r="E2202" t="s">
        <v>173</v>
      </c>
      <c r="F2202">
        <v>108231.6973857889</v>
      </c>
      <c r="Q2202">
        <f t="shared" si="176"/>
        <v>0</v>
      </c>
      <c r="T2202">
        <f t="shared" si="177"/>
        <v>0</v>
      </c>
      <c r="V2202">
        <f t="shared" si="178"/>
        <v>0</v>
      </c>
      <c r="W2202">
        <f t="shared" si="175"/>
        <v>108231.6973857889</v>
      </c>
      <c r="X2202">
        <f t="shared" si="179"/>
        <v>108200</v>
      </c>
    </row>
    <row r="2203" spans="1:24">
      <c r="A2203" t="s">
        <v>2550</v>
      </c>
      <c r="B2203">
        <v>844</v>
      </c>
      <c r="C2203">
        <v>537314</v>
      </c>
      <c r="D2203" t="s">
        <v>26</v>
      </c>
      <c r="E2203" t="s">
        <v>314</v>
      </c>
      <c r="F2203">
        <v>181835.42518013992</v>
      </c>
      <c r="Q2203">
        <f t="shared" si="176"/>
        <v>0</v>
      </c>
      <c r="T2203">
        <f t="shared" si="177"/>
        <v>0</v>
      </c>
      <c r="V2203">
        <f t="shared" si="178"/>
        <v>0</v>
      </c>
      <c r="W2203">
        <f t="shared" si="175"/>
        <v>181835.42518013992</v>
      </c>
      <c r="X2203">
        <f t="shared" si="179"/>
        <v>181800</v>
      </c>
    </row>
    <row r="2204" spans="1:24">
      <c r="A2204" t="s">
        <v>2551</v>
      </c>
      <c r="B2204">
        <v>56</v>
      </c>
      <c r="C2204">
        <v>587419</v>
      </c>
      <c r="D2204" t="s">
        <v>75</v>
      </c>
      <c r="E2204" t="s">
        <v>523</v>
      </c>
      <c r="F2204">
        <v>65398.678202790172</v>
      </c>
      <c r="Q2204">
        <f t="shared" si="176"/>
        <v>0</v>
      </c>
      <c r="T2204">
        <f t="shared" si="177"/>
        <v>0</v>
      </c>
      <c r="V2204">
        <f t="shared" si="178"/>
        <v>0</v>
      </c>
      <c r="W2204">
        <f t="shared" si="175"/>
        <v>65398.678202790172</v>
      </c>
      <c r="X2204">
        <f t="shared" si="179"/>
        <v>65400</v>
      </c>
    </row>
    <row r="2205" spans="1:24">
      <c r="A2205" t="s">
        <v>2552</v>
      </c>
      <c r="B2205">
        <v>288</v>
      </c>
      <c r="C2205">
        <v>509108</v>
      </c>
      <c r="D2205" t="s">
        <v>23</v>
      </c>
      <c r="E2205" t="s">
        <v>145</v>
      </c>
      <c r="F2205">
        <v>65398.678202790172</v>
      </c>
      <c r="Q2205">
        <f t="shared" si="176"/>
        <v>0</v>
      </c>
      <c r="T2205">
        <f t="shared" si="177"/>
        <v>0</v>
      </c>
      <c r="V2205">
        <f t="shared" si="178"/>
        <v>0</v>
      </c>
      <c r="W2205">
        <f t="shared" si="175"/>
        <v>65398.678202790172</v>
      </c>
      <c r="X2205">
        <f t="shared" si="179"/>
        <v>65400</v>
      </c>
    </row>
    <row r="2206" spans="1:24">
      <c r="A2206" t="s">
        <v>2553</v>
      </c>
      <c r="B2206">
        <v>158</v>
      </c>
      <c r="C2206">
        <v>508357</v>
      </c>
      <c r="D2206" t="s">
        <v>23</v>
      </c>
      <c r="E2206" t="s">
        <v>146</v>
      </c>
      <c r="F2206">
        <v>65398.678202790172</v>
      </c>
      <c r="Q2206">
        <f t="shared" si="176"/>
        <v>0</v>
      </c>
      <c r="T2206">
        <f t="shared" si="177"/>
        <v>0</v>
      </c>
      <c r="V2206">
        <f t="shared" si="178"/>
        <v>0</v>
      </c>
      <c r="W2206">
        <f t="shared" si="175"/>
        <v>65398.678202790172</v>
      </c>
      <c r="X2206">
        <f t="shared" si="179"/>
        <v>65400</v>
      </c>
    </row>
    <row r="2207" spans="1:24">
      <c r="A2207" t="s">
        <v>2554</v>
      </c>
      <c r="B2207">
        <v>544</v>
      </c>
      <c r="C2207">
        <v>575232</v>
      </c>
      <c r="D2207" t="s">
        <v>41</v>
      </c>
      <c r="E2207" t="s">
        <v>151</v>
      </c>
      <c r="F2207">
        <v>117875.42186450097</v>
      </c>
      <c r="Q2207">
        <f t="shared" si="176"/>
        <v>0</v>
      </c>
      <c r="T2207">
        <f t="shared" si="177"/>
        <v>0</v>
      </c>
      <c r="V2207">
        <f t="shared" si="178"/>
        <v>0</v>
      </c>
      <c r="W2207">
        <f t="shared" si="175"/>
        <v>117875.42186450097</v>
      </c>
      <c r="X2207">
        <f t="shared" si="179"/>
        <v>117900</v>
      </c>
    </row>
    <row r="2208" spans="1:24">
      <c r="A2208" s="3" t="s">
        <v>2555</v>
      </c>
      <c r="B2208">
        <v>1906</v>
      </c>
      <c r="C2208">
        <v>584576</v>
      </c>
      <c r="D2208" t="s">
        <v>30</v>
      </c>
      <c r="E2208" t="s">
        <v>184</v>
      </c>
      <c r="F2208">
        <v>404741.31376879086</v>
      </c>
      <c r="G2208">
        <v>1906</v>
      </c>
      <c r="H2208">
        <v>203576.37495674071</v>
      </c>
      <c r="Q2208">
        <f t="shared" si="176"/>
        <v>0</v>
      </c>
      <c r="T2208">
        <f t="shared" si="177"/>
        <v>0</v>
      </c>
      <c r="V2208">
        <f t="shared" si="178"/>
        <v>0</v>
      </c>
      <c r="W2208">
        <f t="shared" si="175"/>
        <v>608317.68872553157</v>
      </c>
      <c r="X2208">
        <f t="shared" si="179"/>
        <v>608300</v>
      </c>
    </row>
    <row r="2209" spans="1:24">
      <c r="A2209" t="s">
        <v>2556</v>
      </c>
      <c r="B2209">
        <v>198</v>
      </c>
      <c r="C2209">
        <v>590894</v>
      </c>
      <c r="D2209" t="s">
        <v>75</v>
      </c>
      <c r="E2209" t="s">
        <v>97</v>
      </c>
      <c r="F2209">
        <v>65398.678202790172</v>
      </c>
      <c r="Q2209">
        <f t="shared" si="176"/>
        <v>0</v>
      </c>
      <c r="T2209">
        <f t="shared" si="177"/>
        <v>0</v>
      </c>
      <c r="V2209">
        <f t="shared" si="178"/>
        <v>0</v>
      </c>
      <c r="W2209">
        <f t="shared" si="175"/>
        <v>65398.678202790172</v>
      </c>
      <c r="X2209">
        <f t="shared" si="179"/>
        <v>65400</v>
      </c>
    </row>
    <row r="2210" spans="1:24">
      <c r="A2210" t="s">
        <v>2557</v>
      </c>
      <c r="B2210">
        <v>298</v>
      </c>
      <c r="C2210">
        <v>529630</v>
      </c>
      <c r="D2210" t="s">
        <v>26</v>
      </c>
      <c r="E2210" t="s">
        <v>314</v>
      </c>
      <c r="F2210">
        <v>65398.678202790172</v>
      </c>
      <c r="Q2210">
        <f t="shared" si="176"/>
        <v>0</v>
      </c>
      <c r="T2210">
        <f t="shared" si="177"/>
        <v>0</v>
      </c>
      <c r="V2210">
        <f t="shared" si="178"/>
        <v>0</v>
      </c>
      <c r="W2210">
        <f t="shared" si="175"/>
        <v>65398.678202790172</v>
      </c>
      <c r="X2210">
        <f t="shared" si="179"/>
        <v>65400</v>
      </c>
    </row>
    <row r="2211" spans="1:24">
      <c r="A2211" s="3" t="s">
        <v>2558</v>
      </c>
      <c r="B2211">
        <v>1873</v>
      </c>
      <c r="C2211">
        <v>537331</v>
      </c>
      <c r="D2211" t="s">
        <v>26</v>
      </c>
      <c r="E2211" t="s">
        <v>314</v>
      </c>
      <c r="F2211">
        <v>397882.20657146536</v>
      </c>
      <c r="G2211">
        <v>2171</v>
      </c>
      <c r="H2211">
        <v>231731.46093195185</v>
      </c>
      <c r="Q2211">
        <f t="shared" si="176"/>
        <v>0</v>
      </c>
      <c r="T2211">
        <f t="shared" si="177"/>
        <v>0</v>
      </c>
      <c r="V2211">
        <f t="shared" si="178"/>
        <v>0</v>
      </c>
      <c r="W2211">
        <f t="shared" si="175"/>
        <v>629613.66750341724</v>
      </c>
      <c r="X2211">
        <f t="shared" si="179"/>
        <v>629600</v>
      </c>
    </row>
    <row r="2212" spans="1:24">
      <c r="A2212" t="s">
        <v>2559</v>
      </c>
      <c r="B2212">
        <v>893</v>
      </c>
      <c r="C2212">
        <v>567612</v>
      </c>
      <c r="D2212" t="s">
        <v>85</v>
      </c>
      <c r="E2212" t="s">
        <v>388</v>
      </c>
      <c r="F2212">
        <v>192232.8039062373</v>
      </c>
      <c r="Q2212">
        <f t="shared" si="176"/>
        <v>0</v>
      </c>
      <c r="S2212">
        <v>1</v>
      </c>
      <c r="T2212">
        <f t="shared" si="177"/>
        <v>29000</v>
      </c>
      <c r="V2212">
        <f t="shared" si="178"/>
        <v>0</v>
      </c>
      <c r="W2212">
        <f t="shared" si="175"/>
        <v>221232.8039062373</v>
      </c>
      <c r="X2212">
        <f t="shared" si="179"/>
        <v>221200</v>
      </c>
    </row>
    <row r="2213" spans="1:24">
      <c r="A2213" t="s">
        <v>2560</v>
      </c>
      <c r="B2213">
        <v>457</v>
      </c>
      <c r="C2213">
        <v>565059</v>
      </c>
      <c r="D2213" t="s">
        <v>85</v>
      </c>
      <c r="E2213" t="s">
        <v>229</v>
      </c>
      <c r="F2213">
        <v>99217.73504875724</v>
      </c>
      <c r="Q2213">
        <f t="shared" si="176"/>
        <v>0</v>
      </c>
      <c r="T2213">
        <f t="shared" si="177"/>
        <v>0</v>
      </c>
      <c r="V2213">
        <f t="shared" si="178"/>
        <v>0</v>
      </c>
      <c r="W2213">
        <f t="shared" si="175"/>
        <v>99217.73504875724</v>
      </c>
      <c r="X2213">
        <f t="shared" si="179"/>
        <v>99200</v>
      </c>
    </row>
    <row r="2214" spans="1:24">
      <c r="A2214" t="s">
        <v>2561</v>
      </c>
      <c r="B2214">
        <v>381</v>
      </c>
      <c r="C2214">
        <v>507458</v>
      </c>
      <c r="D2214" t="s">
        <v>38</v>
      </c>
      <c r="E2214" t="s">
        <v>959</v>
      </c>
      <c r="F2214">
        <v>82872.424665508806</v>
      </c>
      <c r="Q2214">
        <f t="shared" si="176"/>
        <v>0</v>
      </c>
      <c r="S2214">
        <v>1</v>
      </c>
      <c r="T2214">
        <f t="shared" si="177"/>
        <v>29000</v>
      </c>
      <c r="V2214">
        <f t="shared" si="178"/>
        <v>0</v>
      </c>
      <c r="W2214">
        <f t="shared" si="175"/>
        <v>111872.42466550881</v>
      </c>
      <c r="X2214">
        <f t="shared" si="179"/>
        <v>111900</v>
      </c>
    </row>
    <row r="2215" spans="1:24">
      <c r="A2215" t="s">
        <v>2562</v>
      </c>
      <c r="B2215">
        <v>204</v>
      </c>
      <c r="C2215">
        <v>566047</v>
      </c>
      <c r="D2215" t="s">
        <v>26</v>
      </c>
      <c r="E2215" t="s">
        <v>130</v>
      </c>
      <c r="F2215">
        <v>65398.678202790172</v>
      </c>
      <c r="Q2215">
        <f t="shared" si="176"/>
        <v>0</v>
      </c>
      <c r="T2215">
        <f t="shared" si="177"/>
        <v>0</v>
      </c>
      <c r="V2215">
        <f t="shared" si="178"/>
        <v>0</v>
      </c>
      <c r="W2215">
        <f t="shared" si="175"/>
        <v>65398.678202790172</v>
      </c>
      <c r="X2215">
        <f t="shared" si="179"/>
        <v>65400</v>
      </c>
    </row>
    <row r="2216" spans="1:24">
      <c r="A2216" s="3" t="s">
        <v>76</v>
      </c>
      <c r="B2216">
        <v>710</v>
      </c>
      <c r="C2216">
        <v>548171</v>
      </c>
      <c r="D2216" t="s">
        <v>75</v>
      </c>
      <c r="E2216" t="s">
        <v>74</v>
      </c>
      <c r="F2216">
        <v>153333.77111905802</v>
      </c>
      <c r="G2216">
        <v>1361</v>
      </c>
      <c r="H2216">
        <v>145581.73726254643</v>
      </c>
      <c r="Q2216">
        <f t="shared" si="176"/>
        <v>0</v>
      </c>
      <c r="T2216">
        <f t="shared" si="177"/>
        <v>0</v>
      </c>
      <c r="V2216">
        <f t="shared" si="178"/>
        <v>0</v>
      </c>
      <c r="W2216">
        <f t="shared" si="175"/>
        <v>298915.50838160445</v>
      </c>
      <c r="X2216">
        <f t="shared" si="179"/>
        <v>298900</v>
      </c>
    </row>
    <row r="2217" spans="1:24">
      <c r="A2217" t="s">
        <v>2564</v>
      </c>
      <c r="B2217">
        <v>766</v>
      </c>
      <c r="C2217">
        <v>552585</v>
      </c>
      <c r="D2217" t="s">
        <v>23</v>
      </c>
      <c r="E2217" t="s">
        <v>136</v>
      </c>
      <c r="F2217">
        <v>165257.37053048008</v>
      </c>
      <c r="Q2217">
        <f t="shared" si="176"/>
        <v>0</v>
      </c>
      <c r="T2217">
        <f t="shared" si="177"/>
        <v>0</v>
      </c>
      <c r="V2217">
        <f t="shared" si="178"/>
        <v>0</v>
      </c>
      <c r="W2217">
        <f t="shared" si="175"/>
        <v>165257.37053048008</v>
      </c>
      <c r="X2217">
        <f t="shared" si="179"/>
        <v>165300</v>
      </c>
    </row>
    <row r="2218" spans="1:24">
      <c r="A2218" t="s">
        <v>2564</v>
      </c>
      <c r="B2218">
        <v>57</v>
      </c>
      <c r="C2218">
        <v>551465</v>
      </c>
      <c r="D2218" t="s">
        <v>26</v>
      </c>
      <c r="E2218" t="s">
        <v>25</v>
      </c>
      <c r="F2218">
        <v>65398.678202790172</v>
      </c>
      <c r="Q2218">
        <f t="shared" si="176"/>
        <v>0</v>
      </c>
      <c r="T2218">
        <f t="shared" si="177"/>
        <v>0</v>
      </c>
      <c r="V2218">
        <f t="shared" si="178"/>
        <v>0</v>
      </c>
      <c r="W2218">
        <f t="shared" si="175"/>
        <v>65398.678202790172</v>
      </c>
      <c r="X2218">
        <f t="shared" si="179"/>
        <v>65400</v>
      </c>
    </row>
    <row r="2219" spans="1:24">
      <c r="A2219" t="s">
        <v>2567</v>
      </c>
      <c r="B2219">
        <v>370</v>
      </c>
      <c r="C2219">
        <v>537349</v>
      </c>
      <c r="D2219" t="s">
        <v>26</v>
      </c>
      <c r="E2219" t="s">
        <v>314</v>
      </c>
      <c r="F2219">
        <v>80502.792284106472</v>
      </c>
      <c r="Q2219">
        <f t="shared" si="176"/>
        <v>0</v>
      </c>
      <c r="T2219">
        <f t="shared" si="177"/>
        <v>0</v>
      </c>
      <c r="V2219">
        <f t="shared" si="178"/>
        <v>0</v>
      </c>
      <c r="W2219">
        <f t="shared" si="175"/>
        <v>80502.792284106472</v>
      </c>
      <c r="X2219">
        <f t="shared" si="179"/>
        <v>80500</v>
      </c>
    </row>
    <row r="2220" spans="1:24">
      <c r="A2220" t="s">
        <v>2569</v>
      </c>
      <c r="B2220">
        <v>397</v>
      </c>
      <c r="C2220">
        <v>592307</v>
      </c>
      <c r="D2220" t="s">
        <v>90</v>
      </c>
      <c r="E2220" t="s">
        <v>89</v>
      </c>
      <c r="F2220">
        <v>86317.37256371016</v>
      </c>
      <c r="Q2220">
        <f t="shared" si="176"/>
        <v>0</v>
      </c>
      <c r="T2220">
        <f t="shared" si="177"/>
        <v>0</v>
      </c>
      <c r="V2220">
        <f t="shared" si="178"/>
        <v>0</v>
      </c>
      <c r="W2220">
        <f t="shared" si="175"/>
        <v>86317.37256371016</v>
      </c>
      <c r="X2220">
        <f t="shared" si="179"/>
        <v>86300</v>
      </c>
    </row>
    <row r="2221" spans="1:24">
      <c r="A2221" t="s">
        <v>2570</v>
      </c>
      <c r="B2221">
        <v>93</v>
      </c>
      <c r="C2221">
        <v>562955</v>
      </c>
      <c r="D2221" t="s">
        <v>23</v>
      </c>
      <c r="E2221" t="s">
        <v>136</v>
      </c>
      <c r="F2221">
        <v>65398.678202790172</v>
      </c>
      <c r="Q2221">
        <f t="shared" si="176"/>
        <v>0</v>
      </c>
      <c r="T2221">
        <f t="shared" si="177"/>
        <v>0</v>
      </c>
      <c r="V2221">
        <f t="shared" si="178"/>
        <v>0</v>
      </c>
      <c r="W2221">
        <f t="shared" si="175"/>
        <v>65398.678202790172</v>
      </c>
      <c r="X2221">
        <f t="shared" si="179"/>
        <v>65400</v>
      </c>
    </row>
    <row r="2222" spans="1:24">
      <c r="A2222" t="s">
        <v>2571</v>
      </c>
      <c r="B2222">
        <v>1653</v>
      </c>
      <c r="C2222">
        <v>577235</v>
      </c>
      <c r="D2222" t="s">
        <v>51</v>
      </c>
      <c r="E2222" t="s">
        <v>233</v>
      </c>
      <c r="F2222">
        <v>352055.02382512164</v>
      </c>
      <c r="Q2222">
        <f t="shared" si="176"/>
        <v>0</v>
      </c>
      <c r="T2222">
        <f t="shared" si="177"/>
        <v>0</v>
      </c>
      <c r="V2222">
        <f t="shared" si="178"/>
        <v>0</v>
      </c>
      <c r="W2222">
        <f t="shared" si="175"/>
        <v>352055.02382512164</v>
      </c>
      <c r="X2222">
        <f t="shared" si="179"/>
        <v>352100</v>
      </c>
    </row>
    <row r="2223" spans="1:24">
      <c r="A2223" s="3" t="s">
        <v>2572</v>
      </c>
      <c r="B2223">
        <v>3147</v>
      </c>
      <c r="C2223">
        <v>567621</v>
      </c>
      <c r="D2223" t="s">
        <v>85</v>
      </c>
      <c r="E2223" t="s">
        <v>388</v>
      </c>
      <c r="F2223">
        <v>660194.75782680779</v>
      </c>
      <c r="G2223">
        <v>3147</v>
      </c>
      <c r="H2223">
        <v>335211.63405669015</v>
      </c>
      <c r="Q2223">
        <f t="shared" si="176"/>
        <v>0</v>
      </c>
      <c r="T2223">
        <f t="shared" si="177"/>
        <v>0</v>
      </c>
      <c r="V2223">
        <f t="shared" si="178"/>
        <v>0</v>
      </c>
      <c r="W2223">
        <f t="shared" si="175"/>
        <v>995406.39188349794</v>
      </c>
      <c r="X2223">
        <f t="shared" si="179"/>
        <v>995400</v>
      </c>
    </row>
    <row r="2224" spans="1:24">
      <c r="A2224" t="s">
        <v>2573</v>
      </c>
      <c r="B2224">
        <v>581</v>
      </c>
      <c r="C2224">
        <v>566284</v>
      </c>
      <c r="D2224" t="s">
        <v>85</v>
      </c>
      <c r="E2224" t="s">
        <v>430</v>
      </c>
      <c r="F2224">
        <v>125794.23717135421</v>
      </c>
      <c r="Q2224">
        <f t="shared" si="176"/>
        <v>0</v>
      </c>
      <c r="T2224">
        <f t="shared" si="177"/>
        <v>0</v>
      </c>
      <c r="V2224">
        <f t="shared" si="178"/>
        <v>0</v>
      </c>
      <c r="W2224">
        <f t="shared" si="175"/>
        <v>125794.23717135421</v>
      </c>
      <c r="X2224">
        <f t="shared" si="179"/>
        <v>125800</v>
      </c>
    </row>
    <row r="2225" spans="1:24">
      <c r="A2225" t="s">
        <v>2574</v>
      </c>
      <c r="B2225">
        <v>208</v>
      </c>
      <c r="C2225">
        <v>513555</v>
      </c>
      <c r="D2225" t="s">
        <v>26</v>
      </c>
      <c r="E2225" t="s">
        <v>345</v>
      </c>
      <c r="F2225">
        <v>65398.678202790172</v>
      </c>
      <c r="Q2225">
        <f t="shared" si="176"/>
        <v>0</v>
      </c>
      <c r="T2225">
        <f t="shared" si="177"/>
        <v>0</v>
      </c>
      <c r="V2225">
        <f t="shared" si="178"/>
        <v>0</v>
      </c>
      <c r="W2225">
        <f t="shared" si="175"/>
        <v>65398.678202790172</v>
      </c>
      <c r="X2225">
        <f t="shared" si="179"/>
        <v>65400</v>
      </c>
    </row>
    <row r="2226" spans="1:24">
      <c r="A2226" t="s">
        <v>2575</v>
      </c>
      <c r="B2226">
        <v>112</v>
      </c>
      <c r="C2226">
        <v>595870</v>
      </c>
      <c r="D2226" t="s">
        <v>75</v>
      </c>
      <c r="E2226" t="s">
        <v>132</v>
      </c>
      <c r="F2226">
        <v>65398.678202790172</v>
      </c>
      <c r="Q2226">
        <f t="shared" si="176"/>
        <v>0</v>
      </c>
      <c r="T2226">
        <f t="shared" si="177"/>
        <v>0</v>
      </c>
      <c r="V2226">
        <f t="shared" si="178"/>
        <v>0</v>
      </c>
      <c r="W2226">
        <f t="shared" si="175"/>
        <v>65398.678202790172</v>
      </c>
      <c r="X2226">
        <f t="shared" si="179"/>
        <v>65400</v>
      </c>
    </row>
    <row r="2227" spans="1:24">
      <c r="A2227" t="s">
        <v>2576</v>
      </c>
      <c r="B2227">
        <v>307</v>
      </c>
      <c r="C2227">
        <v>534072</v>
      </c>
      <c r="D2227" t="s">
        <v>26</v>
      </c>
      <c r="E2227" t="s">
        <v>330</v>
      </c>
      <c r="F2227">
        <v>66911.080194596128</v>
      </c>
      <c r="Q2227">
        <f t="shared" si="176"/>
        <v>0</v>
      </c>
      <c r="T2227">
        <f t="shared" si="177"/>
        <v>0</v>
      </c>
      <c r="V2227">
        <f t="shared" si="178"/>
        <v>0</v>
      </c>
      <c r="W2227">
        <f t="shared" si="175"/>
        <v>66911.080194596128</v>
      </c>
      <c r="X2227">
        <f t="shared" si="179"/>
        <v>66900</v>
      </c>
    </row>
    <row r="2228" spans="1:24">
      <c r="A2228" t="s">
        <v>2577</v>
      </c>
      <c r="B2228">
        <v>310</v>
      </c>
      <c r="C2228">
        <v>540633</v>
      </c>
      <c r="D2228" t="s">
        <v>110</v>
      </c>
      <c r="E2228" t="s">
        <v>896</v>
      </c>
      <c r="F2228">
        <v>67559.112615181002</v>
      </c>
      <c r="Q2228">
        <f t="shared" si="176"/>
        <v>0</v>
      </c>
      <c r="T2228">
        <f t="shared" si="177"/>
        <v>0</v>
      </c>
      <c r="V2228">
        <f t="shared" si="178"/>
        <v>0</v>
      </c>
      <c r="W2228">
        <f t="shared" si="175"/>
        <v>67559.112615181002</v>
      </c>
      <c r="X2228">
        <f t="shared" si="179"/>
        <v>67600</v>
      </c>
    </row>
    <row r="2229" spans="1:24">
      <c r="A2229" t="s">
        <v>2578</v>
      </c>
      <c r="B2229">
        <v>901</v>
      </c>
      <c r="C2229">
        <v>581763</v>
      </c>
      <c r="D2229" t="s">
        <v>30</v>
      </c>
      <c r="E2229" t="s">
        <v>29</v>
      </c>
      <c r="F2229">
        <v>193929.12170956153</v>
      </c>
      <c r="Q2229">
        <f t="shared" si="176"/>
        <v>0</v>
      </c>
      <c r="T2229">
        <f t="shared" si="177"/>
        <v>0</v>
      </c>
      <c r="V2229">
        <f t="shared" si="178"/>
        <v>0</v>
      </c>
      <c r="W2229">
        <f t="shared" si="175"/>
        <v>193929.12170956153</v>
      </c>
      <c r="X2229">
        <f t="shared" si="179"/>
        <v>193900</v>
      </c>
    </row>
    <row r="2230" spans="1:24">
      <c r="A2230" s="3" t="s">
        <v>841</v>
      </c>
      <c r="B2230">
        <v>1409</v>
      </c>
      <c r="C2230">
        <v>537357</v>
      </c>
      <c r="D2230" t="s">
        <v>26</v>
      </c>
      <c r="E2230" t="s">
        <v>837</v>
      </c>
      <c r="F2230">
        <v>301014.2074144411</v>
      </c>
      <c r="G2230">
        <v>2328</v>
      </c>
      <c r="H2230">
        <v>248399.52882318437</v>
      </c>
      <c r="Q2230">
        <f t="shared" si="176"/>
        <v>0</v>
      </c>
      <c r="T2230">
        <f t="shared" si="177"/>
        <v>0</v>
      </c>
      <c r="V2230">
        <f t="shared" si="178"/>
        <v>0</v>
      </c>
      <c r="W2230">
        <f t="shared" si="175"/>
        <v>549413.73623762548</v>
      </c>
      <c r="X2230">
        <f t="shared" si="179"/>
        <v>549400</v>
      </c>
    </row>
    <row r="2231" spans="1:24">
      <c r="A2231" t="s">
        <v>2579</v>
      </c>
      <c r="B2231">
        <v>558</v>
      </c>
      <c r="C2231">
        <v>541907</v>
      </c>
      <c r="D2231" t="s">
        <v>26</v>
      </c>
      <c r="E2231" t="s">
        <v>195</v>
      </c>
      <c r="F2231">
        <v>120872.82025979954</v>
      </c>
      <c r="Q2231">
        <f t="shared" si="176"/>
        <v>0</v>
      </c>
      <c r="T2231">
        <f t="shared" si="177"/>
        <v>0</v>
      </c>
      <c r="V2231">
        <f t="shared" si="178"/>
        <v>0</v>
      </c>
      <c r="W2231">
        <f t="shared" si="175"/>
        <v>120872.82025979954</v>
      </c>
      <c r="X2231">
        <f t="shared" si="179"/>
        <v>120900</v>
      </c>
    </row>
    <row r="2232" spans="1:24">
      <c r="A2232" t="s">
        <v>2579</v>
      </c>
      <c r="B2232">
        <v>245</v>
      </c>
      <c r="C2232">
        <v>576395</v>
      </c>
      <c r="D2232" t="s">
        <v>33</v>
      </c>
      <c r="E2232" t="s">
        <v>119</v>
      </c>
      <c r="F2232">
        <v>65398.678202790172</v>
      </c>
      <c r="Q2232">
        <f t="shared" si="176"/>
        <v>0</v>
      </c>
      <c r="S2232">
        <v>1</v>
      </c>
      <c r="T2232">
        <f t="shared" si="177"/>
        <v>29000</v>
      </c>
      <c r="V2232">
        <f t="shared" si="178"/>
        <v>0</v>
      </c>
      <c r="W2232">
        <f t="shared" si="175"/>
        <v>94398.678202790179</v>
      </c>
      <c r="X2232">
        <f t="shared" si="179"/>
        <v>94400</v>
      </c>
    </row>
    <row r="2233" spans="1:24">
      <c r="A2233" t="s">
        <v>2580</v>
      </c>
      <c r="B2233">
        <v>122</v>
      </c>
      <c r="C2233">
        <v>529681</v>
      </c>
      <c r="D2233" t="s">
        <v>26</v>
      </c>
      <c r="E2233" t="s">
        <v>345</v>
      </c>
      <c r="F2233">
        <v>65398.678202790172</v>
      </c>
      <c r="Q2233">
        <f t="shared" si="176"/>
        <v>0</v>
      </c>
      <c r="T2233">
        <f t="shared" si="177"/>
        <v>0</v>
      </c>
      <c r="V2233">
        <f t="shared" si="178"/>
        <v>0</v>
      </c>
      <c r="W2233">
        <f t="shared" si="175"/>
        <v>65398.678202790172</v>
      </c>
      <c r="X2233">
        <f t="shared" si="179"/>
        <v>65400</v>
      </c>
    </row>
    <row r="2234" spans="1:24">
      <c r="A2234" s="5" t="s">
        <v>156</v>
      </c>
      <c r="B2234">
        <v>1909</v>
      </c>
      <c r="C2234">
        <v>533424</v>
      </c>
      <c r="D2234" t="s">
        <v>26</v>
      </c>
      <c r="E2234" t="s">
        <v>154</v>
      </c>
      <c r="F2234">
        <v>405364.68029191735</v>
      </c>
      <c r="G2234">
        <v>4339</v>
      </c>
      <c r="H2234">
        <v>461196.04158587422</v>
      </c>
      <c r="I2234">
        <v>5309</v>
      </c>
      <c r="J2234">
        <v>1042403.5805221276</v>
      </c>
      <c r="K2234">
        <v>5309</v>
      </c>
      <c r="L2234">
        <v>548012.96345608123</v>
      </c>
      <c r="Q2234">
        <f t="shared" si="176"/>
        <v>0</v>
      </c>
      <c r="T2234">
        <f t="shared" si="177"/>
        <v>0</v>
      </c>
      <c r="V2234">
        <f t="shared" si="178"/>
        <v>0</v>
      </c>
      <c r="W2234">
        <f t="shared" si="175"/>
        <v>2456977.2658560006</v>
      </c>
      <c r="X2234">
        <f t="shared" si="179"/>
        <v>2457000</v>
      </c>
    </row>
    <row r="2235" spans="1:24">
      <c r="A2235" t="s">
        <v>2581</v>
      </c>
      <c r="B2235">
        <v>1132</v>
      </c>
      <c r="C2235">
        <v>553824</v>
      </c>
      <c r="D2235" t="s">
        <v>110</v>
      </c>
      <c r="E2235" t="s">
        <v>109</v>
      </c>
      <c r="F2235">
        <v>242771.21876907861</v>
      </c>
      <c r="Q2235">
        <f t="shared" si="176"/>
        <v>0</v>
      </c>
      <c r="T2235">
        <f t="shared" si="177"/>
        <v>0</v>
      </c>
      <c r="V2235">
        <f t="shared" si="178"/>
        <v>0</v>
      </c>
      <c r="W2235">
        <f t="shared" si="175"/>
        <v>242771.21876907861</v>
      </c>
      <c r="X2235">
        <f t="shared" si="179"/>
        <v>242800</v>
      </c>
    </row>
    <row r="2236" spans="1:24">
      <c r="A2236" t="s">
        <v>2582</v>
      </c>
      <c r="B2236">
        <v>320</v>
      </c>
      <c r="C2236">
        <v>534943</v>
      </c>
      <c r="D2236" t="s">
        <v>26</v>
      </c>
      <c r="E2236" t="s">
        <v>316</v>
      </c>
      <c r="F2236">
        <v>69718.621417707298</v>
      </c>
      <c r="Q2236">
        <f t="shared" si="176"/>
        <v>0</v>
      </c>
      <c r="T2236">
        <f t="shared" si="177"/>
        <v>0</v>
      </c>
      <c r="V2236">
        <f t="shared" si="178"/>
        <v>0</v>
      </c>
      <c r="W2236">
        <f t="shared" si="175"/>
        <v>69718.621417707298</v>
      </c>
      <c r="X2236">
        <f t="shared" si="179"/>
        <v>69700</v>
      </c>
    </row>
    <row r="2237" spans="1:24">
      <c r="A2237" t="s">
        <v>2582</v>
      </c>
      <c r="B2237">
        <v>199</v>
      </c>
      <c r="C2237">
        <v>548189</v>
      </c>
      <c r="D2237" t="s">
        <v>75</v>
      </c>
      <c r="E2237" t="s">
        <v>125</v>
      </c>
      <c r="F2237">
        <v>65398.678202790172</v>
      </c>
      <c r="Q2237">
        <f t="shared" si="176"/>
        <v>0</v>
      </c>
      <c r="T2237">
        <f t="shared" si="177"/>
        <v>0</v>
      </c>
      <c r="V2237">
        <f t="shared" si="178"/>
        <v>0</v>
      </c>
      <c r="W2237">
        <f t="shared" si="175"/>
        <v>65398.678202790172</v>
      </c>
      <c r="X2237">
        <f t="shared" si="179"/>
        <v>65400</v>
      </c>
    </row>
    <row r="2238" spans="1:24">
      <c r="A2238" t="s">
        <v>2582</v>
      </c>
      <c r="B2238">
        <v>385</v>
      </c>
      <c r="C2238">
        <v>590908</v>
      </c>
      <c r="D2238" t="s">
        <v>75</v>
      </c>
      <c r="E2238" t="s">
        <v>96</v>
      </c>
      <c r="F2238">
        <v>83733.859176620856</v>
      </c>
      <c r="Q2238">
        <f t="shared" si="176"/>
        <v>0</v>
      </c>
      <c r="T2238">
        <f t="shared" si="177"/>
        <v>0</v>
      </c>
      <c r="V2238">
        <f t="shared" si="178"/>
        <v>0</v>
      </c>
      <c r="W2238">
        <f t="shared" si="175"/>
        <v>83733.859176620856</v>
      </c>
      <c r="X2238">
        <f t="shared" si="179"/>
        <v>83700</v>
      </c>
    </row>
    <row r="2239" spans="1:24">
      <c r="A2239" t="s">
        <v>2583</v>
      </c>
      <c r="B2239">
        <v>134</v>
      </c>
      <c r="C2239">
        <v>548944</v>
      </c>
      <c r="D2239" t="s">
        <v>33</v>
      </c>
      <c r="E2239" t="s">
        <v>114</v>
      </c>
      <c r="F2239">
        <v>65398.678202790172</v>
      </c>
      <c r="Q2239">
        <f t="shared" si="176"/>
        <v>0</v>
      </c>
      <c r="T2239">
        <f t="shared" si="177"/>
        <v>0</v>
      </c>
      <c r="V2239">
        <f t="shared" si="178"/>
        <v>0</v>
      </c>
      <c r="W2239">
        <f t="shared" si="175"/>
        <v>65398.678202790172</v>
      </c>
      <c r="X2239">
        <f t="shared" si="179"/>
        <v>65400</v>
      </c>
    </row>
    <row r="2240" spans="1:24">
      <c r="A2240" t="s">
        <v>2584</v>
      </c>
      <c r="B2240">
        <v>646</v>
      </c>
      <c r="C2240">
        <v>583227</v>
      </c>
      <c r="D2240" t="s">
        <v>30</v>
      </c>
      <c r="E2240" t="s">
        <v>104</v>
      </c>
      <c r="F2240">
        <v>139683.81916824315</v>
      </c>
      <c r="Q2240">
        <f t="shared" si="176"/>
        <v>0</v>
      </c>
      <c r="T2240">
        <f t="shared" si="177"/>
        <v>0</v>
      </c>
      <c r="V2240">
        <f t="shared" si="178"/>
        <v>0</v>
      </c>
      <c r="W2240">
        <f t="shared" si="175"/>
        <v>139683.81916824315</v>
      </c>
      <c r="X2240">
        <f t="shared" si="179"/>
        <v>139700</v>
      </c>
    </row>
    <row r="2241" spans="1:24">
      <c r="A2241" t="s">
        <v>2585</v>
      </c>
      <c r="B2241">
        <v>276</v>
      </c>
      <c r="C2241">
        <v>589641</v>
      </c>
      <c r="D2241" t="s">
        <v>61</v>
      </c>
      <c r="E2241" t="s">
        <v>60</v>
      </c>
      <c r="F2241">
        <v>65398.678202790172</v>
      </c>
      <c r="Q2241">
        <f t="shared" si="176"/>
        <v>0</v>
      </c>
      <c r="T2241">
        <f t="shared" si="177"/>
        <v>0</v>
      </c>
      <c r="V2241">
        <f t="shared" si="178"/>
        <v>0</v>
      </c>
      <c r="W2241">
        <f t="shared" si="175"/>
        <v>65398.678202790172</v>
      </c>
      <c r="X2241">
        <f t="shared" si="179"/>
        <v>65400</v>
      </c>
    </row>
    <row r="2242" spans="1:24">
      <c r="A2242" t="s">
        <v>2586</v>
      </c>
      <c r="B2242">
        <v>150</v>
      </c>
      <c r="C2242">
        <v>571971</v>
      </c>
      <c r="D2242" t="s">
        <v>26</v>
      </c>
      <c r="E2242" t="s">
        <v>130</v>
      </c>
      <c r="F2242">
        <v>65398.678202790172</v>
      </c>
      <c r="Q2242">
        <f t="shared" si="176"/>
        <v>0</v>
      </c>
      <c r="T2242">
        <f t="shared" si="177"/>
        <v>0</v>
      </c>
      <c r="V2242">
        <f t="shared" si="178"/>
        <v>0</v>
      </c>
      <c r="W2242">
        <f t="shared" si="175"/>
        <v>65398.678202790172</v>
      </c>
      <c r="X2242">
        <f t="shared" si="179"/>
        <v>65400</v>
      </c>
    </row>
    <row r="2243" spans="1:24">
      <c r="A2243" t="s">
        <v>2587</v>
      </c>
      <c r="B2243">
        <v>118</v>
      </c>
      <c r="C2243">
        <v>572012</v>
      </c>
      <c r="D2243" t="s">
        <v>26</v>
      </c>
      <c r="E2243" t="s">
        <v>130</v>
      </c>
      <c r="F2243">
        <v>65398.678202790172</v>
      </c>
      <c r="Q2243">
        <f t="shared" si="176"/>
        <v>0</v>
      </c>
      <c r="T2243">
        <f t="shared" si="177"/>
        <v>0</v>
      </c>
      <c r="V2243">
        <f t="shared" si="178"/>
        <v>0</v>
      </c>
      <c r="W2243">
        <f t="shared" si="175"/>
        <v>65398.678202790172</v>
      </c>
      <c r="X2243">
        <f t="shared" si="179"/>
        <v>65400</v>
      </c>
    </row>
    <row r="2244" spans="1:24">
      <c r="A2244" t="s">
        <v>2588</v>
      </c>
      <c r="B2244">
        <v>842</v>
      </c>
      <c r="C2244">
        <v>537373</v>
      </c>
      <c r="D2244" t="s">
        <v>26</v>
      </c>
      <c r="E2244" t="s">
        <v>314</v>
      </c>
      <c r="F2244">
        <v>181410.76762491112</v>
      </c>
      <c r="Q2244">
        <f t="shared" si="176"/>
        <v>0</v>
      </c>
      <c r="T2244">
        <f t="shared" si="177"/>
        <v>0</v>
      </c>
      <c r="V2244">
        <f t="shared" si="178"/>
        <v>0</v>
      </c>
      <c r="W2244">
        <f t="shared" ref="W2244:W2307" si="180">F2244+H2244+J2244+L2244+N2244+O2244+Q2244+R2244+T2244+V2244</f>
        <v>181410.76762491112</v>
      </c>
      <c r="X2244">
        <f t="shared" si="179"/>
        <v>181400</v>
      </c>
    </row>
    <row r="2245" spans="1:24">
      <c r="A2245" s="3" t="s">
        <v>1985</v>
      </c>
      <c r="B2245">
        <v>1442</v>
      </c>
      <c r="C2245">
        <v>549517</v>
      </c>
      <c r="D2245" t="s">
        <v>23</v>
      </c>
      <c r="E2245" t="s">
        <v>305</v>
      </c>
      <c r="F2245">
        <v>307931.11876441923</v>
      </c>
      <c r="G2245">
        <v>2119</v>
      </c>
      <c r="H2245">
        <v>226208.81290691154</v>
      </c>
      <c r="Q2245">
        <f t="shared" ref="Q2245:Q2308" si="181">IF(P2245=0,0,P2245*118)</f>
        <v>0</v>
      </c>
      <c r="S2245">
        <v>1</v>
      </c>
      <c r="T2245">
        <f t="shared" ref="T2245:T2308" si="182">S2245*29000</f>
        <v>29000</v>
      </c>
      <c r="V2245">
        <f t="shared" ref="V2245:V2308" si="183">U2245*1451</f>
        <v>0</v>
      </c>
      <c r="W2245">
        <f t="shared" si="180"/>
        <v>563139.93167133071</v>
      </c>
      <c r="X2245">
        <f t="shared" ref="X2245:X2308" si="184">ROUND(W2245/100,0)*100</f>
        <v>563100</v>
      </c>
    </row>
    <row r="2246" spans="1:24">
      <c r="A2246" s="3" t="s">
        <v>2589</v>
      </c>
      <c r="B2246">
        <v>1010</v>
      </c>
      <c r="C2246">
        <v>563137</v>
      </c>
      <c r="D2246" t="s">
        <v>85</v>
      </c>
      <c r="E2246" t="s">
        <v>1464</v>
      </c>
      <c r="F2246">
        <v>217008.60790577967</v>
      </c>
      <c r="G2246">
        <v>1150</v>
      </c>
      <c r="H2246">
        <v>123092.24525125175</v>
      </c>
      <c r="Q2246">
        <f t="shared" si="181"/>
        <v>0</v>
      </c>
      <c r="S2246">
        <v>45</v>
      </c>
      <c r="T2246">
        <f t="shared" si="182"/>
        <v>1305000</v>
      </c>
      <c r="V2246">
        <f t="shared" si="183"/>
        <v>0</v>
      </c>
      <c r="W2246">
        <f t="shared" si="180"/>
        <v>1645100.8531570313</v>
      </c>
      <c r="X2246">
        <f t="shared" si="184"/>
        <v>1645100</v>
      </c>
    </row>
    <row r="2247" spans="1:24">
      <c r="A2247" t="s">
        <v>2100</v>
      </c>
      <c r="B2247">
        <v>82</v>
      </c>
      <c r="C2247">
        <v>578177</v>
      </c>
      <c r="D2247" t="s">
        <v>110</v>
      </c>
      <c r="E2247" t="s">
        <v>833</v>
      </c>
      <c r="F2247">
        <v>65398.678202790172</v>
      </c>
      <c r="Q2247">
        <f t="shared" si="181"/>
        <v>0</v>
      </c>
      <c r="T2247">
        <f t="shared" si="182"/>
        <v>0</v>
      </c>
      <c r="V2247">
        <f t="shared" si="183"/>
        <v>0</v>
      </c>
      <c r="W2247">
        <f t="shared" si="180"/>
        <v>65398.678202790172</v>
      </c>
      <c r="X2247">
        <f t="shared" si="184"/>
        <v>65400</v>
      </c>
    </row>
    <row r="2248" spans="1:24">
      <c r="A2248" t="s">
        <v>2592</v>
      </c>
      <c r="B2248">
        <v>122</v>
      </c>
      <c r="C2248">
        <v>581771</v>
      </c>
      <c r="D2248" t="s">
        <v>30</v>
      </c>
      <c r="E2248" t="s">
        <v>216</v>
      </c>
      <c r="F2248">
        <v>65398.678202790172</v>
      </c>
      <c r="Q2248">
        <f t="shared" si="181"/>
        <v>0</v>
      </c>
      <c r="T2248">
        <f t="shared" si="182"/>
        <v>0</v>
      </c>
      <c r="V2248">
        <f t="shared" si="183"/>
        <v>0</v>
      </c>
      <c r="W2248">
        <f t="shared" si="180"/>
        <v>65398.678202790172</v>
      </c>
      <c r="X2248">
        <f t="shared" si="184"/>
        <v>65400</v>
      </c>
    </row>
    <row r="2249" spans="1:24">
      <c r="A2249" t="s">
        <v>902</v>
      </c>
      <c r="B2249">
        <v>373</v>
      </c>
      <c r="C2249">
        <v>540536</v>
      </c>
      <c r="D2249" t="s">
        <v>26</v>
      </c>
      <c r="E2249" t="s">
        <v>345</v>
      </c>
      <c r="F2249">
        <v>81149.156216218849</v>
      </c>
      <c r="Q2249">
        <f t="shared" si="181"/>
        <v>0</v>
      </c>
      <c r="S2249">
        <v>2</v>
      </c>
      <c r="T2249">
        <f t="shared" si="182"/>
        <v>58000</v>
      </c>
      <c r="V2249">
        <f t="shared" si="183"/>
        <v>0</v>
      </c>
      <c r="W2249">
        <f t="shared" si="180"/>
        <v>139149.15621621883</v>
      </c>
      <c r="X2249">
        <f t="shared" si="184"/>
        <v>139100</v>
      </c>
    </row>
    <row r="2250" spans="1:24">
      <c r="A2250" t="s">
        <v>2593</v>
      </c>
      <c r="B2250">
        <v>361</v>
      </c>
      <c r="C2250">
        <v>550108</v>
      </c>
      <c r="D2250" t="s">
        <v>30</v>
      </c>
      <c r="E2250" t="s">
        <v>485</v>
      </c>
      <c r="F2250">
        <v>78563.243694684716</v>
      </c>
      <c r="Q2250">
        <f t="shared" si="181"/>
        <v>0</v>
      </c>
      <c r="T2250">
        <f t="shared" si="182"/>
        <v>0</v>
      </c>
      <c r="V2250">
        <f t="shared" si="183"/>
        <v>0</v>
      </c>
      <c r="W2250">
        <f t="shared" si="180"/>
        <v>78563.243694684716</v>
      </c>
      <c r="X2250">
        <f t="shared" si="184"/>
        <v>78600</v>
      </c>
    </row>
    <row r="2251" spans="1:24">
      <c r="A2251" t="s">
        <v>2593</v>
      </c>
      <c r="B2251">
        <v>138</v>
      </c>
      <c r="C2251">
        <v>590916</v>
      </c>
      <c r="D2251" t="s">
        <v>75</v>
      </c>
      <c r="E2251" t="s">
        <v>96</v>
      </c>
      <c r="F2251">
        <v>65398.678202790172</v>
      </c>
      <c r="Q2251">
        <f t="shared" si="181"/>
        <v>0</v>
      </c>
      <c r="T2251">
        <f t="shared" si="182"/>
        <v>0</v>
      </c>
      <c r="V2251">
        <f t="shared" si="183"/>
        <v>0</v>
      </c>
      <c r="W2251">
        <f t="shared" si="180"/>
        <v>65398.678202790172</v>
      </c>
      <c r="X2251">
        <f t="shared" si="184"/>
        <v>65400</v>
      </c>
    </row>
    <row r="2252" spans="1:24">
      <c r="A2252" t="s">
        <v>1315</v>
      </c>
      <c r="B2252">
        <v>233</v>
      </c>
      <c r="C2252">
        <v>568899</v>
      </c>
      <c r="D2252" t="s">
        <v>75</v>
      </c>
      <c r="E2252" t="s">
        <v>125</v>
      </c>
      <c r="F2252">
        <v>65398.678202790172</v>
      </c>
      <c r="Q2252">
        <f t="shared" si="181"/>
        <v>0</v>
      </c>
      <c r="T2252">
        <f t="shared" si="182"/>
        <v>0</v>
      </c>
      <c r="V2252">
        <f t="shared" si="183"/>
        <v>0</v>
      </c>
      <c r="W2252">
        <f t="shared" si="180"/>
        <v>65398.678202790172</v>
      </c>
      <c r="X2252">
        <f t="shared" si="184"/>
        <v>65400</v>
      </c>
    </row>
    <row r="2253" spans="1:24">
      <c r="A2253" t="s">
        <v>1315</v>
      </c>
      <c r="B2253">
        <v>474</v>
      </c>
      <c r="C2253">
        <v>587427</v>
      </c>
      <c r="D2253" t="s">
        <v>75</v>
      </c>
      <c r="E2253" t="s">
        <v>79</v>
      </c>
      <c r="F2253">
        <v>102867.81205415147</v>
      </c>
      <c r="Q2253">
        <f t="shared" si="181"/>
        <v>0</v>
      </c>
      <c r="T2253">
        <f t="shared" si="182"/>
        <v>0</v>
      </c>
      <c r="V2253">
        <f t="shared" si="183"/>
        <v>0</v>
      </c>
      <c r="W2253">
        <f t="shared" si="180"/>
        <v>102867.81205415147</v>
      </c>
      <c r="X2253">
        <f t="shared" si="184"/>
        <v>102900</v>
      </c>
    </row>
    <row r="2254" spans="1:24">
      <c r="A2254" t="s">
        <v>1315</v>
      </c>
      <c r="B2254">
        <v>192</v>
      </c>
      <c r="C2254">
        <v>595888</v>
      </c>
      <c r="D2254" t="s">
        <v>75</v>
      </c>
      <c r="E2254" t="s">
        <v>133</v>
      </c>
      <c r="F2254">
        <v>65398.678202790172</v>
      </c>
      <c r="Q2254">
        <f t="shared" si="181"/>
        <v>0</v>
      </c>
      <c r="S2254">
        <v>1</v>
      </c>
      <c r="T2254">
        <f t="shared" si="182"/>
        <v>29000</v>
      </c>
      <c r="V2254">
        <f t="shared" si="183"/>
        <v>0</v>
      </c>
      <c r="W2254">
        <f t="shared" si="180"/>
        <v>94398.678202790179</v>
      </c>
      <c r="X2254">
        <f t="shared" si="184"/>
        <v>94400</v>
      </c>
    </row>
    <row r="2255" spans="1:24">
      <c r="A2255" t="s">
        <v>1315</v>
      </c>
      <c r="B2255">
        <v>233</v>
      </c>
      <c r="C2255">
        <v>500135</v>
      </c>
      <c r="D2255" t="s">
        <v>61</v>
      </c>
      <c r="E2255" t="s">
        <v>94</v>
      </c>
      <c r="F2255">
        <v>65398.678202790172</v>
      </c>
      <c r="Q2255">
        <f t="shared" si="181"/>
        <v>0</v>
      </c>
      <c r="S2255">
        <v>1</v>
      </c>
      <c r="T2255">
        <f t="shared" si="182"/>
        <v>29000</v>
      </c>
      <c r="V2255">
        <f t="shared" si="183"/>
        <v>0</v>
      </c>
      <c r="W2255">
        <f t="shared" si="180"/>
        <v>94398.678202790179</v>
      </c>
      <c r="X2255">
        <f t="shared" si="184"/>
        <v>94400</v>
      </c>
    </row>
    <row r="2256" spans="1:24">
      <c r="A2256" s="3" t="s">
        <v>2594</v>
      </c>
      <c r="B2256">
        <v>3035</v>
      </c>
      <c r="C2256">
        <v>598321</v>
      </c>
      <c r="D2256" t="s">
        <v>38</v>
      </c>
      <c r="E2256" t="s">
        <v>166</v>
      </c>
      <c r="F2256">
        <v>637322.29190693412</v>
      </c>
      <c r="G2256">
        <v>3566</v>
      </c>
      <c r="H2256">
        <v>379542.57180491393</v>
      </c>
      <c r="Q2256">
        <f t="shared" si="181"/>
        <v>0</v>
      </c>
      <c r="T2256">
        <f t="shared" si="182"/>
        <v>0</v>
      </c>
      <c r="V2256">
        <f t="shared" si="183"/>
        <v>0</v>
      </c>
      <c r="W2256">
        <f t="shared" si="180"/>
        <v>1016864.863711848</v>
      </c>
      <c r="X2256">
        <f t="shared" si="184"/>
        <v>1016900</v>
      </c>
    </row>
    <row r="2257" spans="1:24">
      <c r="A2257" t="s">
        <v>2594</v>
      </c>
      <c r="B2257">
        <v>97</v>
      </c>
      <c r="C2257">
        <v>540200</v>
      </c>
      <c r="D2257" t="s">
        <v>110</v>
      </c>
      <c r="E2257" t="s">
        <v>1216</v>
      </c>
      <c r="F2257">
        <v>65398.678202790172</v>
      </c>
      <c r="Q2257">
        <f t="shared" si="181"/>
        <v>0</v>
      </c>
      <c r="T2257">
        <f t="shared" si="182"/>
        <v>0</v>
      </c>
      <c r="V2257">
        <f t="shared" si="183"/>
        <v>0</v>
      </c>
      <c r="W2257">
        <f t="shared" si="180"/>
        <v>65398.678202790172</v>
      </c>
      <c r="X2257">
        <f t="shared" si="184"/>
        <v>65400</v>
      </c>
    </row>
    <row r="2258" spans="1:24">
      <c r="A2258" t="s">
        <v>2595</v>
      </c>
      <c r="B2258">
        <v>156</v>
      </c>
      <c r="C2258">
        <v>546232</v>
      </c>
      <c r="D2258" t="s">
        <v>51</v>
      </c>
      <c r="E2258" t="s">
        <v>348</v>
      </c>
      <c r="F2258">
        <v>65398.678202790172</v>
      </c>
      <c r="Q2258">
        <f t="shared" si="181"/>
        <v>0</v>
      </c>
      <c r="T2258">
        <f t="shared" si="182"/>
        <v>0</v>
      </c>
      <c r="V2258">
        <f t="shared" si="183"/>
        <v>0</v>
      </c>
      <c r="W2258">
        <f t="shared" si="180"/>
        <v>65398.678202790172</v>
      </c>
      <c r="X2258">
        <f t="shared" si="184"/>
        <v>65400</v>
      </c>
    </row>
    <row r="2259" spans="1:24">
      <c r="A2259" t="s">
        <v>2595</v>
      </c>
      <c r="B2259">
        <v>137</v>
      </c>
      <c r="C2259">
        <v>530557</v>
      </c>
      <c r="D2259" t="s">
        <v>85</v>
      </c>
      <c r="E2259" t="s">
        <v>430</v>
      </c>
      <c r="F2259">
        <v>65398.678202790172</v>
      </c>
      <c r="Q2259">
        <f t="shared" si="181"/>
        <v>0</v>
      </c>
      <c r="T2259">
        <f t="shared" si="182"/>
        <v>0</v>
      </c>
      <c r="V2259">
        <f t="shared" si="183"/>
        <v>0</v>
      </c>
      <c r="W2259">
        <f t="shared" si="180"/>
        <v>65398.678202790172</v>
      </c>
      <c r="X2259">
        <f t="shared" si="184"/>
        <v>65400</v>
      </c>
    </row>
    <row r="2260" spans="1:24">
      <c r="A2260" t="s">
        <v>2597</v>
      </c>
      <c r="B2260">
        <v>317</v>
      </c>
      <c r="C2260">
        <v>529940</v>
      </c>
      <c r="D2260" t="s">
        <v>26</v>
      </c>
      <c r="E2260" t="s">
        <v>288</v>
      </c>
      <c r="F2260">
        <v>69070.865043362704</v>
      </c>
      <c r="Q2260">
        <f t="shared" si="181"/>
        <v>0</v>
      </c>
      <c r="T2260">
        <f t="shared" si="182"/>
        <v>0</v>
      </c>
      <c r="V2260">
        <f t="shared" si="183"/>
        <v>0</v>
      </c>
      <c r="W2260">
        <f t="shared" si="180"/>
        <v>69070.865043362704</v>
      </c>
      <c r="X2260">
        <f t="shared" si="184"/>
        <v>69100</v>
      </c>
    </row>
    <row r="2261" spans="1:24">
      <c r="A2261" t="s">
        <v>2597</v>
      </c>
      <c r="B2261">
        <v>1912</v>
      </c>
      <c r="C2261">
        <v>547182</v>
      </c>
      <c r="D2261" t="s">
        <v>38</v>
      </c>
      <c r="E2261" t="s">
        <v>239</v>
      </c>
      <c r="F2261">
        <v>405988.01548862841</v>
      </c>
      <c r="Q2261">
        <f t="shared" si="181"/>
        <v>0</v>
      </c>
      <c r="T2261">
        <f t="shared" si="182"/>
        <v>0</v>
      </c>
      <c r="V2261">
        <f t="shared" si="183"/>
        <v>0</v>
      </c>
      <c r="W2261">
        <f t="shared" si="180"/>
        <v>405988.01548862841</v>
      </c>
      <c r="X2261">
        <f t="shared" si="184"/>
        <v>406000</v>
      </c>
    </row>
    <row r="2262" spans="1:24">
      <c r="A2262" t="s">
        <v>540</v>
      </c>
      <c r="B2262">
        <v>890</v>
      </c>
      <c r="C2262">
        <v>533432</v>
      </c>
      <c r="D2262" t="s">
        <v>26</v>
      </c>
      <c r="E2262" t="s">
        <v>93</v>
      </c>
      <c r="F2262">
        <v>191596.59773909504</v>
      </c>
      <c r="Q2262">
        <f t="shared" si="181"/>
        <v>0</v>
      </c>
      <c r="S2262">
        <v>2</v>
      </c>
      <c r="T2262">
        <f t="shared" si="182"/>
        <v>58000</v>
      </c>
      <c r="V2262">
        <f t="shared" si="183"/>
        <v>0</v>
      </c>
      <c r="W2262">
        <f t="shared" si="180"/>
        <v>249596.59773909504</v>
      </c>
      <c r="X2262">
        <f t="shared" si="184"/>
        <v>249600</v>
      </c>
    </row>
    <row r="2263" spans="1:24">
      <c r="A2263" t="s">
        <v>540</v>
      </c>
      <c r="B2263">
        <v>101</v>
      </c>
      <c r="C2263">
        <v>565385</v>
      </c>
      <c r="D2263" t="s">
        <v>26</v>
      </c>
      <c r="E2263" t="s">
        <v>195</v>
      </c>
      <c r="F2263">
        <v>65398.678202790172</v>
      </c>
      <c r="Q2263">
        <f t="shared" si="181"/>
        <v>0</v>
      </c>
      <c r="T2263">
        <f t="shared" si="182"/>
        <v>0</v>
      </c>
      <c r="V2263">
        <f t="shared" si="183"/>
        <v>0</v>
      </c>
      <c r="W2263">
        <f t="shared" si="180"/>
        <v>65398.678202790172</v>
      </c>
      <c r="X2263">
        <f t="shared" si="184"/>
        <v>65400</v>
      </c>
    </row>
    <row r="2264" spans="1:24">
      <c r="A2264" t="s">
        <v>540</v>
      </c>
      <c r="B2264">
        <v>578</v>
      </c>
      <c r="C2264">
        <v>559041</v>
      </c>
      <c r="D2264" t="s">
        <v>110</v>
      </c>
      <c r="E2264" t="s">
        <v>360</v>
      </c>
      <c r="F2264">
        <v>125152.5141565947</v>
      </c>
      <c r="Q2264">
        <f t="shared" si="181"/>
        <v>0</v>
      </c>
      <c r="T2264">
        <f t="shared" si="182"/>
        <v>0</v>
      </c>
      <c r="V2264">
        <f t="shared" si="183"/>
        <v>0</v>
      </c>
      <c r="W2264">
        <f t="shared" si="180"/>
        <v>125152.5141565947</v>
      </c>
      <c r="X2264">
        <f t="shared" si="184"/>
        <v>125200</v>
      </c>
    </row>
    <row r="2265" spans="1:24">
      <c r="A2265" t="s">
        <v>540</v>
      </c>
      <c r="B2265">
        <v>194</v>
      </c>
      <c r="C2265">
        <v>572136</v>
      </c>
      <c r="D2265" t="s">
        <v>33</v>
      </c>
      <c r="E2265" t="s">
        <v>114</v>
      </c>
      <c r="F2265">
        <v>65398.678202790172</v>
      </c>
      <c r="Q2265">
        <f t="shared" si="181"/>
        <v>0</v>
      </c>
      <c r="T2265">
        <f t="shared" si="182"/>
        <v>0</v>
      </c>
      <c r="V2265">
        <f t="shared" si="183"/>
        <v>0</v>
      </c>
      <c r="W2265">
        <f t="shared" si="180"/>
        <v>65398.678202790172</v>
      </c>
      <c r="X2265">
        <f t="shared" si="184"/>
        <v>65400</v>
      </c>
    </row>
    <row r="2266" spans="1:24">
      <c r="A2266" t="s">
        <v>2601</v>
      </c>
      <c r="B2266">
        <v>522</v>
      </c>
      <c r="C2266">
        <v>586285</v>
      </c>
      <c r="D2266" t="s">
        <v>30</v>
      </c>
      <c r="E2266" t="s">
        <v>440</v>
      </c>
      <c r="F2266">
        <v>113162.49231833365</v>
      </c>
      <c r="Q2266">
        <f t="shared" si="181"/>
        <v>0</v>
      </c>
      <c r="T2266">
        <f t="shared" si="182"/>
        <v>0</v>
      </c>
      <c r="V2266">
        <f t="shared" si="183"/>
        <v>0</v>
      </c>
      <c r="W2266">
        <f t="shared" si="180"/>
        <v>113162.49231833365</v>
      </c>
      <c r="X2266">
        <f t="shared" si="184"/>
        <v>113200</v>
      </c>
    </row>
    <row r="2267" spans="1:24">
      <c r="A2267" t="s">
        <v>193</v>
      </c>
      <c r="B2267">
        <v>1088</v>
      </c>
      <c r="C2267">
        <v>559059</v>
      </c>
      <c r="D2267" t="s">
        <v>110</v>
      </c>
      <c r="E2267" t="s">
        <v>192</v>
      </c>
      <c r="F2267">
        <v>233487.97109855662</v>
      </c>
      <c r="Q2267">
        <f t="shared" si="181"/>
        <v>0</v>
      </c>
      <c r="S2267">
        <v>1</v>
      </c>
      <c r="T2267">
        <f t="shared" si="182"/>
        <v>29000</v>
      </c>
      <c r="V2267">
        <f t="shared" si="183"/>
        <v>0</v>
      </c>
      <c r="W2267">
        <f t="shared" si="180"/>
        <v>262487.97109855665</v>
      </c>
      <c r="X2267">
        <f t="shared" si="184"/>
        <v>262500</v>
      </c>
    </row>
    <row r="2268" spans="1:24">
      <c r="A2268" t="s">
        <v>1371</v>
      </c>
      <c r="B2268">
        <v>439</v>
      </c>
      <c r="C2268">
        <v>571792</v>
      </c>
      <c r="D2268" t="s">
        <v>26</v>
      </c>
      <c r="E2268" t="s">
        <v>1369</v>
      </c>
      <c r="F2268">
        <v>95350.569416894199</v>
      </c>
      <c r="Q2268">
        <f t="shared" si="181"/>
        <v>0</v>
      </c>
      <c r="T2268">
        <f t="shared" si="182"/>
        <v>0</v>
      </c>
      <c r="V2268">
        <f t="shared" si="183"/>
        <v>0</v>
      </c>
      <c r="W2268">
        <f t="shared" si="180"/>
        <v>95350.569416894199</v>
      </c>
      <c r="X2268">
        <f t="shared" si="184"/>
        <v>95400</v>
      </c>
    </row>
    <row r="2269" spans="1:24">
      <c r="A2269" t="s">
        <v>2602</v>
      </c>
      <c r="B2269">
        <v>414</v>
      </c>
      <c r="C2269">
        <v>545309</v>
      </c>
      <c r="D2269" t="s">
        <v>75</v>
      </c>
      <c r="E2269" t="s">
        <v>96</v>
      </c>
      <c r="F2269">
        <v>89975.350554501361</v>
      </c>
      <c r="Q2269">
        <f t="shared" si="181"/>
        <v>0</v>
      </c>
      <c r="T2269">
        <f t="shared" si="182"/>
        <v>0</v>
      </c>
      <c r="V2269">
        <f t="shared" si="183"/>
        <v>0</v>
      </c>
      <c r="W2269">
        <f t="shared" si="180"/>
        <v>89975.350554501361</v>
      </c>
      <c r="X2269">
        <f t="shared" si="184"/>
        <v>90000</v>
      </c>
    </row>
    <row r="2270" spans="1:24">
      <c r="A2270" s="3" t="s">
        <v>1110</v>
      </c>
      <c r="B2270">
        <v>1432</v>
      </c>
      <c r="C2270">
        <v>559067</v>
      </c>
      <c r="D2270" t="s">
        <v>110</v>
      </c>
      <c r="E2270" t="s">
        <v>360</v>
      </c>
      <c r="F2270">
        <v>305835.55511316773</v>
      </c>
      <c r="G2270">
        <v>1509</v>
      </c>
      <c r="H2270">
        <v>161343.63387921095</v>
      </c>
      <c r="Q2270">
        <f t="shared" si="181"/>
        <v>0</v>
      </c>
      <c r="T2270">
        <f t="shared" si="182"/>
        <v>0</v>
      </c>
      <c r="V2270">
        <f t="shared" si="183"/>
        <v>0</v>
      </c>
      <c r="W2270">
        <f t="shared" si="180"/>
        <v>467179.18899237865</v>
      </c>
      <c r="X2270">
        <f t="shared" si="184"/>
        <v>467200</v>
      </c>
    </row>
    <row r="2271" spans="1:24">
      <c r="A2271" t="s">
        <v>552</v>
      </c>
      <c r="B2271">
        <v>54</v>
      </c>
      <c r="C2271">
        <v>561550</v>
      </c>
      <c r="D2271" t="s">
        <v>23</v>
      </c>
      <c r="E2271" t="s">
        <v>48</v>
      </c>
      <c r="F2271">
        <v>65398.678202790172</v>
      </c>
      <c r="Q2271">
        <f t="shared" si="181"/>
        <v>0</v>
      </c>
      <c r="T2271">
        <f t="shared" si="182"/>
        <v>0</v>
      </c>
      <c r="V2271">
        <f t="shared" si="183"/>
        <v>0</v>
      </c>
      <c r="W2271">
        <f t="shared" si="180"/>
        <v>65398.678202790172</v>
      </c>
      <c r="X2271">
        <f t="shared" si="184"/>
        <v>65400</v>
      </c>
    </row>
    <row r="2272" spans="1:24">
      <c r="A2272" t="s">
        <v>552</v>
      </c>
      <c r="B2272">
        <v>794</v>
      </c>
      <c r="C2272">
        <v>568902</v>
      </c>
      <c r="D2272" t="s">
        <v>75</v>
      </c>
      <c r="E2272" t="s">
        <v>125</v>
      </c>
      <c r="F2272">
        <v>171212.3838479156</v>
      </c>
      <c r="Q2272">
        <f t="shared" si="181"/>
        <v>0</v>
      </c>
      <c r="T2272">
        <f t="shared" si="182"/>
        <v>0</v>
      </c>
      <c r="V2272">
        <f t="shared" si="183"/>
        <v>0</v>
      </c>
      <c r="W2272">
        <f t="shared" si="180"/>
        <v>171212.3838479156</v>
      </c>
      <c r="X2272">
        <f t="shared" si="184"/>
        <v>171200</v>
      </c>
    </row>
    <row r="2273" spans="1:24">
      <c r="A2273" t="s">
        <v>2605</v>
      </c>
      <c r="B2273">
        <v>876</v>
      </c>
      <c r="C2273">
        <v>503304</v>
      </c>
      <c r="D2273" t="s">
        <v>61</v>
      </c>
      <c r="E2273" t="s">
        <v>94</v>
      </c>
      <c r="F2273">
        <v>188627.00505829733</v>
      </c>
      <c r="Q2273">
        <f t="shared" si="181"/>
        <v>0</v>
      </c>
      <c r="T2273">
        <f t="shared" si="182"/>
        <v>0</v>
      </c>
      <c r="V2273">
        <f t="shared" si="183"/>
        <v>0</v>
      </c>
      <c r="W2273">
        <f t="shared" si="180"/>
        <v>188627.00505829733</v>
      </c>
      <c r="X2273">
        <f t="shared" si="184"/>
        <v>188600</v>
      </c>
    </row>
    <row r="2274" spans="1:24">
      <c r="A2274" t="s">
        <v>2606</v>
      </c>
      <c r="B2274">
        <v>114</v>
      </c>
      <c r="C2274">
        <v>593184</v>
      </c>
      <c r="D2274" t="s">
        <v>30</v>
      </c>
      <c r="E2274" t="s">
        <v>486</v>
      </c>
      <c r="F2274">
        <v>65398.678202790172</v>
      </c>
      <c r="Q2274">
        <f t="shared" si="181"/>
        <v>0</v>
      </c>
      <c r="T2274">
        <f t="shared" si="182"/>
        <v>0</v>
      </c>
      <c r="V2274">
        <f t="shared" si="183"/>
        <v>0</v>
      </c>
      <c r="W2274">
        <f t="shared" si="180"/>
        <v>65398.678202790172</v>
      </c>
      <c r="X2274">
        <f t="shared" si="184"/>
        <v>65400</v>
      </c>
    </row>
    <row r="2275" spans="1:24">
      <c r="A2275" t="s">
        <v>2607</v>
      </c>
      <c r="B2275">
        <v>908</v>
      </c>
      <c r="C2275">
        <v>565067</v>
      </c>
      <c r="D2275" t="s">
        <v>85</v>
      </c>
      <c r="E2275" t="s">
        <v>229</v>
      </c>
      <c r="F2275">
        <v>195413.12399441007</v>
      </c>
      <c r="Q2275">
        <f t="shared" si="181"/>
        <v>0</v>
      </c>
      <c r="S2275">
        <v>1</v>
      </c>
      <c r="T2275">
        <f t="shared" si="182"/>
        <v>29000</v>
      </c>
      <c r="V2275">
        <f t="shared" si="183"/>
        <v>0</v>
      </c>
      <c r="W2275">
        <f t="shared" si="180"/>
        <v>224413.12399441007</v>
      </c>
      <c r="X2275">
        <f t="shared" si="184"/>
        <v>224400</v>
      </c>
    </row>
    <row r="2276" spans="1:24">
      <c r="A2276" t="s">
        <v>2608</v>
      </c>
      <c r="B2276">
        <v>97</v>
      </c>
      <c r="C2276">
        <v>548618</v>
      </c>
      <c r="D2276" t="s">
        <v>75</v>
      </c>
      <c r="E2276" t="s">
        <v>339</v>
      </c>
      <c r="F2276">
        <v>65398.678202790172</v>
      </c>
      <c r="Q2276">
        <f t="shared" si="181"/>
        <v>0</v>
      </c>
      <c r="T2276">
        <f t="shared" si="182"/>
        <v>0</v>
      </c>
      <c r="V2276">
        <f t="shared" si="183"/>
        <v>0</v>
      </c>
      <c r="W2276">
        <f t="shared" si="180"/>
        <v>65398.678202790172</v>
      </c>
      <c r="X2276">
        <f t="shared" si="184"/>
        <v>65400</v>
      </c>
    </row>
    <row r="2277" spans="1:24">
      <c r="A2277" t="s">
        <v>2610</v>
      </c>
      <c r="B2277">
        <v>602</v>
      </c>
      <c r="C2277">
        <v>587435</v>
      </c>
      <c r="D2277" t="s">
        <v>75</v>
      </c>
      <c r="E2277" t="s">
        <v>523</v>
      </c>
      <c r="F2277">
        <v>130284.63303175411</v>
      </c>
      <c r="Q2277">
        <f t="shared" si="181"/>
        <v>0</v>
      </c>
      <c r="T2277">
        <f t="shared" si="182"/>
        <v>0</v>
      </c>
      <c r="V2277">
        <f t="shared" si="183"/>
        <v>0</v>
      </c>
      <c r="W2277">
        <f t="shared" si="180"/>
        <v>130284.63303175411</v>
      </c>
      <c r="X2277">
        <f t="shared" si="184"/>
        <v>130300</v>
      </c>
    </row>
    <row r="2278" spans="1:24">
      <c r="A2278" t="s">
        <v>2611</v>
      </c>
      <c r="B2278">
        <v>280</v>
      </c>
      <c r="C2278">
        <v>550710</v>
      </c>
      <c r="D2278" t="s">
        <v>75</v>
      </c>
      <c r="E2278" t="s">
        <v>96</v>
      </c>
      <c r="F2278">
        <v>65398.678202790172</v>
      </c>
      <c r="Q2278">
        <f t="shared" si="181"/>
        <v>0</v>
      </c>
      <c r="T2278">
        <f t="shared" si="182"/>
        <v>0</v>
      </c>
      <c r="V2278">
        <f t="shared" si="183"/>
        <v>0</v>
      </c>
      <c r="W2278">
        <f t="shared" si="180"/>
        <v>65398.678202790172</v>
      </c>
      <c r="X2278">
        <f t="shared" si="184"/>
        <v>65400</v>
      </c>
    </row>
    <row r="2279" spans="1:24">
      <c r="A2279" t="s">
        <v>2612</v>
      </c>
      <c r="B2279">
        <v>943</v>
      </c>
      <c r="C2279">
        <v>560456</v>
      </c>
      <c r="D2279" t="s">
        <v>18</v>
      </c>
      <c r="E2279" t="s">
        <v>818</v>
      </c>
      <c r="F2279">
        <v>202829.31221628995</v>
      </c>
      <c r="Q2279">
        <f t="shared" si="181"/>
        <v>0</v>
      </c>
      <c r="T2279">
        <f t="shared" si="182"/>
        <v>0</v>
      </c>
      <c r="V2279">
        <f t="shared" si="183"/>
        <v>0</v>
      </c>
      <c r="W2279">
        <f t="shared" si="180"/>
        <v>202829.31221628995</v>
      </c>
      <c r="X2279">
        <f t="shared" si="184"/>
        <v>202800</v>
      </c>
    </row>
    <row r="2280" spans="1:24">
      <c r="A2280" t="s">
        <v>2613</v>
      </c>
      <c r="B2280">
        <v>98</v>
      </c>
      <c r="C2280">
        <v>536342</v>
      </c>
      <c r="D2280" t="s">
        <v>23</v>
      </c>
      <c r="E2280" t="s">
        <v>182</v>
      </c>
      <c r="F2280">
        <v>65398.678202790172</v>
      </c>
      <c r="Q2280">
        <f t="shared" si="181"/>
        <v>0</v>
      </c>
      <c r="S2280">
        <v>1</v>
      </c>
      <c r="T2280">
        <f t="shared" si="182"/>
        <v>29000</v>
      </c>
      <c r="V2280">
        <f t="shared" si="183"/>
        <v>0</v>
      </c>
      <c r="W2280">
        <f t="shared" si="180"/>
        <v>94398.678202790179</v>
      </c>
      <c r="X2280">
        <f t="shared" si="184"/>
        <v>94400</v>
      </c>
    </row>
    <row r="2281" spans="1:24">
      <c r="A2281" t="s">
        <v>2056</v>
      </c>
      <c r="B2281">
        <v>138</v>
      </c>
      <c r="C2281">
        <v>565351</v>
      </c>
      <c r="D2281" t="s">
        <v>26</v>
      </c>
      <c r="E2281" t="s">
        <v>195</v>
      </c>
      <c r="F2281">
        <v>65398.678202790172</v>
      </c>
      <c r="Q2281">
        <f t="shared" si="181"/>
        <v>0</v>
      </c>
      <c r="T2281">
        <f t="shared" si="182"/>
        <v>0</v>
      </c>
      <c r="V2281">
        <f t="shared" si="183"/>
        <v>0</v>
      </c>
      <c r="W2281">
        <f t="shared" si="180"/>
        <v>65398.678202790172</v>
      </c>
      <c r="X2281">
        <f t="shared" si="184"/>
        <v>65400</v>
      </c>
    </row>
    <row r="2282" spans="1:24">
      <c r="A2282" t="s">
        <v>2614</v>
      </c>
      <c r="B2282">
        <v>826</v>
      </c>
      <c r="C2282">
        <v>533441</v>
      </c>
      <c r="D2282" t="s">
        <v>26</v>
      </c>
      <c r="E2282" t="s">
        <v>154</v>
      </c>
      <c r="F2282">
        <v>178012.72039299973</v>
      </c>
      <c r="Q2282">
        <f t="shared" si="181"/>
        <v>0</v>
      </c>
      <c r="T2282">
        <f t="shared" si="182"/>
        <v>0</v>
      </c>
      <c r="V2282">
        <f t="shared" si="183"/>
        <v>0</v>
      </c>
      <c r="W2282">
        <f t="shared" si="180"/>
        <v>178012.72039299973</v>
      </c>
      <c r="X2282">
        <f t="shared" si="184"/>
        <v>178000</v>
      </c>
    </row>
    <row r="2283" spans="1:24">
      <c r="A2283" t="s">
        <v>2615</v>
      </c>
      <c r="B2283">
        <v>81</v>
      </c>
      <c r="C2283">
        <v>565369</v>
      </c>
      <c r="D2283" t="s">
        <v>26</v>
      </c>
      <c r="E2283" t="s">
        <v>195</v>
      </c>
      <c r="F2283">
        <v>65398.678202790172</v>
      </c>
      <c r="Q2283">
        <f t="shared" si="181"/>
        <v>0</v>
      </c>
      <c r="T2283">
        <f t="shared" si="182"/>
        <v>0</v>
      </c>
      <c r="V2283">
        <f t="shared" si="183"/>
        <v>0</v>
      </c>
      <c r="W2283">
        <f t="shared" si="180"/>
        <v>65398.678202790172</v>
      </c>
      <c r="X2283">
        <f t="shared" si="184"/>
        <v>65400</v>
      </c>
    </row>
    <row r="2284" spans="1:24">
      <c r="A2284" s="3" t="s">
        <v>415</v>
      </c>
      <c r="B2284">
        <v>1658</v>
      </c>
      <c r="C2284">
        <v>589659</v>
      </c>
      <c r="D2284" t="s">
        <v>61</v>
      </c>
      <c r="E2284" t="s">
        <v>60</v>
      </c>
      <c r="F2284">
        <v>353098.52879655303</v>
      </c>
      <c r="G2284">
        <v>3223</v>
      </c>
      <c r="H2284">
        <v>343256.48684639303</v>
      </c>
      <c r="Q2284">
        <f t="shared" si="181"/>
        <v>0</v>
      </c>
      <c r="T2284">
        <f t="shared" si="182"/>
        <v>0</v>
      </c>
      <c r="V2284">
        <f t="shared" si="183"/>
        <v>0</v>
      </c>
      <c r="W2284">
        <f t="shared" si="180"/>
        <v>696355.01564294612</v>
      </c>
      <c r="X2284">
        <f t="shared" si="184"/>
        <v>696400</v>
      </c>
    </row>
    <row r="2285" spans="1:24">
      <c r="A2285" t="s">
        <v>2616</v>
      </c>
      <c r="B2285">
        <v>1021</v>
      </c>
      <c r="C2285">
        <v>590941</v>
      </c>
      <c r="D2285" t="s">
        <v>75</v>
      </c>
      <c r="E2285" t="s">
        <v>811</v>
      </c>
      <c r="F2285">
        <v>219334.41199464593</v>
      </c>
      <c r="Q2285">
        <f t="shared" si="181"/>
        <v>0</v>
      </c>
      <c r="T2285">
        <f t="shared" si="182"/>
        <v>0</v>
      </c>
      <c r="V2285">
        <f t="shared" si="183"/>
        <v>0</v>
      </c>
      <c r="W2285">
        <f t="shared" si="180"/>
        <v>219334.41199464593</v>
      </c>
      <c r="X2285">
        <f t="shared" si="184"/>
        <v>219300</v>
      </c>
    </row>
    <row r="2286" spans="1:24">
      <c r="A2286" t="s">
        <v>1144</v>
      </c>
      <c r="B2286">
        <v>372</v>
      </c>
      <c r="C2286">
        <v>570192</v>
      </c>
      <c r="D2286" t="s">
        <v>33</v>
      </c>
      <c r="E2286" t="s">
        <v>99</v>
      </c>
      <c r="F2286">
        <v>80933.709987180366</v>
      </c>
      <c r="Q2286">
        <f t="shared" si="181"/>
        <v>0</v>
      </c>
      <c r="T2286">
        <f t="shared" si="182"/>
        <v>0</v>
      </c>
      <c r="V2286">
        <f t="shared" si="183"/>
        <v>0</v>
      </c>
      <c r="W2286">
        <f t="shared" si="180"/>
        <v>80933.709987180366</v>
      </c>
      <c r="X2286">
        <f t="shared" si="184"/>
        <v>80900</v>
      </c>
    </row>
    <row r="2287" spans="1:24">
      <c r="A2287" s="6" t="s">
        <v>1144</v>
      </c>
      <c r="B2287">
        <v>4224</v>
      </c>
      <c r="C2287">
        <v>580481</v>
      </c>
      <c r="D2287" t="s">
        <v>41</v>
      </c>
      <c r="E2287" t="s">
        <v>1144</v>
      </c>
      <c r="F2287">
        <v>177084.47168635248</v>
      </c>
      <c r="G2287">
        <v>5580</v>
      </c>
      <c r="H2287">
        <v>206517.6354599687</v>
      </c>
      <c r="I2287">
        <v>5580</v>
      </c>
      <c r="J2287">
        <v>602678.92138037214</v>
      </c>
      <c r="K2287">
        <v>8555</v>
      </c>
      <c r="L2287">
        <v>1384142.8139034673</v>
      </c>
      <c r="M2287">
        <v>8555</v>
      </c>
      <c r="N2287">
        <v>10432624.149594316</v>
      </c>
      <c r="P2287">
        <v>1365</v>
      </c>
      <c r="Q2287">
        <f t="shared" si="181"/>
        <v>161070</v>
      </c>
      <c r="S2287">
        <v>4</v>
      </c>
      <c r="T2287">
        <f t="shared" si="182"/>
        <v>116000</v>
      </c>
      <c r="U2287">
        <v>178</v>
      </c>
      <c r="V2287">
        <f t="shared" si="183"/>
        <v>258278</v>
      </c>
      <c r="W2287">
        <f t="shared" si="180"/>
        <v>13338395.992024478</v>
      </c>
      <c r="X2287">
        <f t="shared" si="184"/>
        <v>13338400</v>
      </c>
    </row>
    <row r="2288" spans="1:24">
      <c r="A2288" t="s">
        <v>2604</v>
      </c>
      <c r="B2288">
        <v>207</v>
      </c>
      <c r="C2288">
        <v>549525</v>
      </c>
      <c r="D2288" t="s">
        <v>23</v>
      </c>
      <c r="E2288" t="s">
        <v>48</v>
      </c>
      <c r="F2288">
        <v>65398.678202790172</v>
      </c>
      <c r="Q2288">
        <f t="shared" si="181"/>
        <v>0</v>
      </c>
      <c r="T2288">
        <f t="shared" si="182"/>
        <v>0</v>
      </c>
      <c r="V2288">
        <f t="shared" si="183"/>
        <v>0</v>
      </c>
      <c r="W2288">
        <f t="shared" si="180"/>
        <v>65398.678202790172</v>
      </c>
      <c r="X2288">
        <f t="shared" si="184"/>
        <v>65400</v>
      </c>
    </row>
    <row r="2289" spans="1:24">
      <c r="A2289" t="s">
        <v>2604</v>
      </c>
      <c r="B2289">
        <v>233</v>
      </c>
      <c r="C2289">
        <v>576409</v>
      </c>
      <c r="D2289" t="s">
        <v>33</v>
      </c>
      <c r="E2289" t="s">
        <v>119</v>
      </c>
      <c r="F2289">
        <v>65398.678202790172</v>
      </c>
      <c r="Q2289">
        <f t="shared" si="181"/>
        <v>0</v>
      </c>
      <c r="T2289">
        <f t="shared" si="182"/>
        <v>0</v>
      </c>
      <c r="V2289">
        <f t="shared" si="183"/>
        <v>0</v>
      </c>
      <c r="W2289">
        <f t="shared" si="180"/>
        <v>65398.678202790172</v>
      </c>
      <c r="X2289">
        <f t="shared" si="184"/>
        <v>65400</v>
      </c>
    </row>
    <row r="2290" spans="1:24">
      <c r="A2290" t="s">
        <v>2617</v>
      </c>
      <c r="B2290">
        <v>195</v>
      </c>
      <c r="C2290">
        <v>530808</v>
      </c>
      <c r="D2290" t="s">
        <v>33</v>
      </c>
      <c r="E2290" t="s">
        <v>177</v>
      </c>
      <c r="F2290">
        <v>65398.678202790172</v>
      </c>
      <c r="Q2290">
        <f t="shared" si="181"/>
        <v>0</v>
      </c>
      <c r="T2290">
        <f t="shared" si="182"/>
        <v>0</v>
      </c>
      <c r="V2290">
        <f t="shared" si="183"/>
        <v>0</v>
      </c>
      <c r="W2290">
        <f t="shared" si="180"/>
        <v>65398.678202790172</v>
      </c>
      <c r="X2290">
        <f t="shared" si="184"/>
        <v>65400</v>
      </c>
    </row>
    <row r="2291" spans="1:24">
      <c r="A2291" s="6" t="s">
        <v>360</v>
      </c>
      <c r="B2291">
        <v>3497</v>
      </c>
      <c r="C2291">
        <v>559075</v>
      </c>
      <c r="D2291" t="s">
        <v>110</v>
      </c>
      <c r="E2291" t="s">
        <v>360</v>
      </c>
      <c r="F2291">
        <v>147371.46078364208</v>
      </c>
      <c r="G2291">
        <v>6116</v>
      </c>
      <c r="H2291">
        <v>232035.94737012099</v>
      </c>
      <c r="I2291">
        <v>9750</v>
      </c>
      <c r="J2291">
        <v>1072944.5219666939</v>
      </c>
      <c r="K2291">
        <v>9750</v>
      </c>
      <c r="L2291">
        <v>1586315.7991699504</v>
      </c>
      <c r="M2291">
        <v>22253</v>
      </c>
      <c r="N2291">
        <v>13953018.880759913</v>
      </c>
      <c r="P2291">
        <v>2914</v>
      </c>
      <c r="Q2291">
        <f t="shared" si="181"/>
        <v>343852</v>
      </c>
      <c r="S2291">
        <v>3</v>
      </c>
      <c r="T2291">
        <f t="shared" si="182"/>
        <v>87000</v>
      </c>
      <c r="U2291">
        <v>509</v>
      </c>
      <c r="V2291">
        <f t="shared" si="183"/>
        <v>738559</v>
      </c>
      <c r="W2291">
        <f t="shared" si="180"/>
        <v>18161097.610050321</v>
      </c>
      <c r="X2291">
        <f t="shared" si="184"/>
        <v>18161100</v>
      </c>
    </row>
    <row r="2292" spans="1:24">
      <c r="A2292" t="s">
        <v>2618</v>
      </c>
      <c r="B2292">
        <v>223</v>
      </c>
      <c r="C2292">
        <v>535109</v>
      </c>
      <c r="D2292" t="s">
        <v>26</v>
      </c>
      <c r="E2292" t="s">
        <v>319</v>
      </c>
      <c r="F2292">
        <v>65398.678202790172</v>
      </c>
      <c r="Q2292">
        <f t="shared" si="181"/>
        <v>0</v>
      </c>
      <c r="T2292">
        <f t="shared" si="182"/>
        <v>0</v>
      </c>
      <c r="V2292">
        <f t="shared" si="183"/>
        <v>0</v>
      </c>
      <c r="W2292">
        <f t="shared" si="180"/>
        <v>65398.678202790172</v>
      </c>
      <c r="X2292">
        <f t="shared" si="184"/>
        <v>65400</v>
      </c>
    </row>
    <row r="2293" spans="1:24">
      <c r="A2293" t="s">
        <v>2619</v>
      </c>
      <c r="B2293">
        <v>796</v>
      </c>
      <c r="C2293">
        <v>560464</v>
      </c>
      <c r="D2293" t="s">
        <v>18</v>
      </c>
      <c r="E2293" t="s">
        <v>818</v>
      </c>
      <c r="F2293">
        <v>171637.57227331956</v>
      </c>
      <c r="Q2293">
        <f t="shared" si="181"/>
        <v>0</v>
      </c>
      <c r="S2293">
        <v>2</v>
      </c>
      <c r="T2293">
        <f t="shared" si="182"/>
        <v>58000</v>
      </c>
      <c r="V2293">
        <f t="shared" si="183"/>
        <v>0</v>
      </c>
      <c r="W2293">
        <f t="shared" si="180"/>
        <v>229637.57227331956</v>
      </c>
      <c r="X2293">
        <f t="shared" si="184"/>
        <v>229600</v>
      </c>
    </row>
    <row r="2294" spans="1:24">
      <c r="A2294" s="6" t="s">
        <v>1369</v>
      </c>
      <c r="B2294">
        <v>18100</v>
      </c>
      <c r="C2294">
        <v>534951</v>
      </c>
      <c r="D2294" t="s">
        <v>26</v>
      </c>
      <c r="E2294" t="s">
        <v>1369</v>
      </c>
      <c r="F2294">
        <v>714741.49497717374</v>
      </c>
      <c r="G2294">
        <v>23780</v>
      </c>
      <c r="H2294">
        <v>867303.14216936508</v>
      </c>
      <c r="I2294">
        <v>26619</v>
      </c>
      <c r="J2294">
        <v>2730702.5449457355</v>
      </c>
      <c r="K2294">
        <v>31590</v>
      </c>
      <c r="L2294">
        <v>4854955.1952374317</v>
      </c>
      <c r="M2294">
        <v>31590</v>
      </c>
      <c r="N2294">
        <v>17082605.115788907</v>
      </c>
      <c r="P2294">
        <v>6038</v>
      </c>
      <c r="Q2294">
        <f t="shared" si="181"/>
        <v>712484</v>
      </c>
      <c r="S2294">
        <v>10</v>
      </c>
      <c r="T2294">
        <f t="shared" si="182"/>
        <v>290000</v>
      </c>
      <c r="U2294">
        <v>481</v>
      </c>
      <c r="V2294">
        <f t="shared" si="183"/>
        <v>697931</v>
      </c>
      <c r="W2294">
        <f t="shared" si="180"/>
        <v>27950722.493118614</v>
      </c>
      <c r="X2294">
        <f t="shared" si="184"/>
        <v>27950700</v>
      </c>
    </row>
    <row r="2295" spans="1:24">
      <c r="A2295" s="4" t="s">
        <v>759</v>
      </c>
      <c r="B2295">
        <v>8887</v>
      </c>
      <c r="C2295">
        <v>533203</v>
      </c>
      <c r="D2295" t="s">
        <v>26</v>
      </c>
      <c r="E2295" t="s">
        <v>187</v>
      </c>
      <c r="F2295">
        <v>1797713.6495542808</v>
      </c>
      <c r="G2295">
        <v>11663</v>
      </c>
      <c r="H2295">
        <v>1228387.8835402818</v>
      </c>
      <c r="I2295">
        <v>18402</v>
      </c>
      <c r="J2295">
        <v>3512848.8208741709</v>
      </c>
      <c r="Q2295">
        <f t="shared" si="181"/>
        <v>0</v>
      </c>
      <c r="S2295">
        <v>3</v>
      </c>
      <c r="T2295">
        <f t="shared" si="182"/>
        <v>87000</v>
      </c>
      <c r="V2295">
        <f t="shared" si="183"/>
        <v>0</v>
      </c>
      <c r="W2295">
        <f t="shared" si="180"/>
        <v>6625950.3539687339</v>
      </c>
      <c r="X2295">
        <f t="shared" si="184"/>
        <v>6626000</v>
      </c>
    </row>
    <row r="2296" spans="1:24">
      <c r="A2296" t="s">
        <v>2620</v>
      </c>
      <c r="B2296">
        <v>113</v>
      </c>
      <c r="C2296">
        <v>557943</v>
      </c>
      <c r="D2296" t="s">
        <v>110</v>
      </c>
      <c r="E2296" t="s">
        <v>1216</v>
      </c>
      <c r="F2296">
        <v>65398.678202790172</v>
      </c>
      <c r="Q2296">
        <f t="shared" si="181"/>
        <v>0</v>
      </c>
      <c r="T2296">
        <f t="shared" si="182"/>
        <v>0</v>
      </c>
      <c r="V2296">
        <f t="shared" si="183"/>
        <v>0</v>
      </c>
      <c r="W2296">
        <f t="shared" si="180"/>
        <v>65398.678202790172</v>
      </c>
      <c r="X2296">
        <f t="shared" si="184"/>
        <v>65400</v>
      </c>
    </row>
    <row r="2297" spans="1:24">
      <c r="A2297" t="s">
        <v>2620</v>
      </c>
      <c r="B2297">
        <v>123</v>
      </c>
      <c r="C2297">
        <v>590959</v>
      </c>
      <c r="D2297" t="s">
        <v>75</v>
      </c>
      <c r="E2297" t="s">
        <v>811</v>
      </c>
      <c r="F2297">
        <v>65398.678202790172</v>
      </c>
      <c r="Q2297">
        <f t="shared" si="181"/>
        <v>0</v>
      </c>
      <c r="T2297">
        <f t="shared" si="182"/>
        <v>0</v>
      </c>
      <c r="V2297">
        <f t="shared" si="183"/>
        <v>0</v>
      </c>
      <c r="W2297">
        <f t="shared" si="180"/>
        <v>65398.678202790172</v>
      </c>
      <c r="X2297">
        <f t="shared" si="184"/>
        <v>65400</v>
      </c>
    </row>
    <row r="2298" spans="1:24">
      <c r="A2298" t="s">
        <v>2621</v>
      </c>
      <c r="B2298">
        <v>1089</v>
      </c>
      <c r="C2298">
        <v>574546</v>
      </c>
      <c r="D2298" t="s">
        <v>33</v>
      </c>
      <c r="E2298" t="s">
        <v>32</v>
      </c>
      <c r="F2298">
        <v>233699.05520294514</v>
      </c>
      <c r="Q2298">
        <f t="shared" si="181"/>
        <v>0</v>
      </c>
      <c r="T2298">
        <f t="shared" si="182"/>
        <v>0</v>
      </c>
      <c r="V2298">
        <f t="shared" si="183"/>
        <v>0</v>
      </c>
      <c r="W2298">
        <f t="shared" si="180"/>
        <v>233699.05520294514</v>
      </c>
      <c r="X2298">
        <f t="shared" si="184"/>
        <v>233700</v>
      </c>
    </row>
    <row r="2299" spans="1:24">
      <c r="A2299" t="s">
        <v>2622</v>
      </c>
      <c r="B2299">
        <v>221</v>
      </c>
      <c r="C2299">
        <v>551261</v>
      </c>
      <c r="D2299" t="s">
        <v>23</v>
      </c>
      <c r="E2299" t="s">
        <v>181</v>
      </c>
      <c r="F2299">
        <v>65398.678202790172</v>
      </c>
      <c r="Q2299">
        <f t="shared" si="181"/>
        <v>0</v>
      </c>
      <c r="T2299">
        <f t="shared" si="182"/>
        <v>0</v>
      </c>
      <c r="V2299">
        <f t="shared" si="183"/>
        <v>0</v>
      </c>
      <c r="W2299">
        <f t="shared" si="180"/>
        <v>65398.678202790172</v>
      </c>
      <c r="X2299">
        <f t="shared" si="184"/>
        <v>65400</v>
      </c>
    </row>
    <row r="2300" spans="1:24">
      <c r="A2300" s="3" t="s">
        <v>2623</v>
      </c>
      <c r="B2300">
        <v>415</v>
      </c>
      <c r="C2300">
        <v>593192</v>
      </c>
      <c r="D2300" t="s">
        <v>30</v>
      </c>
      <c r="E2300" t="s">
        <v>485</v>
      </c>
      <c r="F2300">
        <v>90190.453683507672</v>
      </c>
      <c r="G2300">
        <v>415</v>
      </c>
      <c r="H2300">
        <v>44552.699595165024</v>
      </c>
      <c r="Q2300">
        <f t="shared" si="181"/>
        <v>0</v>
      </c>
      <c r="T2300">
        <f t="shared" si="182"/>
        <v>0</v>
      </c>
      <c r="V2300">
        <f t="shared" si="183"/>
        <v>0</v>
      </c>
      <c r="W2300">
        <f t="shared" si="180"/>
        <v>134743.15327867269</v>
      </c>
      <c r="X2300">
        <f t="shared" si="184"/>
        <v>134700</v>
      </c>
    </row>
    <row r="2301" spans="1:24">
      <c r="A2301" t="s">
        <v>2624</v>
      </c>
      <c r="B2301">
        <v>314</v>
      </c>
      <c r="C2301">
        <v>580490</v>
      </c>
      <c r="D2301" t="s">
        <v>41</v>
      </c>
      <c r="E2301" t="s">
        <v>42</v>
      </c>
      <c r="F2301">
        <v>68423.026337898831</v>
      </c>
      <c r="Q2301">
        <f t="shared" si="181"/>
        <v>0</v>
      </c>
      <c r="S2301">
        <v>1</v>
      </c>
      <c r="T2301">
        <f t="shared" si="182"/>
        <v>29000</v>
      </c>
      <c r="V2301">
        <f t="shared" si="183"/>
        <v>0</v>
      </c>
      <c r="W2301">
        <f t="shared" si="180"/>
        <v>97423.026337898831</v>
      </c>
      <c r="X2301">
        <f t="shared" si="184"/>
        <v>97400</v>
      </c>
    </row>
    <row r="2302" spans="1:24">
      <c r="A2302" t="s">
        <v>2626</v>
      </c>
      <c r="B2302">
        <v>119</v>
      </c>
      <c r="C2302">
        <v>561371</v>
      </c>
      <c r="D2302" t="s">
        <v>75</v>
      </c>
      <c r="E2302" t="s">
        <v>74</v>
      </c>
      <c r="F2302">
        <v>65398.678202790172</v>
      </c>
      <c r="Q2302">
        <f t="shared" si="181"/>
        <v>0</v>
      </c>
      <c r="T2302">
        <f t="shared" si="182"/>
        <v>0</v>
      </c>
      <c r="V2302">
        <f t="shared" si="183"/>
        <v>0</v>
      </c>
      <c r="W2302">
        <f t="shared" si="180"/>
        <v>65398.678202790172</v>
      </c>
      <c r="X2302">
        <f t="shared" si="184"/>
        <v>65400</v>
      </c>
    </row>
    <row r="2303" spans="1:24">
      <c r="A2303" s="6" t="s">
        <v>851</v>
      </c>
      <c r="B2303">
        <v>6802</v>
      </c>
      <c r="C2303">
        <v>560472</v>
      </c>
      <c r="D2303" t="s">
        <v>18</v>
      </c>
      <c r="E2303" t="s">
        <v>851</v>
      </c>
      <c r="F2303">
        <v>280810.31569199415</v>
      </c>
      <c r="G2303">
        <v>7654</v>
      </c>
      <c r="H2303">
        <v>277451.7856817292</v>
      </c>
      <c r="I2303">
        <v>13177</v>
      </c>
      <c r="J2303">
        <v>1415396.447414988</v>
      </c>
      <c r="K2303">
        <v>13177</v>
      </c>
      <c r="L2303">
        <v>2102875.133995411</v>
      </c>
      <c r="M2303">
        <v>13177</v>
      </c>
      <c r="N2303">
        <v>10503148.697568757</v>
      </c>
      <c r="P2303">
        <v>2095</v>
      </c>
      <c r="Q2303">
        <f t="shared" si="181"/>
        <v>247210</v>
      </c>
      <c r="S2303">
        <v>2</v>
      </c>
      <c r="T2303">
        <f t="shared" si="182"/>
        <v>58000</v>
      </c>
      <c r="U2303">
        <v>202</v>
      </c>
      <c r="V2303">
        <f t="shared" si="183"/>
        <v>293102</v>
      </c>
      <c r="W2303">
        <f t="shared" si="180"/>
        <v>15177994.380352881</v>
      </c>
      <c r="X2303">
        <f t="shared" si="184"/>
        <v>15178000</v>
      </c>
    </row>
    <row r="2304" spans="1:24">
      <c r="A2304" t="s">
        <v>2627</v>
      </c>
      <c r="B2304">
        <v>574</v>
      </c>
      <c r="C2304">
        <v>538795</v>
      </c>
      <c r="D2304" t="s">
        <v>18</v>
      </c>
      <c r="E2304" t="s">
        <v>86</v>
      </c>
      <c r="F2304">
        <v>124296.79016710524</v>
      </c>
      <c r="Q2304">
        <f t="shared" si="181"/>
        <v>0</v>
      </c>
      <c r="T2304">
        <f t="shared" si="182"/>
        <v>0</v>
      </c>
      <c r="V2304">
        <f t="shared" si="183"/>
        <v>0</v>
      </c>
      <c r="W2304">
        <f t="shared" si="180"/>
        <v>124296.79016710524</v>
      </c>
      <c r="X2304">
        <f t="shared" si="184"/>
        <v>124300</v>
      </c>
    </row>
    <row r="2305" spans="1:24">
      <c r="A2305" t="s">
        <v>2627</v>
      </c>
      <c r="B2305">
        <v>673</v>
      </c>
      <c r="C2305">
        <v>549673</v>
      </c>
      <c r="D2305" t="s">
        <v>38</v>
      </c>
      <c r="E2305" t="s">
        <v>166</v>
      </c>
      <c r="F2305">
        <v>145445.45351465224</v>
      </c>
      <c r="Q2305">
        <f t="shared" si="181"/>
        <v>0</v>
      </c>
      <c r="T2305">
        <f t="shared" si="182"/>
        <v>0</v>
      </c>
      <c r="V2305">
        <f t="shared" si="183"/>
        <v>0</v>
      </c>
      <c r="W2305">
        <f t="shared" si="180"/>
        <v>145445.45351465224</v>
      </c>
      <c r="X2305">
        <f t="shared" si="184"/>
        <v>145400</v>
      </c>
    </row>
    <row r="2306" spans="1:24">
      <c r="A2306" t="s">
        <v>2629</v>
      </c>
      <c r="B2306">
        <v>519</v>
      </c>
      <c r="C2306">
        <v>568929</v>
      </c>
      <c r="D2306" t="s">
        <v>75</v>
      </c>
      <c r="E2306" t="s">
        <v>123</v>
      </c>
      <c r="F2306">
        <v>112519.55803675123</v>
      </c>
      <c r="Q2306">
        <f t="shared" si="181"/>
        <v>0</v>
      </c>
      <c r="S2306">
        <v>2</v>
      </c>
      <c r="T2306">
        <f t="shared" si="182"/>
        <v>58000</v>
      </c>
      <c r="V2306">
        <f t="shared" si="183"/>
        <v>0</v>
      </c>
      <c r="W2306">
        <f t="shared" si="180"/>
        <v>170519.55803675123</v>
      </c>
      <c r="X2306">
        <f t="shared" si="184"/>
        <v>170500</v>
      </c>
    </row>
    <row r="2307" spans="1:24">
      <c r="A2307" s="3" t="s">
        <v>2631</v>
      </c>
      <c r="B2307">
        <v>1101</v>
      </c>
      <c r="C2307">
        <v>540552</v>
      </c>
      <c r="D2307" t="s">
        <v>26</v>
      </c>
      <c r="E2307" t="s">
        <v>1574</v>
      </c>
      <c r="F2307">
        <v>236231.69542922947</v>
      </c>
      <c r="G2307">
        <v>1101</v>
      </c>
      <c r="H2307">
        <v>117866.34602358921</v>
      </c>
      <c r="Q2307">
        <f t="shared" si="181"/>
        <v>0</v>
      </c>
      <c r="S2307">
        <v>3</v>
      </c>
      <c r="T2307">
        <f t="shared" si="182"/>
        <v>87000</v>
      </c>
      <c r="V2307">
        <f t="shared" si="183"/>
        <v>0</v>
      </c>
      <c r="W2307">
        <f t="shared" si="180"/>
        <v>441098.04145281867</v>
      </c>
      <c r="X2307">
        <f t="shared" si="184"/>
        <v>441100</v>
      </c>
    </row>
    <row r="2308" spans="1:24">
      <c r="A2308" s="3" t="s">
        <v>1478</v>
      </c>
      <c r="B2308">
        <v>3458</v>
      </c>
      <c r="C2308">
        <v>562611</v>
      </c>
      <c r="D2308" t="s">
        <v>85</v>
      </c>
      <c r="E2308" t="s">
        <v>1429</v>
      </c>
      <c r="F2308">
        <v>723536.01926267322</v>
      </c>
      <c r="G2308">
        <v>3567</v>
      </c>
      <c r="H2308">
        <v>379648.31152308045</v>
      </c>
      <c r="Q2308">
        <f t="shared" si="181"/>
        <v>0</v>
      </c>
      <c r="S2308">
        <v>52</v>
      </c>
      <c r="T2308">
        <f t="shared" si="182"/>
        <v>1508000</v>
      </c>
      <c r="V2308">
        <f t="shared" si="183"/>
        <v>0</v>
      </c>
      <c r="W2308">
        <f t="shared" ref="W2308:W2371" si="185">F2308+H2308+J2308+L2308+N2308+O2308+Q2308+R2308+T2308+V2308</f>
        <v>2611184.3307857537</v>
      </c>
      <c r="X2308">
        <f t="shared" si="184"/>
        <v>2611200</v>
      </c>
    </row>
    <row r="2309" spans="1:24">
      <c r="A2309" t="s">
        <v>2632</v>
      </c>
      <c r="B2309">
        <v>200</v>
      </c>
      <c r="C2309">
        <v>536164</v>
      </c>
      <c r="D2309" t="s">
        <v>26</v>
      </c>
      <c r="E2309" t="s">
        <v>130</v>
      </c>
      <c r="F2309">
        <v>65398.678202790172</v>
      </c>
      <c r="Q2309">
        <f t="shared" ref="Q2309:Q2372" si="186">IF(P2309=0,0,P2309*118)</f>
        <v>0</v>
      </c>
      <c r="T2309">
        <f t="shared" ref="T2309:T2372" si="187">S2309*29000</f>
        <v>0</v>
      </c>
      <c r="V2309">
        <f t="shared" ref="V2309:V2372" si="188">U2309*1451</f>
        <v>0</v>
      </c>
      <c r="W2309">
        <f t="shared" si="185"/>
        <v>65398.678202790172</v>
      </c>
      <c r="X2309">
        <f t="shared" ref="X2309:X2372" si="189">ROUND(W2309/100,0)*100</f>
        <v>65400</v>
      </c>
    </row>
    <row r="2310" spans="1:24">
      <c r="A2310" t="s">
        <v>807</v>
      </c>
      <c r="B2310">
        <v>110</v>
      </c>
      <c r="C2310">
        <v>595896</v>
      </c>
      <c r="D2310" t="s">
        <v>75</v>
      </c>
      <c r="E2310" t="s">
        <v>477</v>
      </c>
      <c r="F2310">
        <v>65398.678202790172</v>
      </c>
      <c r="Q2310">
        <f t="shared" si="186"/>
        <v>0</v>
      </c>
      <c r="T2310">
        <f t="shared" si="187"/>
        <v>0</v>
      </c>
      <c r="V2310">
        <f t="shared" si="188"/>
        <v>0</v>
      </c>
      <c r="W2310">
        <f t="shared" si="185"/>
        <v>65398.678202790172</v>
      </c>
      <c r="X2310">
        <f t="shared" si="189"/>
        <v>65400</v>
      </c>
    </row>
    <row r="2311" spans="1:24">
      <c r="A2311" t="s">
        <v>807</v>
      </c>
      <c r="B2311">
        <v>144</v>
      </c>
      <c r="C2311">
        <v>571652</v>
      </c>
      <c r="D2311" t="s">
        <v>41</v>
      </c>
      <c r="E2311" t="s">
        <v>325</v>
      </c>
      <c r="F2311">
        <v>65398.678202790172</v>
      </c>
      <c r="Q2311">
        <f t="shared" si="186"/>
        <v>0</v>
      </c>
      <c r="T2311">
        <f t="shared" si="187"/>
        <v>0</v>
      </c>
      <c r="V2311">
        <f t="shared" si="188"/>
        <v>0</v>
      </c>
      <c r="W2311">
        <f t="shared" si="185"/>
        <v>65398.678202790172</v>
      </c>
      <c r="X2311">
        <f t="shared" si="189"/>
        <v>65400</v>
      </c>
    </row>
    <row r="2312" spans="1:24">
      <c r="A2312" t="s">
        <v>2633</v>
      </c>
      <c r="B2312">
        <v>396</v>
      </c>
      <c r="C2312">
        <v>555304</v>
      </c>
      <c r="D2312" t="s">
        <v>18</v>
      </c>
      <c r="E2312" t="s">
        <v>17</v>
      </c>
      <c r="F2312">
        <v>86102.124745347479</v>
      </c>
      <c r="Q2312">
        <f t="shared" si="186"/>
        <v>0</v>
      </c>
      <c r="T2312">
        <f t="shared" si="187"/>
        <v>0</v>
      </c>
      <c r="V2312">
        <f t="shared" si="188"/>
        <v>0</v>
      </c>
      <c r="W2312">
        <f t="shared" si="185"/>
        <v>86102.124745347479</v>
      </c>
      <c r="X2312">
        <f t="shared" si="189"/>
        <v>86100</v>
      </c>
    </row>
    <row r="2313" spans="1:24">
      <c r="A2313" t="s">
        <v>2455</v>
      </c>
      <c r="B2313">
        <v>285</v>
      </c>
      <c r="C2313">
        <v>595900</v>
      </c>
      <c r="D2313" t="s">
        <v>75</v>
      </c>
      <c r="E2313" t="s">
        <v>132</v>
      </c>
      <c r="F2313">
        <v>65398.678202790172</v>
      </c>
      <c r="Q2313">
        <f t="shared" si="186"/>
        <v>0</v>
      </c>
      <c r="T2313">
        <f t="shared" si="187"/>
        <v>0</v>
      </c>
      <c r="V2313">
        <f t="shared" si="188"/>
        <v>0</v>
      </c>
      <c r="W2313">
        <f t="shared" si="185"/>
        <v>65398.678202790172</v>
      </c>
      <c r="X2313">
        <f t="shared" si="189"/>
        <v>65400</v>
      </c>
    </row>
    <row r="2314" spans="1:24">
      <c r="A2314" t="s">
        <v>2634</v>
      </c>
      <c r="B2314">
        <v>697</v>
      </c>
      <c r="C2314">
        <v>538337</v>
      </c>
      <c r="D2314" t="s">
        <v>18</v>
      </c>
      <c r="E2314" t="s">
        <v>818</v>
      </c>
      <c r="F2314">
        <v>150563.14331137657</v>
      </c>
      <c r="Q2314">
        <f t="shared" si="186"/>
        <v>0</v>
      </c>
      <c r="T2314">
        <f t="shared" si="187"/>
        <v>0</v>
      </c>
      <c r="V2314">
        <f t="shared" si="188"/>
        <v>0</v>
      </c>
      <c r="W2314">
        <f t="shared" si="185"/>
        <v>150563.14331137657</v>
      </c>
      <c r="X2314">
        <f t="shared" si="189"/>
        <v>150600</v>
      </c>
    </row>
    <row r="2315" spans="1:24">
      <c r="A2315" t="s">
        <v>2635</v>
      </c>
      <c r="B2315">
        <v>682</v>
      </c>
      <c r="C2315">
        <v>566306</v>
      </c>
      <c r="D2315" t="s">
        <v>85</v>
      </c>
      <c r="E2315" t="s">
        <v>444</v>
      </c>
      <c r="F2315">
        <v>147364.99828021612</v>
      </c>
      <c r="Q2315">
        <f t="shared" si="186"/>
        <v>0</v>
      </c>
      <c r="T2315">
        <f t="shared" si="187"/>
        <v>0</v>
      </c>
      <c r="V2315">
        <f t="shared" si="188"/>
        <v>0</v>
      </c>
      <c r="W2315">
        <f t="shared" si="185"/>
        <v>147364.99828021612</v>
      </c>
      <c r="X2315">
        <f t="shared" si="189"/>
        <v>147400</v>
      </c>
    </row>
    <row r="2316" spans="1:24">
      <c r="A2316" t="s">
        <v>2636</v>
      </c>
      <c r="B2316">
        <v>331</v>
      </c>
      <c r="C2316">
        <v>578045</v>
      </c>
      <c r="D2316" t="s">
        <v>18</v>
      </c>
      <c r="E2316" t="s">
        <v>20</v>
      </c>
      <c r="F2316">
        <v>72093.030225101946</v>
      </c>
      <c r="Q2316">
        <f t="shared" si="186"/>
        <v>0</v>
      </c>
      <c r="T2316">
        <f t="shared" si="187"/>
        <v>0</v>
      </c>
      <c r="V2316">
        <f t="shared" si="188"/>
        <v>0</v>
      </c>
      <c r="W2316">
        <f t="shared" si="185"/>
        <v>72093.030225101946</v>
      </c>
      <c r="X2316">
        <f t="shared" si="189"/>
        <v>72100</v>
      </c>
    </row>
    <row r="2317" spans="1:24">
      <c r="A2317" t="s">
        <v>2636</v>
      </c>
      <c r="B2317">
        <v>459</v>
      </c>
      <c r="C2317">
        <v>564168</v>
      </c>
      <c r="D2317" t="s">
        <v>51</v>
      </c>
      <c r="E2317" t="s">
        <v>404</v>
      </c>
      <c r="F2317">
        <v>99647.268248850029</v>
      </c>
      <c r="Q2317">
        <f t="shared" si="186"/>
        <v>0</v>
      </c>
      <c r="T2317">
        <f t="shared" si="187"/>
        <v>0</v>
      </c>
      <c r="V2317">
        <f t="shared" si="188"/>
        <v>0</v>
      </c>
      <c r="W2317">
        <f t="shared" si="185"/>
        <v>99647.268248850029</v>
      </c>
      <c r="X2317">
        <f t="shared" si="189"/>
        <v>99600</v>
      </c>
    </row>
    <row r="2318" spans="1:24">
      <c r="A2318" t="s">
        <v>2638</v>
      </c>
      <c r="B2318">
        <v>202</v>
      </c>
      <c r="C2318">
        <v>587443</v>
      </c>
      <c r="D2318" t="s">
        <v>75</v>
      </c>
      <c r="E2318" t="s">
        <v>523</v>
      </c>
      <c r="F2318">
        <v>65398.678202790172</v>
      </c>
      <c r="Q2318">
        <f t="shared" si="186"/>
        <v>0</v>
      </c>
      <c r="T2318">
        <f t="shared" si="187"/>
        <v>0</v>
      </c>
      <c r="V2318">
        <f t="shared" si="188"/>
        <v>0</v>
      </c>
      <c r="W2318">
        <f t="shared" si="185"/>
        <v>65398.678202790172</v>
      </c>
      <c r="X2318">
        <f t="shared" si="189"/>
        <v>65400</v>
      </c>
    </row>
    <row r="2319" spans="1:24">
      <c r="A2319" t="s">
        <v>2639</v>
      </c>
      <c r="B2319">
        <v>335</v>
      </c>
      <c r="C2319">
        <v>597511</v>
      </c>
      <c r="D2319" t="s">
        <v>38</v>
      </c>
      <c r="E2319" t="s">
        <v>533</v>
      </c>
      <c r="F2319">
        <v>72956.182313965517</v>
      </c>
      <c r="Q2319">
        <f t="shared" si="186"/>
        <v>0</v>
      </c>
      <c r="T2319">
        <f t="shared" si="187"/>
        <v>0</v>
      </c>
      <c r="V2319">
        <f t="shared" si="188"/>
        <v>0</v>
      </c>
      <c r="W2319">
        <f t="shared" si="185"/>
        <v>72956.182313965517</v>
      </c>
      <c r="X2319">
        <f t="shared" si="189"/>
        <v>73000</v>
      </c>
    </row>
    <row r="2320" spans="1:24">
      <c r="A2320" t="s">
        <v>2640</v>
      </c>
      <c r="B2320">
        <v>402</v>
      </c>
      <c r="C2320">
        <v>581780</v>
      </c>
      <c r="D2320" t="s">
        <v>30</v>
      </c>
      <c r="E2320" t="s">
        <v>29</v>
      </c>
      <c r="F2320">
        <v>87393.48995036722</v>
      </c>
      <c r="Q2320">
        <f t="shared" si="186"/>
        <v>0</v>
      </c>
      <c r="T2320">
        <f t="shared" si="187"/>
        <v>0</v>
      </c>
      <c r="V2320">
        <f t="shared" si="188"/>
        <v>0</v>
      </c>
      <c r="W2320">
        <f t="shared" si="185"/>
        <v>87393.48995036722</v>
      </c>
      <c r="X2320">
        <f t="shared" si="189"/>
        <v>87400</v>
      </c>
    </row>
    <row r="2321" spans="1:24">
      <c r="A2321" t="s">
        <v>2641</v>
      </c>
      <c r="B2321">
        <v>160</v>
      </c>
      <c r="C2321">
        <v>536806</v>
      </c>
      <c r="D2321" t="s">
        <v>23</v>
      </c>
      <c r="E2321" t="s">
        <v>182</v>
      </c>
      <c r="F2321">
        <v>65398.678202790172</v>
      </c>
      <c r="Q2321">
        <f t="shared" si="186"/>
        <v>0</v>
      </c>
      <c r="T2321">
        <f t="shared" si="187"/>
        <v>0</v>
      </c>
      <c r="V2321">
        <f t="shared" si="188"/>
        <v>0</v>
      </c>
      <c r="W2321">
        <f t="shared" si="185"/>
        <v>65398.678202790172</v>
      </c>
      <c r="X2321">
        <f t="shared" si="189"/>
        <v>65400</v>
      </c>
    </row>
    <row r="2322" spans="1:24">
      <c r="A2322" t="s">
        <v>2643</v>
      </c>
      <c r="B2322">
        <v>370</v>
      </c>
      <c r="C2322">
        <v>559083</v>
      </c>
      <c r="D2322" t="s">
        <v>110</v>
      </c>
      <c r="E2322" t="s">
        <v>192</v>
      </c>
      <c r="F2322">
        <v>80502.792284106472</v>
      </c>
      <c r="Q2322">
        <f t="shared" si="186"/>
        <v>0</v>
      </c>
      <c r="T2322">
        <f t="shared" si="187"/>
        <v>0</v>
      </c>
      <c r="V2322">
        <f t="shared" si="188"/>
        <v>0</v>
      </c>
      <c r="W2322">
        <f t="shared" si="185"/>
        <v>80502.792284106472</v>
      </c>
      <c r="X2322">
        <f t="shared" si="189"/>
        <v>80500</v>
      </c>
    </row>
    <row r="2323" spans="1:24">
      <c r="A2323" t="s">
        <v>2644</v>
      </c>
      <c r="B2323">
        <v>136</v>
      </c>
      <c r="C2323">
        <v>568937</v>
      </c>
      <c r="D2323" t="s">
        <v>75</v>
      </c>
      <c r="E2323" t="s">
        <v>123</v>
      </c>
      <c r="F2323">
        <v>65398.678202790172</v>
      </c>
      <c r="Q2323">
        <f t="shared" si="186"/>
        <v>0</v>
      </c>
      <c r="T2323">
        <f t="shared" si="187"/>
        <v>0</v>
      </c>
      <c r="V2323">
        <f t="shared" si="188"/>
        <v>0</v>
      </c>
      <c r="W2323">
        <f t="shared" si="185"/>
        <v>65398.678202790172</v>
      </c>
      <c r="X2323">
        <f t="shared" si="189"/>
        <v>65400</v>
      </c>
    </row>
    <row r="2324" spans="1:24">
      <c r="A2324" t="s">
        <v>2645</v>
      </c>
      <c r="B2324">
        <v>460</v>
      </c>
      <c r="C2324">
        <v>583235</v>
      </c>
      <c r="D2324" t="s">
        <v>30</v>
      </c>
      <c r="E2324" t="s">
        <v>107</v>
      </c>
      <c r="F2324">
        <v>99862.023551287522</v>
      </c>
      <c r="Q2324">
        <f t="shared" si="186"/>
        <v>0</v>
      </c>
      <c r="T2324">
        <f t="shared" si="187"/>
        <v>0</v>
      </c>
      <c r="V2324">
        <f t="shared" si="188"/>
        <v>0</v>
      </c>
      <c r="W2324">
        <f t="shared" si="185"/>
        <v>99862.023551287522</v>
      </c>
      <c r="X2324">
        <f t="shared" si="189"/>
        <v>99900</v>
      </c>
    </row>
    <row r="2325" spans="1:24">
      <c r="A2325" t="s">
        <v>2646</v>
      </c>
      <c r="B2325">
        <v>576</v>
      </c>
      <c r="C2325">
        <v>570206</v>
      </c>
      <c r="D2325" t="s">
        <v>33</v>
      </c>
      <c r="E2325" t="s">
        <v>98</v>
      </c>
      <c r="F2325">
        <v>124724.66551135387</v>
      </c>
      <c r="Q2325">
        <f t="shared" si="186"/>
        <v>0</v>
      </c>
      <c r="T2325">
        <f t="shared" si="187"/>
        <v>0</v>
      </c>
      <c r="V2325">
        <f t="shared" si="188"/>
        <v>0</v>
      </c>
      <c r="W2325">
        <f t="shared" si="185"/>
        <v>124724.66551135387</v>
      </c>
      <c r="X2325">
        <f t="shared" si="189"/>
        <v>124700</v>
      </c>
    </row>
    <row r="2326" spans="1:24">
      <c r="A2326" t="s">
        <v>2647</v>
      </c>
      <c r="B2326">
        <v>96</v>
      </c>
      <c r="C2326">
        <v>560634</v>
      </c>
      <c r="D2326" t="s">
        <v>23</v>
      </c>
      <c r="E2326" t="s">
        <v>136</v>
      </c>
      <c r="F2326">
        <v>65398.678202790172</v>
      </c>
      <c r="Q2326">
        <f t="shared" si="186"/>
        <v>0</v>
      </c>
      <c r="S2326">
        <v>1</v>
      </c>
      <c r="T2326">
        <f t="shared" si="187"/>
        <v>29000</v>
      </c>
      <c r="V2326">
        <f t="shared" si="188"/>
        <v>0</v>
      </c>
      <c r="W2326">
        <f t="shared" si="185"/>
        <v>94398.678202790179</v>
      </c>
      <c r="X2326">
        <f t="shared" si="189"/>
        <v>94400</v>
      </c>
    </row>
    <row r="2327" spans="1:24">
      <c r="A2327" t="s">
        <v>2648</v>
      </c>
      <c r="B2327">
        <v>48</v>
      </c>
      <c r="C2327">
        <v>537136</v>
      </c>
      <c r="D2327" t="s">
        <v>23</v>
      </c>
      <c r="E2327" t="s">
        <v>91</v>
      </c>
      <c r="F2327">
        <v>65398.678202790172</v>
      </c>
      <c r="Q2327">
        <f t="shared" si="186"/>
        <v>0</v>
      </c>
      <c r="T2327">
        <f t="shared" si="187"/>
        <v>0</v>
      </c>
      <c r="V2327">
        <f t="shared" si="188"/>
        <v>0</v>
      </c>
      <c r="W2327">
        <f t="shared" si="185"/>
        <v>65398.678202790172</v>
      </c>
      <c r="X2327">
        <f t="shared" si="189"/>
        <v>65400</v>
      </c>
    </row>
    <row r="2328" spans="1:24">
      <c r="A2328" t="s">
        <v>554</v>
      </c>
      <c r="B2328">
        <v>786</v>
      </c>
      <c r="C2328">
        <v>561720</v>
      </c>
      <c r="D2328" t="s">
        <v>51</v>
      </c>
      <c r="E2328" t="s">
        <v>348</v>
      </c>
      <c r="F2328">
        <v>169511.40495277941</v>
      </c>
      <c r="Q2328">
        <f t="shared" si="186"/>
        <v>0</v>
      </c>
      <c r="T2328">
        <f t="shared" si="187"/>
        <v>0</v>
      </c>
      <c r="V2328">
        <f t="shared" si="188"/>
        <v>0</v>
      </c>
      <c r="W2328">
        <f t="shared" si="185"/>
        <v>169511.40495277941</v>
      </c>
      <c r="X2328">
        <f t="shared" si="189"/>
        <v>169500</v>
      </c>
    </row>
    <row r="2329" spans="1:24">
      <c r="A2329" s="6" t="s">
        <v>554</v>
      </c>
      <c r="B2329">
        <v>6668</v>
      </c>
      <c r="C2329">
        <v>507580</v>
      </c>
      <c r="D2329" t="s">
        <v>38</v>
      </c>
      <c r="E2329" t="s">
        <v>554</v>
      </c>
      <c r="F2329">
        <v>275474.6950048377</v>
      </c>
      <c r="G2329">
        <v>6668</v>
      </c>
      <c r="H2329">
        <v>238150.53556940571</v>
      </c>
      <c r="I2329">
        <v>9904</v>
      </c>
      <c r="J2329">
        <v>1059731.3412991683</v>
      </c>
      <c r="K2329">
        <v>21263</v>
      </c>
      <c r="L2329">
        <v>3383501.2358660195</v>
      </c>
      <c r="M2329">
        <v>21263</v>
      </c>
      <c r="N2329">
        <v>13425053.322035886</v>
      </c>
      <c r="P2329">
        <v>3960</v>
      </c>
      <c r="Q2329">
        <f t="shared" si="186"/>
        <v>467280</v>
      </c>
      <c r="S2329">
        <v>7</v>
      </c>
      <c r="T2329">
        <f t="shared" si="187"/>
        <v>203000</v>
      </c>
      <c r="U2329">
        <v>255</v>
      </c>
      <c r="V2329">
        <f t="shared" si="188"/>
        <v>370005</v>
      </c>
      <c r="W2329">
        <f t="shared" si="185"/>
        <v>19422196.129775316</v>
      </c>
      <c r="X2329">
        <f t="shared" si="189"/>
        <v>19422200</v>
      </c>
    </row>
    <row r="2330" spans="1:24">
      <c r="A2330" s="3" t="s">
        <v>1735</v>
      </c>
      <c r="B2330">
        <v>563</v>
      </c>
      <c r="C2330">
        <v>594261</v>
      </c>
      <c r="D2330" t="s">
        <v>30</v>
      </c>
      <c r="E2330" t="s">
        <v>149</v>
      </c>
      <c r="F2330">
        <v>121942.99630606678</v>
      </c>
      <c r="G2330">
        <v>2020</v>
      </c>
      <c r="H2330">
        <v>215691.7018934855</v>
      </c>
      <c r="Q2330">
        <f t="shared" si="186"/>
        <v>0</v>
      </c>
      <c r="T2330">
        <f t="shared" si="187"/>
        <v>0</v>
      </c>
      <c r="V2330">
        <f t="shared" si="188"/>
        <v>0</v>
      </c>
      <c r="W2330">
        <f t="shared" si="185"/>
        <v>337634.69819955225</v>
      </c>
      <c r="X2330">
        <f t="shared" si="189"/>
        <v>337600</v>
      </c>
    </row>
    <row r="2331" spans="1:24">
      <c r="A2331" t="s">
        <v>2649</v>
      </c>
      <c r="B2331">
        <v>466</v>
      </c>
      <c r="C2331">
        <v>552437</v>
      </c>
      <c r="D2331" t="s">
        <v>61</v>
      </c>
      <c r="E2331" t="s">
        <v>94</v>
      </c>
      <c r="F2331">
        <v>101150.39774302777</v>
      </c>
      <c r="Q2331">
        <f t="shared" si="186"/>
        <v>0</v>
      </c>
      <c r="T2331">
        <f t="shared" si="187"/>
        <v>0</v>
      </c>
      <c r="V2331">
        <f t="shared" si="188"/>
        <v>0</v>
      </c>
      <c r="W2331">
        <f t="shared" si="185"/>
        <v>101150.39774302777</v>
      </c>
      <c r="X2331">
        <f t="shared" si="189"/>
        <v>101200</v>
      </c>
    </row>
    <row r="2332" spans="1:24">
      <c r="A2332" t="s">
        <v>2650</v>
      </c>
      <c r="B2332">
        <v>81</v>
      </c>
      <c r="C2332">
        <v>536954</v>
      </c>
      <c r="D2332" t="s">
        <v>23</v>
      </c>
      <c r="E2332" t="s">
        <v>181</v>
      </c>
      <c r="F2332">
        <v>65398.678202790172</v>
      </c>
      <c r="Q2332">
        <f t="shared" si="186"/>
        <v>0</v>
      </c>
      <c r="T2332">
        <f t="shared" si="187"/>
        <v>0</v>
      </c>
      <c r="V2332">
        <f t="shared" si="188"/>
        <v>0</v>
      </c>
      <c r="W2332">
        <f t="shared" si="185"/>
        <v>65398.678202790172</v>
      </c>
      <c r="X2332">
        <f t="shared" si="189"/>
        <v>65400</v>
      </c>
    </row>
    <row r="2333" spans="1:24">
      <c r="A2333" t="s">
        <v>2651</v>
      </c>
      <c r="B2333">
        <v>1034</v>
      </c>
      <c r="C2333">
        <v>529958</v>
      </c>
      <c r="D2333" t="s">
        <v>26</v>
      </c>
      <c r="E2333" t="s">
        <v>288</v>
      </c>
      <c r="F2333">
        <v>222082.32407564536</v>
      </c>
      <c r="Q2333">
        <f t="shared" si="186"/>
        <v>0</v>
      </c>
      <c r="S2333">
        <v>2</v>
      </c>
      <c r="T2333">
        <f t="shared" si="187"/>
        <v>58000</v>
      </c>
      <c r="V2333">
        <f t="shared" si="188"/>
        <v>0</v>
      </c>
      <c r="W2333">
        <f t="shared" si="185"/>
        <v>280082.32407564536</v>
      </c>
      <c r="X2333">
        <f t="shared" si="189"/>
        <v>280100</v>
      </c>
    </row>
    <row r="2334" spans="1:24">
      <c r="A2334" t="s">
        <v>2652</v>
      </c>
      <c r="B2334">
        <v>146</v>
      </c>
      <c r="C2334">
        <v>581798</v>
      </c>
      <c r="D2334" t="s">
        <v>30</v>
      </c>
      <c r="E2334" t="s">
        <v>216</v>
      </c>
      <c r="F2334">
        <v>65398.678202790172</v>
      </c>
      <c r="Q2334">
        <f t="shared" si="186"/>
        <v>0</v>
      </c>
      <c r="T2334">
        <f t="shared" si="187"/>
        <v>0</v>
      </c>
      <c r="V2334">
        <f t="shared" si="188"/>
        <v>0</v>
      </c>
      <c r="W2334">
        <f t="shared" si="185"/>
        <v>65398.678202790172</v>
      </c>
      <c r="X2334">
        <f t="shared" si="189"/>
        <v>65400</v>
      </c>
    </row>
    <row r="2335" spans="1:24">
      <c r="A2335" t="s">
        <v>2652</v>
      </c>
      <c r="B2335">
        <v>192</v>
      </c>
      <c r="C2335">
        <v>590967</v>
      </c>
      <c r="D2335" t="s">
        <v>75</v>
      </c>
      <c r="E2335" t="s">
        <v>96</v>
      </c>
      <c r="F2335">
        <v>65398.678202790172</v>
      </c>
      <c r="Q2335">
        <f t="shared" si="186"/>
        <v>0</v>
      </c>
      <c r="T2335">
        <f t="shared" si="187"/>
        <v>0</v>
      </c>
      <c r="V2335">
        <f t="shared" si="188"/>
        <v>0</v>
      </c>
      <c r="W2335">
        <f t="shared" si="185"/>
        <v>65398.678202790172</v>
      </c>
      <c r="X2335">
        <f t="shared" si="189"/>
        <v>65400</v>
      </c>
    </row>
    <row r="2336" spans="1:24">
      <c r="A2336" t="s">
        <v>2653</v>
      </c>
      <c r="B2336">
        <v>2013</v>
      </c>
      <c r="C2336">
        <v>500062</v>
      </c>
      <c r="D2336" t="s">
        <v>90</v>
      </c>
      <c r="E2336" t="s">
        <v>703</v>
      </c>
      <c r="F2336">
        <v>426955.53953064629</v>
      </c>
      <c r="Q2336">
        <f t="shared" si="186"/>
        <v>0</v>
      </c>
      <c r="T2336">
        <f t="shared" si="187"/>
        <v>0</v>
      </c>
      <c r="V2336">
        <f t="shared" si="188"/>
        <v>0</v>
      </c>
      <c r="W2336">
        <f t="shared" si="185"/>
        <v>426955.53953064629</v>
      </c>
      <c r="X2336">
        <f t="shared" si="189"/>
        <v>427000</v>
      </c>
    </row>
    <row r="2337" spans="1:24">
      <c r="A2337" t="s">
        <v>2654</v>
      </c>
      <c r="B2337">
        <v>562</v>
      </c>
      <c r="C2337">
        <v>594270</v>
      </c>
      <c r="D2337" t="s">
        <v>30</v>
      </c>
      <c r="E2337" t="s">
        <v>149</v>
      </c>
      <c r="F2337">
        <v>121728.97463497685</v>
      </c>
      <c r="Q2337">
        <f t="shared" si="186"/>
        <v>0</v>
      </c>
      <c r="T2337">
        <f t="shared" si="187"/>
        <v>0</v>
      </c>
      <c r="V2337">
        <f t="shared" si="188"/>
        <v>0</v>
      </c>
      <c r="W2337">
        <f t="shared" si="185"/>
        <v>121728.97463497685</v>
      </c>
      <c r="X2337">
        <f t="shared" si="189"/>
        <v>121700</v>
      </c>
    </row>
    <row r="2338" spans="1:24">
      <c r="A2338" t="s">
        <v>2655</v>
      </c>
      <c r="B2338">
        <v>405</v>
      </c>
      <c r="C2338">
        <v>534153</v>
      </c>
      <c r="D2338" t="s">
        <v>26</v>
      </c>
      <c r="E2338" t="s">
        <v>28</v>
      </c>
      <c r="F2338">
        <v>88039.063402083688</v>
      </c>
      <c r="Q2338">
        <f t="shared" si="186"/>
        <v>0</v>
      </c>
      <c r="T2338">
        <f t="shared" si="187"/>
        <v>0</v>
      </c>
      <c r="V2338">
        <f t="shared" si="188"/>
        <v>0</v>
      </c>
      <c r="W2338">
        <f t="shared" si="185"/>
        <v>88039.063402083688</v>
      </c>
      <c r="X2338">
        <f t="shared" si="189"/>
        <v>88000</v>
      </c>
    </row>
    <row r="2339" spans="1:24">
      <c r="A2339" t="s">
        <v>2655</v>
      </c>
      <c r="B2339">
        <v>719</v>
      </c>
      <c r="C2339">
        <v>537390</v>
      </c>
      <c r="D2339" t="s">
        <v>26</v>
      </c>
      <c r="E2339" t="s">
        <v>314</v>
      </c>
      <c r="F2339">
        <v>155251.30645338114</v>
      </c>
      <c r="Q2339">
        <f t="shared" si="186"/>
        <v>0</v>
      </c>
      <c r="T2339">
        <f t="shared" si="187"/>
        <v>0</v>
      </c>
      <c r="V2339">
        <f t="shared" si="188"/>
        <v>0</v>
      </c>
      <c r="W2339">
        <f t="shared" si="185"/>
        <v>155251.30645338114</v>
      </c>
      <c r="X2339">
        <f t="shared" si="189"/>
        <v>155300</v>
      </c>
    </row>
    <row r="2340" spans="1:24">
      <c r="A2340" t="s">
        <v>2655</v>
      </c>
      <c r="B2340">
        <v>169</v>
      </c>
      <c r="C2340">
        <v>569372</v>
      </c>
      <c r="D2340" t="s">
        <v>61</v>
      </c>
      <c r="E2340" t="s">
        <v>2447</v>
      </c>
      <c r="F2340">
        <v>65398.678202790172</v>
      </c>
      <c r="Q2340">
        <f t="shared" si="186"/>
        <v>0</v>
      </c>
      <c r="T2340">
        <f t="shared" si="187"/>
        <v>0</v>
      </c>
      <c r="V2340">
        <f t="shared" si="188"/>
        <v>0</v>
      </c>
      <c r="W2340">
        <f t="shared" si="185"/>
        <v>65398.678202790172</v>
      </c>
      <c r="X2340">
        <f t="shared" si="189"/>
        <v>65400</v>
      </c>
    </row>
    <row r="2341" spans="1:24">
      <c r="A2341" t="s">
        <v>2655</v>
      </c>
      <c r="B2341">
        <v>87</v>
      </c>
      <c r="C2341">
        <v>548685</v>
      </c>
      <c r="D2341" t="s">
        <v>33</v>
      </c>
      <c r="E2341" t="s">
        <v>46</v>
      </c>
      <c r="F2341">
        <v>65398.678202790172</v>
      </c>
      <c r="Q2341">
        <f t="shared" si="186"/>
        <v>0</v>
      </c>
      <c r="T2341">
        <f t="shared" si="187"/>
        <v>0</v>
      </c>
      <c r="V2341">
        <f t="shared" si="188"/>
        <v>0</v>
      </c>
      <c r="W2341">
        <f t="shared" si="185"/>
        <v>65398.678202790172</v>
      </c>
      <c r="X2341">
        <f t="shared" si="189"/>
        <v>65400</v>
      </c>
    </row>
    <row r="2342" spans="1:24">
      <c r="A2342" t="s">
        <v>2656</v>
      </c>
      <c r="B2342">
        <v>2340</v>
      </c>
      <c r="C2342">
        <v>598348</v>
      </c>
      <c r="D2342" t="s">
        <v>38</v>
      </c>
      <c r="E2342" t="s">
        <v>166</v>
      </c>
      <c r="F2342">
        <v>494608.64443425293</v>
      </c>
      <c r="Q2342">
        <f t="shared" si="186"/>
        <v>0</v>
      </c>
      <c r="T2342">
        <f t="shared" si="187"/>
        <v>0</v>
      </c>
      <c r="V2342">
        <f t="shared" si="188"/>
        <v>0</v>
      </c>
      <c r="W2342">
        <f t="shared" si="185"/>
        <v>494608.64443425293</v>
      </c>
      <c r="X2342">
        <f t="shared" si="189"/>
        <v>494600</v>
      </c>
    </row>
    <row r="2343" spans="1:24">
      <c r="A2343" t="s">
        <v>2657</v>
      </c>
      <c r="B2343">
        <v>429</v>
      </c>
      <c r="C2343">
        <v>529974</v>
      </c>
      <c r="D2343" t="s">
        <v>26</v>
      </c>
      <c r="E2343" t="s">
        <v>288</v>
      </c>
      <c r="F2343">
        <v>93201.068295869176</v>
      </c>
      <c r="Q2343">
        <f t="shared" si="186"/>
        <v>0</v>
      </c>
      <c r="T2343">
        <f t="shared" si="187"/>
        <v>0</v>
      </c>
      <c r="V2343">
        <f t="shared" si="188"/>
        <v>0</v>
      </c>
      <c r="W2343">
        <f t="shared" si="185"/>
        <v>93201.068295869176</v>
      </c>
      <c r="X2343">
        <f t="shared" si="189"/>
        <v>93200</v>
      </c>
    </row>
    <row r="2344" spans="1:24">
      <c r="A2344" s="6" t="s">
        <v>533</v>
      </c>
      <c r="B2344">
        <v>23595</v>
      </c>
      <c r="C2344">
        <v>597520</v>
      </c>
      <c r="D2344" t="s">
        <v>38</v>
      </c>
      <c r="E2344" t="s">
        <v>533</v>
      </c>
      <c r="F2344">
        <v>917123.80177212891</v>
      </c>
      <c r="G2344">
        <v>25697</v>
      </c>
      <c r="H2344">
        <v>915473.37014006521</v>
      </c>
      <c r="I2344">
        <v>29515</v>
      </c>
      <c r="J2344">
        <v>2977653.6897890633</v>
      </c>
      <c r="K2344">
        <v>29515</v>
      </c>
      <c r="L2344">
        <v>4478022.2579030013</v>
      </c>
      <c r="M2344">
        <v>40300</v>
      </c>
      <c r="N2344">
        <v>19902497.186149925</v>
      </c>
      <c r="P2344">
        <v>6367</v>
      </c>
      <c r="Q2344">
        <f t="shared" si="186"/>
        <v>751306</v>
      </c>
      <c r="S2344">
        <v>75</v>
      </c>
      <c r="T2344">
        <f t="shared" si="187"/>
        <v>2175000</v>
      </c>
      <c r="U2344">
        <v>271</v>
      </c>
      <c r="V2344">
        <f t="shared" si="188"/>
        <v>393221</v>
      </c>
      <c r="W2344">
        <f t="shared" si="185"/>
        <v>32510297.305754185</v>
      </c>
      <c r="X2344">
        <f t="shared" si="189"/>
        <v>32510300</v>
      </c>
    </row>
    <row r="2345" spans="1:24">
      <c r="A2345" s="3" t="s">
        <v>2336</v>
      </c>
      <c r="B2345">
        <v>579</v>
      </c>
      <c r="C2345">
        <v>536172</v>
      </c>
      <c r="D2345" t="s">
        <v>26</v>
      </c>
      <c r="E2345" t="s">
        <v>130</v>
      </c>
      <c r="F2345">
        <v>125366.42848246968</v>
      </c>
      <c r="G2345">
        <v>1973</v>
      </c>
      <c r="H2345">
        <v>210697.40540682018</v>
      </c>
      <c r="Q2345">
        <f t="shared" si="186"/>
        <v>0</v>
      </c>
      <c r="T2345">
        <f t="shared" si="187"/>
        <v>0</v>
      </c>
      <c r="V2345">
        <f t="shared" si="188"/>
        <v>0</v>
      </c>
      <c r="W2345">
        <f t="shared" si="185"/>
        <v>336063.83388928988</v>
      </c>
      <c r="X2345">
        <f t="shared" si="189"/>
        <v>336100</v>
      </c>
    </row>
    <row r="2346" spans="1:24">
      <c r="A2346" t="s">
        <v>2658</v>
      </c>
      <c r="B2346">
        <v>192</v>
      </c>
      <c r="C2346">
        <v>590975</v>
      </c>
      <c r="D2346" t="s">
        <v>75</v>
      </c>
      <c r="E2346" t="s">
        <v>811</v>
      </c>
      <c r="F2346">
        <v>65398.678202790172</v>
      </c>
      <c r="Q2346">
        <f t="shared" si="186"/>
        <v>0</v>
      </c>
      <c r="T2346">
        <f t="shared" si="187"/>
        <v>0</v>
      </c>
      <c r="V2346">
        <f t="shared" si="188"/>
        <v>0</v>
      </c>
      <c r="W2346">
        <f t="shared" si="185"/>
        <v>65398.678202790172</v>
      </c>
      <c r="X2346">
        <f t="shared" si="189"/>
        <v>65400</v>
      </c>
    </row>
    <row r="2347" spans="1:24">
      <c r="A2347" s="6" t="s">
        <v>164</v>
      </c>
      <c r="B2347">
        <v>28897</v>
      </c>
      <c r="C2347">
        <v>588296</v>
      </c>
      <c r="D2347" t="s">
        <v>90</v>
      </c>
      <c r="E2347" t="s">
        <v>164</v>
      </c>
      <c r="F2347">
        <v>1108281.761973409</v>
      </c>
      <c r="G2347">
        <v>34763</v>
      </c>
      <c r="H2347">
        <v>1248206.1139241012</v>
      </c>
      <c r="I2347">
        <v>34763</v>
      </c>
      <c r="J2347">
        <v>3463908.8672818006</v>
      </c>
      <c r="K2347">
        <v>43452</v>
      </c>
      <c r="L2347">
        <v>6528243.4843712421</v>
      </c>
      <c r="M2347">
        <v>68842</v>
      </c>
      <c r="N2347">
        <v>28075776.507247418</v>
      </c>
      <c r="P2347">
        <v>9955</v>
      </c>
      <c r="Q2347">
        <f t="shared" si="186"/>
        <v>1174690</v>
      </c>
      <c r="S2347">
        <v>107</v>
      </c>
      <c r="T2347">
        <f t="shared" si="187"/>
        <v>3103000</v>
      </c>
      <c r="U2347">
        <v>1010</v>
      </c>
      <c r="V2347">
        <f t="shared" si="188"/>
        <v>1465510</v>
      </c>
      <c r="W2347">
        <f t="shared" si="185"/>
        <v>46167616.734797969</v>
      </c>
      <c r="X2347">
        <f t="shared" si="189"/>
        <v>46167600</v>
      </c>
    </row>
    <row r="2348" spans="1:24">
      <c r="A2348" t="s">
        <v>2659</v>
      </c>
      <c r="B2348">
        <v>165</v>
      </c>
      <c r="C2348">
        <v>561738</v>
      </c>
      <c r="D2348" t="s">
        <v>51</v>
      </c>
      <c r="E2348" t="s">
        <v>1020</v>
      </c>
      <c r="F2348">
        <v>65398.678202790172</v>
      </c>
      <c r="Q2348">
        <f t="shared" si="186"/>
        <v>0</v>
      </c>
      <c r="T2348">
        <f t="shared" si="187"/>
        <v>0</v>
      </c>
      <c r="V2348">
        <f t="shared" si="188"/>
        <v>0</v>
      </c>
      <c r="W2348">
        <f t="shared" si="185"/>
        <v>65398.678202790172</v>
      </c>
      <c r="X2348">
        <f t="shared" si="189"/>
        <v>65400</v>
      </c>
    </row>
    <row r="2349" spans="1:24">
      <c r="A2349" s="3" t="s">
        <v>2563</v>
      </c>
      <c r="B2349">
        <v>889</v>
      </c>
      <c r="C2349">
        <v>536181</v>
      </c>
      <c r="D2349" t="s">
        <v>26</v>
      </c>
      <c r="E2349" t="s">
        <v>130</v>
      </c>
      <c r="F2349">
        <v>191384.51844686185</v>
      </c>
      <c r="G2349">
        <v>1093</v>
      </c>
      <c r="H2349">
        <v>117013.0181687619</v>
      </c>
      <c r="Q2349">
        <f t="shared" si="186"/>
        <v>0</v>
      </c>
      <c r="T2349">
        <f t="shared" si="187"/>
        <v>0</v>
      </c>
      <c r="V2349">
        <f t="shared" si="188"/>
        <v>0</v>
      </c>
      <c r="W2349">
        <f t="shared" si="185"/>
        <v>308397.53661562374</v>
      </c>
      <c r="X2349">
        <f t="shared" si="189"/>
        <v>308400</v>
      </c>
    </row>
    <row r="2350" spans="1:24">
      <c r="A2350" t="s">
        <v>2027</v>
      </c>
      <c r="B2350">
        <v>276</v>
      </c>
      <c r="C2350">
        <v>541940</v>
      </c>
      <c r="D2350" t="s">
        <v>26</v>
      </c>
      <c r="E2350" t="s">
        <v>195</v>
      </c>
      <c r="F2350">
        <v>65398.678202790172</v>
      </c>
      <c r="Q2350">
        <f t="shared" si="186"/>
        <v>0</v>
      </c>
      <c r="T2350">
        <f t="shared" si="187"/>
        <v>0</v>
      </c>
      <c r="V2350">
        <f t="shared" si="188"/>
        <v>0</v>
      </c>
      <c r="W2350">
        <f t="shared" si="185"/>
        <v>65398.678202790172</v>
      </c>
      <c r="X2350">
        <f t="shared" si="189"/>
        <v>65400</v>
      </c>
    </row>
    <row r="2351" spans="1:24">
      <c r="A2351" t="s">
        <v>2660</v>
      </c>
      <c r="B2351">
        <v>1414</v>
      </c>
      <c r="C2351">
        <v>571661</v>
      </c>
      <c r="D2351" t="s">
        <v>41</v>
      </c>
      <c r="E2351" t="s">
        <v>1254</v>
      </c>
      <c r="F2351">
        <v>302062.51109149976</v>
      </c>
      <c r="Q2351">
        <f t="shared" si="186"/>
        <v>0</v>
      </c>
      <c r="S2351">
        <v>1</v>
      </c>
      <c r="T2351">
        <f t="shared" si="187"/>
        <v>29000</v>
      </c>
      <c r="V2351">
        <f t="shared" si="188"/>
        <v>0</v>
      </c>
      <c r="W2351">
        <f t="shared" si="185"/>
        <v>331062.51109149976</v>
      </c>
      <c r="X2351">
        <f t="shared" si="189"/>
        <v>331100</v>
      </c>
    </row>
    <row r="2352" spans="1:24">
      <c r="A2352" t="s">
        <v>452</v>
      </c>
      <c r="B2352">
        <v>243</v>
      </c>
      <c r="C2352">
        <v>559091</v>
      </c>
      <c r="D2352" t="s">
        <v>110</v>
      </c>
      <c r="E2352" t="s">
        <v>192</v>
      </c>
      <c r="F2352">
        <v>65398.678202790172</v>
      </c>
      <c r="Q2352">
        <f t="shared" si="186"/>
        <v>0</v>
      </c>
      <c r="T2352">
        <f t="shared" si="187"/>
        <v>0</v>
      </c>
      <c r="V2352">
        <f t="shared" si="188"/>
        <v>0</v>
      </c>
      <c r="W2352">
        <f t="shared" si="185"/>
        <v>65398.678202790172</v>
      </c>
      <c r="X2352">
        <f t="shared" si="189"/>
        <v>65400</v>
      </c>
    </row>
    <row r="2353" spans="1:24">
      <c r="A2353" t="s">
        <v>2661</v>
      </c>
      <c r="B2353">
        <v>152</v>
      </c>
      <c r="C2353">
        <v>563030</v>
      </c>
      <c r="D2353" t="s">
        <v>23</v>
      </c>
      <c r="E2353" t="s">
        <v>136</v>
      </c>
      <c r="F2353">
        <v>65398.678202790172</v>
      </c>
      <c r="Q2353">
        <f t="shared" si="186"/>
        <v>0</v>
      </c>
      <c r="T2353">
        <f t="shared" si="187"/>
        <v>0</v>
      </c>
      <c r="V2353">
        <f t="shared" si="188"/>
        <v>0</v>
      </c>
      <c r="W2353">
        <f t="shared" si="185"/>
        <v>65398.678202790172</v>
      </c>
      <c r="X2353">
        <f t="shared" si="189"/>
        <v>65400</v>
      </c>
    </row>
    <row r="2354" spans="1:24">
      <c r="A2354" t="s">
        <v>2662</v>
      </c>
      <c r="B2354">
        <v>119</v>
      </c>
      <c r="C2354">
        <v>598500</v>
      </c>
      <c r="D2354" t="s">
        <v>26</v>
      </c>
      <c r="E2354" t="s">
        <v>195</v>
      </c>
      <c r="F2354">
        <v>65398.678202790172</v>
      </c>
      <c r="Q2354">
        <f t="shared" si="186"/>
        <v>0</v>
      </c>
      <c r="S2354">
        <v>1</v>
      </c>
      <c r="T2354">
        <f t="shared" si="187"/>
        <v>29000</v>
      </c>
      <c r="V2354">
        <f t="shared" si="188"/>
        <v>0</v>
      </c>
      <c r="W2354">
        <f t="shared" si="185"/>
        <v>94398.678202790179</v>
      </c>
      <c r="X2354">
        <f t="shared" si="189"/>
        <v>94400</v>
      </c>
    </row>
    <row r="2355" spans="1:24">
      <c r="A2355" t="s">
        <v>2663</v>
      </c>
      <c r="B2355">
        <v>138</v>
      </c>
      <c r="C2355">
        <v>536555</v>
      </c>
      <c r="D2355" t="s">
        <v>23</v>
      </c>
      <c r="E2355" t="s">
        <v>181</v>
      </c>
      <c r="F2355">
        <v>65398.678202790172</v>
      </c>
      <c r="Q2355">
        <f t="shared" si="186"/>
        <v>0</v>
      </c>
      <c r="T2355">
        <f t="shared" si="187"/>
        <v>0</v>
      </c>
      <c r="V2355">
        <f t="shared" si="188"/>
        <v>0</v>
      </c>
      <c r="W2355">
        <f t="shared" si="185"/>
        <v>65398.678202790172</v>
      </c>
      <c r="X2355">
        <f t="shared" si="189"/>
        <v>65400</v>
      </c>
    </row>
    <row r="2356" spans="1:24">
      <c r="A2356" s="3" t="s">
        <v>2664</v>
      </c>
      <c r="B2356">
        <v>1560</v>
      </c>
      <c r="C2356">
        <v>568945</v>
      </c>
      <c r="D2356" t="s">
        <v>75</v>
      </c>
      <c r="E2356" t="s">
        <v>339</v>
      </c>
      <c r="F2356">
        <v>332628.47744187608</v>
      </c>
      <c r="G2356">
        <v>1560</v>
      </c>
      <c r="H2356">
        <v>166772.78753809453</v>
      </c>
      <c r="Q2356">
        <f t="shared" si="186"/>
        <v>0</v>
      </c>
      <c r="T2356">
        <f t="shared" si="187"/>
        <v>0</v>
      </c>
      <c r="V2356">
        <f t="shared" si="188"/>
        <v>0</v>
      </c>
      <c r="W2356">
        <f t="shared" si="185"/>
        <v>499401.26497997064</v>
      </c>
      <c r="X2356">
        <f t="shared" si="189"/>
        <v>499400</v>
      </c>
    </row>
    <row r="2357" spans="1:24">
      <c r="A2357" t="s">
        <v>2666</v>
      </c>
      <c r="B2357">
        <v>480</v>
      </c>
      <c r="C2357">
        <v>577243</v>
      </c>
      <c r="D2357" t="s">
        <v>51</v>
      </c>
      <c r="E2357" t="s">
        <v>287</v>
      </c>
      <c r="F2357">
        <v>104155.56167246806</v>
      </c>
      <c r="Q2357">
        <f t="shared" si="186"/>
        <v>0</v>
      </c>
      <c r="T2357">
        <f t="shared" si="187"/>
        <v>0</v>
      </c>
      <c r="V2357">
        <f t="shared" si="188"/>
        <v>0</v>
      </c>
      <c r="W2357">
        <f t="shared" si="185"/>
        <v>104155.56167246806</v>
      </c>
      <c r="X2357">
        <f t="shared" si="189"/>
        <v>104200</v>
      </c>
    </row>
    <row r="2358" spans="1:24">
      <c r="A2358" t="s">
        <v>2667</v>
      </c>
      <c r="B2358">
        <v>569</v>
      </c>
      <c r="C2358">
        <v>589667</v>
      </c>
      <c r="D2358" t="s">
        <v>61</v>
      </c>
      <c r="E2358" t="s">
        <v>60</v>
      </c>
      <c r="F2358">
        <v>123226.98467317256</v>
      </c>
      <c r="Q2358">
        <f t="shared" si="186"/>
        <v>0</v>
      </c>
      <c r="S2358">
        <v>1</v>
      </c>
      <c r="T2358">
        <f t="shared" si="187"/>
        <v>29000</v>
      </c>
      <c r="V2358">
        <f t="shared" si="188"/>
        <v>0</v>
      </c>
      <c r="W2358">
        <f t="shared" si="185"/>
        <v>152226.98467317256</v>
      </c>
      <c r="X2358">
        <f t="shared" si="189"/>
        <v>152200</v>
      </c>
    </row>
    <row r="2359" spans="1:24">
      <c r="A2359" t="s">
        <v>2668</v>
      </c>
      <c r="B2359">
        <v>1244</v>
      </c>
      <c r="C2359">
        <v>584584</v>
      </c>
      <c r="D2359" t="s">
        <v>30</v>
      </c>
      <c r="E2359" t="s">
        <v>560</v>
      </c>
      <c r="F2359">
        <v>266361.18273025821</v>
      </c>
      <c r="Q2359">
        <f t="shared" si="186"/>
        <v>0</v>
      </c>
      <c r="T2359">
        <f t="shared" si="187"/>
        <v>0</v>
      </c>
      <c r="V2359">
        <f t="shared" si="188"/>
        <v>0</v>
      </c>
      <c r="W2359">
        <f t="shared" si="185"/>
        <v>266361.18273025821</v>
      </c>
      <c r="X2359">
        <f t="shared" si="189"/>
        <v>266400</v>
      </c>
    </row>
    <row r="2360" spans="1:24">
      <c r="A2360" t="s">
        <v>2669</v>
      </c>
      <c r="B2360">
        <v>396</v>
      </c>
      <c r="C2360">
        <v>533459</v>
      </c>
      <c r="D2360" t="s">
        <v>26</v>
      </c>
      <c r="E2360" t="s">
        <v>837</v>
      </c>
      <c r="F2360">
        <v>86102.124745347479</v>
      </c>
      <c r="Q2360">
        <f t="shared" si="186"/>
        <v>0</v>
      </c>
      <c r="T2360">
        <f t="shared" si="187"/>
        <v>0</v>
      </c>
      <c r="V2360">
        <f t="shared" si="188"/>
        <v>0</v>
      </c>
      <c r="W2360">
        <f t="shared" si="185"/>
        <v>86102.124745347479</v>
      </c>
      <c r="X2360">
        <f t="shared" si="189"/>
        <v>86100</v>
      </c>
    </row>
    <row r="2361" spans="1:24">
      <c r="A2361" t="s">
        <v>2669</v>
      </c>
      <c r="B2361">
        <v>441</v>
      </c>
      <c r="C2361">
        <v>541966</v>
      </c>
      <c r="D2361" t="s">
        <v>26</v>
      </c>
      <c r="E2361" t="s">
        <v>195</v>
      </c>
      <c r="F2361">
        <v>95780.376843787017</v>
      </c>
      <c r="Q2361">
        <f t="shared" si="186"/>
        <v>0</v>
      </c>
      <c r="T2361">
        <f t="shared" si="187"/>
        <v>0</v>
      </c>
      <c r="V2361">
        <f t="shared" si="188"/>
        <v>0</v>
      </c>
      <c r="W2361">
        <f t="shared" si="185"/>
        <v>95780.376843787017</v>
      </c>
      <c r="X2361">
        <f t="shared" si="189"/>
        <v>95800</v>
      </c>
    </row>
    <row r="2362" spans="1:24">
      <c r="A2362" s="5" t="s">
        <v>2671</v>
      </c>
      <c r="B2362">
        <v>12697</v>
      </c>
      <c r="C2362">
        <v>567639</v>
      </c>
      <c r="D2362" t="s">
        <v>85</v>
      </c>
      <c r="E2362" t="s">
        <v>388</v>
      </c>
      <c r="F2362">
        <v>2524890.2031892412</v>
      </c>
      <c r="G2362">
        <v>12697</v>
      </c>
      <c r="H2362">
        <v>1335939.9429397488</v>
      </c>
      <c r="I2362">
        <v>12697</v>
      </c>
      <c r="J2362">
        <v>2448667.214294719</v>
      </c>
      <c r="K2362">
        <v>12697</v>
      </c>
      <c r="L2362">
        <v>1304445.6907407995</v>
      </c>
      <c r="Q2362">
        <f t="shared" si="186"/>
        <v>0</v>
      </c>
      <c r="S2362">
        <v>1</v>
      </c>
      <c r="T2362">
        <f t="shared" si="187"/>
        <v>29000</v>
      </c>
      <c r="V2362">
        <f t="shared" si="188"/>
        <v>0</v>
      </c>
      <c r="W2362">
        <f t="shared" si="185"/>
        <v>7642943.0511645079</v>
      </c>
      <c r="X2362">
        <f t="shared" si="189"/>
        <v>7642900</v>
      </c>
    </row>
    <row r="2363" spans="1:24">
      <c r="A2363" t="s">
        <v>2672</v>
      </c>
      <c r="B2363">
        <v>617</v>
      </c>
      <c r="C2363">
        <v>541974</v>
      </c>
      <c r="D2363" t="s">
        <v>26</v>
      </c>
      <c r="E2363" t="s">
        <v>195</v>
      </c>
      <c r="F2363">
        <v>133490.29509834736</v>
      </c>
      <c r="Q2363">
        <f t="shared" si="186"/>
        <v>0</v>
      </c>
      <c r="T2363">
        <f t="shared" si="187"/>
        <v>0</v>
      </c>
      <c r="V2363">
        <f t="shared" si="188"/>
        <v>0</v>
      </c>
      <c r="W2363">
        <f t="shared" si="185"/>
        <v>133490.29509834736</v>
      </c>
      <c r="X2363">
        <f t="shared" si="189"/>
        <v>133500</v>
      </c>
    </row>
    <row r="2364" spans="1:24">
      <c r="A2364" t="s">
        <v>2673</v>
      </c>
      <c r="B2364">
        <v>244</v>
      </c>
      <c r="C2364">
        <v>568180</v>
      </c>
      <c r="D2364" t="s">
        <v>38</v>
      </c>
      <c r="E2364" t="s">
        <v>820</v>
      </c>
      <c r="F2364">
        <v>65398.678202790172</v>
      </c>
      <c r="Q2364">
        <f t="shared" si="186"/>
        <v>0</v>
      </c>
      <c r="T2364">
        <f t="shared" si="187"/>
        <v>0</v>
      </c>
      <c r="V2364">
        <f t="shared" si="188"/>
        <v>0</v>
      </c>
      <c r="W2364">
        <f t="shared" si="185"/>
        <v>65398.678202790172</v>
      </c>
      <c r="X2364">
        <f t="shared" si="189"/>
        <v>65400</v>
      </c>
    </row>
    <row r="2365" spans="1:24">
      <c r="A2365" t="s">
        <v>2674</v>
      </c>
      <c r="B2365">
        <v>105</v>
      </c>
      <c r="C2365">
        <v>599484</v>
      </c>
      <c r="D2365" t="s">
        <v>26</v>
      </c>
      <c r="E2365" t="s">
        <v>154</v>
      </c>
      <c r="F2365">
        <v>65398.678202790172</v>
      </c>
      <c r="Q2365">
        <f t="shared" si="186"/>
        <v>0</v>
      </c>
      <c r="T2365">
        <f t="shared" si="187"/>
        <v>0</v>
      </c>
      <c r="V2365">
        <f t="shared" si="188"/>
        <v>0</v>
      </c>
      <c r="W2365">
        <f t="shared" si="185"/>
        <v>65398.678202790172</v>
      </c>
      <c r="X2365">
        <f t="shared" si="189"/>
        <v>65400</v>
      </c>
    </row>
    <row r="2366" spans="1:24">
      <c r="A2366" s="3" t="s">
        <v>2676</v>
      </c>
      <c r="B2366">
        <v>2318</v>
      </c>
      <c r="C2366">
        <v>566314</v>
      </c>
      <c r="D2366" t="s">
        <v>85</v>
      </c>
      <c r="E2366" t="s">
        <v>444</v>
      </c>
      <c r="F2366">
        <v>490067.78737277526</v>
      </c>
      <c r="G2366">
        <v>2963</v>
      </c>
      <c r="H2366">
        <v>315727.19483889849</v>
      </c>
      <c r="Q2366">
        <f t="shared" si="186"/>
        <v>0</v>
      </c>
      <c r="S2366">
        <v>1</v>
      </c>
      <c r="T2366">
        <f t="shared" si="187"/>
        <v>29000</v>
      </c>
      <c r="V2366">
        <f t="shared" si="188"/>
        <v>0</v>
      </c>
      <c r="W2366">
        <f t="shared" si="185"/>
        <v>834794.98221167375</v>
      </c>
      <c r="X2366">
        <f t="shared" si="189"/>
        <v>834800</v>
      </c>
    </row>
    <row r="2367" spans="1:24">
      <c r="A2367" t="s">
        <v>2677</v>
      </c>
      <c r="B2367">
        <v>366</v>
      </c>
      <c r="C2367">
        <v>564176</v>
      </c>
      <c r="D2367" t="s">
        <v>51</v>
      </c>
      <c r="E2367" t="s">
        <v>362</v>
      </c>
      <c r="F2367">
        <v>79640.85556268286</v>
      </c>
      <c r="Q2367">
        <f t="shared" si="186"/>
        <v>0</v>
      </c>
      <c r="T2367">
        <f t="shared" si="187"/>
        <v>0</v>
      </c>
      <c r="V2367">
        <f t="shared" si="188"/>
        <v>0</v>
      </c>
      <c r="W2367">
        <f t="shared" si="185"/>
        <v>79640.85556268286</v>
      </c>
      <c r="X2367">
        <f t="shared" si="189"/>
        <v>79600</v>
      </c>
    </row>
    <row r="2368" spans="1:24">
      <c r="A2368" t="s">
        <v>2678</v>
      </c>
      <c r="B2368">
        <v>119</v>
      </c>
      <c r="C2368">
        <v>563315</v>
      </c>
      <c r="D2368" t="s">
        <v>85</v>
      </c>
      <c r="E2368" t="s">
        <v>1464</v>
      </c>
      <c r="F2368">
        <v>65398.678202790172</v>
      </c>
      <c r="Q2368">
        <f t="shared" si="186"/>
        <v>0</v>
      </c>
      <c r="T2368">
        <f t="shared" si="187"/>
        <v>0</v>
      </c>
      <c r="V2368">
        <f t="shared" si="188"/>
        <v>0</v>
      </c>
      <c r="W2368">
        <f t="shared" si="185"/>
        <v>65398.678202790172</v>
      </c>
      <c r="X2368">
        <f t="shared" si="189"/>
        <v>65400</v>
      </c>
    </row>
    <row r="2369" spans="1:24">
      <c r="A2369" t="s">
        <v>2679</v>
      </c>
      <c r="B2369">
        <v>221</v>
      </c>
      <c r="C2369">
        <v>548201</v>
      </c>
      <c r="D2369" t="s">
        <v>75</v>
      </c>
      <c r="E2369" t="s">
        <v>74</v>
      </c>
      <c r="F2369">
        <v>65398.678202790172</v>
      </c>
      <c r="Q2369">
        <f t="shared" si="186"/>
        <v>0</v>
      </c>
      <c r="T2369">
        <f t="shared" si="187"/>
        <v>0</v>
      </c>
      <c r="V2369">
        <f t="shared" si="188"/>
        <v>0</v>
      </c>
      <c r="W2369">
        <f t="shared" si="185"/>
        <v>65398.678202790172</v>
      </c>
      <c r="X2369">
        <f t="shared" si="189"/>
        <v>65400</v>
      </c>
    </row>
    <row r="2370" spans="1:24">
      <c r="A2370" t="s">
        <v>2680</v>
      </c>
      <c r="B2370">
        <v>471</v>
      </c>
      <c r="C2370">
        <v>533467</v>
      </c>
      <c r="D2370" t="s">
        <v>26</v>
      </c>
      <c r="E2370" t="s">
        <v>154</v>
      </c>
      <c r="F2370">
        <v>102223.8374303879</v>
      </c>
      <c r="Q2370">
        <f t="shared" si="186"/>
        <v>0</v>
      </c>
      <c r="T2370">
        <f t="shared" si="187"/>
        <v>0</v>
      </c>
      <c r="V2370">
        <f t="shared" si="188"/>
        <v>0</v>
      </c>
      <c r="W2370">
        <f t="shared" si="185"/>
        <v>102223.8374303879</v>
      </c>
      <c r="X2370">
        <f t="shared" si="189"/>
        <v>102200</v>
      </c>
    </row>
    <row r="2371" spans="1:24">
      <c r="A2371" t="s">
        <v>2681</v>
      </c>
      <c r="B2371">
        <v>384</v>
      </c>
      <c r="C2371">
        <v>537403</v>
      </c>
      <c r="D2371" t="s">
        <v>26</v>
      </c>
      <c r="E2371" t="s">
        <v>316</v>
      </c>
      <c r="F2371">
        <v>83518.512967784744</v>
      </c>
      <c r="Q2371">
        <f t="shared" si="186"/>
        <v>0</v>
      </c>
      <c r="T2371">
        <f t="shared" si="187"/>
        <v>0</v>
      </c>
      <c r="V2371">
        <f t="shared" si="188"/>
        <v>0</v>
      </c>
      <c r="W2371">
        <f t="shared" si="185"/>
        <v>83518.512967784744</v>
      </c>
      <c r="X2371">
        <f t="shared" si="189"/>
        <v>83500</v>
      </c>
    </row>
    <row r="2372" spans="1:24">
      <c r="A2372" t="s">
        <v>2682</v>
      </c>
      <c r="B2372">
        <v>782</v>
      </c>
      <c r="C2372">
        <v>529991</v>
      </c>
      <c r="D2372" t="s">
        <v>26</v>
      </c>
      <c r="E2372" t="s">
        <v>288</v>
      </c>
      <c r="F2372">
        <v>168660.779959231</v>
      </c>
      <c r="Q2372">
        <f t="shared" si="186"/>
        <v>0</v>
      </c>
      <c r="T2372">
        <f t="shared" si="187"/>
        <v>0</v>
      </c>
      <c r="V2372">
        <f t="shared" si="188"/>
        <v>0</v>
      </c>
      <c r="W2372">
        <f t="shared" ref="W2372:W2435" si="190">F2372+H2372+J2372+L2372+N2372+O2372+Q2372+R2372+T2372+V2372</f>
        <v>168660.779959231</v>
      </c>
      <c r="X2372">
        <f t="shared" si="189"/>
        <v>168700</v>
      </c>
    </row>
    <row r="2373" spans="1:24">
      <c r="A2373" t="s">
        <v>2685</v>
      </c>
      <c r="B2373">
        <v>190</v>
      </c>
      <c r="C2373">
        <v>586960</v>
      </c>
      <c r="D2373" t="s">
        <v>90</v>
      </c>
      <c r="E2373" t="s">
        <v>768</v>
      </c>
      <c r="F2373">
        <v>65398.678202790172</v>
      </c>
      <c r="Q2373">
        <f t="shared" ref="Q2373:Q2436" si="191">IF(P2373=0,0,P2373*118)</f>
        <v>0</v>
      </c>
      <c r="T2373">
        <f t="shared" ref="T2373:T2436" si="192">S2373*29000</f>
        <v>0</v>
      </c>
      <c r="V2373">
        <f t="shared" ref="V2373:V2436" si="193">U2373*1451</f>
        <v>0</v>
      </c>
      <c r="W2373">
        <f t="shared" si="190"/>
        <v>65398.678202790172</v>
      </c>
      <c r="X2373">
        <f t="shared" ref="X2373:X2436" si="194">ROUND(W2373/100,0)*100</f>
        <v>65400</v>
      </c>
    </row>
    <row r="2374" spans="1:24">
      <c r="A2374" t="s">
        <v>2686</v>
      </c>
      <c r="B2374">
        <v>1711</v>
      </c>
      <c r="C2374">
        <v>554901</v>
      </c>
      <c r="D2374" t="s">
        <v>61</v>
      </c>
      <c r="E2374" t="s">
        <v>94</v>
      </c>
      <c r="F2374">
        <v>364153.92664852232</v>
      </c>
      <c r="Q2374">
        <f t="shared" si="191"/>
        <v>0</v>
      </c>
      <c r="T2374">
        <f t="shared" si="192"/>
        <v>0</v>
      </c>
      <c r="V2374">
        <f t="shared" si="193"/>
        <v>0</v>
      </c>
      <c r="W2374">
        <f t="shared" si="190"/>
        <v>364153.92664852232</v>
      </c>
      <c r="X2374">
        <f t="shared" si="194"/>
        <v>364200</v>
      </c>
    </row>
    <row r="2375" spans="1:24">
      <c r="A2375" t="s">
        <v>2687</v>
      </c>
      <c r="B2375">
        <v>231</v>
      </c>
      <c r="C2375">
        <v>559105</v>
      </c>
      <c r="D2375" t="s">
        <v>110</v>
      </c>
      <c r="E2375" t="s">
        <v>192</v>
      </c>
      <c r="F2375">
        <v>65398.678202790172</v>
      </c>
      <c r="Q2375">
        <f t="shared" si="191"/>
        <v>0</v>
      </c>
      <c r="T2375">
        <f t="shared" si="192"/>
        <v>0</v>
      </c>
      <c r="V2375">
        <f t="shared" si="193"/>
        <v>0</v>
      </c>
      <c r="W2375">
        <f t="shared" si="190"/>
        <v>65398.678202790172</v>
      </c>
      <c r="X2375">
        <f t="shared" si="194"/>
        <v>65400</v>
      </c>
    </row>
    <row r="2376" spans="1:24">
      <c r="A2376" t="s">
        <v>2687</v>
      </c>
      <c r="B2376">
        <v>347</v>
      </c>
      <c r="C2376">
        <v>548219</v>
      </c>
      <c r="D2376" t="s">
        <v>75</v>
      </c>
      <c r="E2376" t="s">
        <v>74</v>
      </c>
      <c r="F2376">
        <v>75544.788956294695</v>
      </c>
      <c r="Q2376">
        <f t="shared" si="191"/>
        <v>0</v>
      </c>
      <c r="T2376">
        <f t="shared" si="192"/>
        <v>0</v>
      </c>
      <c r="V2376">
        <f t="shared" si="193"/>
        <v>0</v>
      </c>
      <c r="W2376">
        <f t="shared" si="190"/>
        <v>75544.788956294695</v>
      </c>
      <c r="X2376">
        <f t="shared" si="194"/>
        <v>75500</v>
      </c>
    </row>
    <row r="2377" spans="1:24">
      <c r="A2377" s="4" t="s">
        <v>735</v>
      </c>
      <c r="B2377">
        <v>2892</v>
      </c>
      <c r="C2377">
        <v>545571</v>
      </c>
      <c r="D2377" t="s">
        <v>23</v>
      </c>
      <c r="E2377" t="s">
        <v>290</v>
      </c>
      <c r="F2377">
        <v>608070.08893864357</v>
      </c>
      <c r="G2377">
        <v>3976</v>
      </c>
      <c r="H2377">
        <v>422872.06085016462</v>
      </c>
      <c r="I2377">
        <v>5460</v>
      </c>
      <c r="J2377">
        <v>1071550.4548068859</v>
      </c>
      <c r="Q2377">
        <f t="shared" si="191"/>
        <v>0</v>
      </c>
      <c r="T2377">
        <f t="shared" si="192"/>
        <v>0</v>
      </c>
      <c r="V2377">
        <f t="shared" si="193"/>
        <v>0</v>
      </c>
      <c r="W2377">
        <f t="shared" si="190"/>
        <v>2102492.6045956942</v>
      </c>
      <c r="X2377">
        <f t="shared" si="194"/>
        <v>2102500</v>
      </c>
    </row>
    <row r="2378" spans="1:24">
      <c r="A2378" t="s">
        <v>2688</v>
      </c>
      <c r="B2378">
        <v>261</v>
      </c>
      <c r="C2378">
        <v>534960</v>
      </c>
      <c r="D2378" t="s">
        <v>26</v>
      </c>
      <c r="E2378" t="s">
        <v>173</v>
      </c>
      <c r="F2378">
        <v>65398.678202790172</v>
      </c>
      <c r="Q2378">
        <f t="shared" si="191"/>
        <v>0</v>
      </c>
      <c r="T2378">
        <f t="shared" si="192"/>
        <v>0</v>
      </c>
      <c r="V2378">
        <f t="shared" si="193"/>
        <v>0</v>
      </c>
      <c r="W2378">
        <f t="shared" si="190"/>
        <v>65398.678202790172</v>
      </c>
      <c r="X2378">
        <f t="shared" si="194"/>
        <v>65400</v>
      </c>
    </row>
    <row r="2379" spans="1:24">
      <c r="A2379" t="s">
        <v>2689</v>
      </c>
      <c r="B2379">
        <v>761</v>
      </c>
      <c r="C2379">
        <v>564991</v>
      </c>
      <c r="D2379" t="s">
        <v>26</v>
      </c>
      <c r="E2379" t="s">
        <v>93</v>
      </c>
      <c r="F2379">
        <v>164193.50493830419</v>
      </c>
      <c r="Q2379">
        <f t="shared" si="191"/>
        <v>0</v>
      </c>
      <c r="T2379">
        <f t="shared" si="192"/>
        <v>0</v>
      </c>
      <c r="V2379">
        <f t="shared" si="193"/>
        <v>0</v>
      </c>
      <c r="W2379">
        <f t="shared" si="190"/>
        <v>164193.50493830419</v>
      </c>
      <c r="X2379">
        <f t="shared" si="194"/>
        <v>164200</v>
      </c>
    </row>
    <row r="2380" spans="1:24">
      <c r="A2380" t="s">
        <v>2689</v>
      </c>
      <c r="B2380">
        <v>211</v>
      </c>
      <c r="C2380">
        <v>556505</v>
      </c>
      <c r="D2380" t="s">
        <v>110</v>
      </c>
      <c r="E2380" t="s">
        <v>219</v>
      </c>
      <c r="F2380">
        <v>65398.678202790172</v>
      </c>
      <c r="Q2380">
        <f t="shared" si="191"/>
        <v>0</v>
      </c>
      <c r="T2380">
        <f t="shared" si="192"/>
        <v>0</v>
      </c>
      <c r="V2380">
        <f t="shared" si="193"/>
        <v>0</v>
      </c>
      <c r="W2380">
        <f t="shared" si="190"/>
        <v>65398.678202790172</v>
      </c>
      <c r="X2380">
        <f t="shared" si="194"/>
        <v>65400</v>
      </c>
    </row>
    <row r="2381" spans="1:24">
      <c r="A2381" t="s">
        <v>2690</v>
      </c>
      <c r="B2381">
        <v>395</v>
      </c>
      <c r="C2381">
        <v>578274</v>
      </c>
      <c r="D2381" t="s">
        <v>41</v>
      </c>
      <c r="E2381" t="s">
        <v>252</v>
      </c>
      <c r="F2381">
        <v>85886.868788193722</v>
      </c>
      <c r="Q2381">
        <f t="shared" si="191"/>
        <v>0</v>
      </c>
      <c r="T2381">
        <f t="shared" si="192"/>
        <v>0</v>
      </c>
      <c r="V2381">
        <f t="shared" si="193"/>
        <v>0</v>
      </c>
      <c r="W2381">
        <f t="shared" si="190"/>
        <v>85886.868788193722</v>
      </c>
      <c r="X2381">
        <f t="shared" si="194"/>
        <v>85900</v>
      </c>
    </row>
    <row r="2382" spans="1:24">
      <c r="A2382" t="s">
        <v>2016</v>
      </c>
      <c r="B2382">
        <v>165</v>
      </c>
      <c r="C2382">
        <v>562181</v>
      </c>
      <c r="D2382" t="s">
        <v>23</v>
      </c>
      <c r="E2382" t="s">
        <v>48</v>
      </c>
      <c r="F2382">
        <v>65398.678202790172</v>
      </c>
      <c r="Q2382">
        <f t="shared" si="191"/>
        <v>0</v>
      </c>
      <c r="T2382">
        <f t="shared" si="192"/>
        <v>0</v>
      </c>
      <c r="V2382">
        <f t="shared" si="193"/>
        <v>0</v>
      </c>
      <c r="W2382">
        <f t="shared" si="190"/>
        <v>65398.678202790172</v>
      </c>
      <c r="X2382">
        <f t="shared" si="194"/>
        <v>65400</v>
      </c>
    </row>
    <row r="2383" spans="1:24">
      <c r="A2383" t="s">
        <v>2016</v>
      </c>
      <c r="B2383">
        <v>432</v>
      </c>
      <c r="C2383">
        <v>569143</v>
      </c>
      <c r="D2383" t="s">
        <v>61</v>
      </c>
      <c r="E2383" t="s">
        <v>272</v>
      </c>
      <c r="F2383">
        <v>93846.000125682054</v>
      </c>
      <c r="Q2383">
        <f t="shared" si="191"/>
        <v>0</v>
      </c>
      <c r="S2383">
        <v>1</v>
      </c>
      <c r="T2383">
        <f t="shared" si="192"/>
        <v>29000</v>
      </c>
      <c r="V2383">
        <f t="shared" si="193"/>
        <v>0</v>
      </c>
      <c r="W2383">
        <f t="shared" si="190"/>
        <v>122846.00012568205</v>
      </c>
      <c r="X2383">
        <f t="shared" si="194"/>
        <v>122800</v>
      </c>
    </row>
    <row r="2384" spans="1:24">
      <c r="A2384" s="3" t="s">
        <v>2016</v>
      </c>
      <c r="B2384">
        <v>1947</v>
      </c>
      <c r="C2384">
        <v>593214</v>
      </c>
      <c r="D2384" t="s">
        <v>30</v>
      </c>
      <c r="E2384" t="s">
        <v>656</v>
      </c>
      <c r="F2384">
        <v>413257.95393860183</v>
      </c>
      <c r="G2384">
        <v>2719</v>
      </c>
      <c r="H2384">
        <v>289872.44606098515</v>
      </c>
      <c r="Q2384">
        <f t="shared" si="191"/>
        <v>0</v>
      </c>
      <c r="S2384">
        <v>1</v>
      </c>
      <c r="T2384">
        <f t="shared" si="192"/>
        <v>29000</v>
      </c>
      <c r="V2384">
        <f t="shared" si="193"/>
        <v>0</v>
      </c>
      <c r="W2384">
        <f t="shared" si="190"/>
        <v>732130.39999958698</v>
      </c>
      <c r="X2384">
        <f t="shared" si="194"/>
        <v>732100</v>
      </c>
    </row>
    <row r="2385" spans="1:24">
      <c r="A2385" t="s">
        <v>2691</v>
      </c>
      <c r="B2385">
        <v>149</v>
      </c>
      <c r="C2385">
        <v>553832</v>
      </c>
      <c r="D2385" t="s">
        <v>110</v>
      </c>
      <c r="E2385" t="s">
        <v>464</v>
      </c>
      <c r="F2385">
        <v>65398.678202790172</v>
      </c>
      <c r="Q2385">
        <f t="shared" si="191"/>
        <v>0</v>
      </c>
      <c r="T2385">
        <f t="shared" si="192"/>
        <v>0</v>
      </c>
      <c r="V2385">
        <f t="shared" si="193"/>
        <v>0</v>
      </c>
      <c r="W2385">
        <f t="shared" si="190"/>
        <v>65398.678202790172</v>
      </c>
      <c r="X2385">
        <f t="shared" si="194"/>
        <v>65400</v>
      </c>
    </row>
    <row r="2386" spans="1:24">
      <c r="A2386" t="s">
        <v>2692</v>
      </c>
      <c r="B2386">
        <v>183</v>
      </c>
      <c r="C2386">
        <v>540579</v>
      </c>
      <c r="D2386" t="s">
        <v>26</v>
      </c>
      <c r="E2386" t="s">
        <v>1574</v>
      </c>
      <c r="F2386">
        <v>65398.678202790172</v>
      </c>
      <c r="Q2386">
        <f t="shared" si="191"/>
        <v>0</v>
      </c>
      <c r="T2386">
        <f t="shared" si="192"/>
        <v>0</v>
      </c>
      <c r="V2386">
        <f t="shared" si="193"/>
        <v>0</v>
      </c>
      <c r="W2386">
        <f t="shared" si="190"/>
        <v>65398.678202790172</v>
      </c>
      <c r="X2386">
        <f t="shared" si="194"/>
        <v>65400</v>
      </c>
    </row>
    <row r="2387" spans="1:24">
      <c r="A2387" t="s">
        <v>2693</v>
      </c>
      <c r="B2387">
        <v>1332</v>
      </c>
      <c r="C2387">
        <v>584592</v>
      </c>
      <c r="D2387" t="s">
        <v>30</v>
      </c>
      <c r="E2387" t="s">
        <v>560</v>
      </c>
      <c r="F2387">
        <v>284857.20800589002</v>
      </c>
      <c r="Q2387">
        <f t="shared" si="191"/>
        <v>0</v>
      </c>
      <c r="T2387">
        <f t="shared" si="192"/>
        <v>0</v>
      </c>
      <c r="V2387">
        <f t="shared" si="193"/>
        <v>0</v>
      </c>
      <c r="W2387">
        <f t="shared" si="190"/>
        <v>284857.20800589002</v>
      </c>
      <c r="X2387">
        <f t="shared" si="194"/>
        <v>284900</v>
      </c>
    </row>
    <row r="2388" spans="1:24">
      <c r="A2388" t="s">
        <v>2693</v>
      </c>
      <c r="B2388">
        <v>110</v>
      </c>
      <c r="C2388">
        <v>594288</v>
      </c>
      <c r="D2388" t="s">
        <v>30</v>
      </c>
      <c r="E2388" t="s">
        <v>149</v>
      </c>
      <c r="F2388">
        <v>65398.678202790172</v>
      </c>
      <c r="Q2388">
        <f t="shared" si="191"/>
        <v>0</v>
      </c>
      <c r="T2388">
        <f t="shared" si="192"/>
        <v>0</v>
      </c>
      <c r="V2388">
        <f t="shared" si="193"/>
        <v>0</v>
      </c>
      <c r="W2388">
        <f t="shared" si="190"/>
        <v>65398.678202790172</v>
      </c>
      <c r="X2388">
        <f t="shared" si="194"/>
        <v>65400</v>
      </c>
    </row>
    <row r="2389" spans="1:24">
      <c r="A2389" t="s">
        <v>2695</v>
      </c>
      <c r="B2389">
        <v>678</v>
      </c>
      <c r="C2389">
        <v>534161</v>
      </c>
      <c r="D2389" t="s">
        <v>26</v>
      </c>
      <c r="E2389" t="s">
        <v>25</v>
      </c>
      <c r="F2389">
        <v>146511.92847837962</v>
      </c>
      <c r="Q2389">
        <f t="shared" si="191"/>
        <v>0</v>
      </c>
      <c r="T2389">
        <f t="shared" si="192"/>
        <v>0</v>
      </c>
      <c r="V2389">
        <f t="shared" si="193"/>
        <v>0</v>
      </c>
      <c r="W2389">
        <f t="shared" si="190"/>
        <v>146511.92847837962</v>
      </c>
      <c r="X2389">
        <f t="shared" si="194"/>
        <v>146500</v>
      </c>
    </row>
    <row r="2390" spans="1:24">
      <c r="A2390" t="s">
        <v>2696</v>
      </c>
      <c r="B2390">
        <v>333</v>
      </c>
      <c r="C2390">
        <v>565075</v>
      </c>
      <c r="D2390" t="s">
        <v>85</v>
      </c>
      <c r="E2390" t="s">
        <v>1117</v>
      </c>
      <c r="F2390">
        <v>72524.624099065855</v>
      </c>
      <c r="Q2390">
        <f t="shared" si="191"/>
        <v>0</v>
      </c>
      <c r="T2390">
        <f t="shared" si="192"/>
        <v>0</v>
      </c>
      <c r="V2390">
        <f t="shared" si="193"/>
        <v>0</v>
      </c>
      <c r="W2390">
        <f t="shared" si="190"/>
        <v>72524.624099065855</v>
      </c>
      <c r="X2390">
        <f t="shared" si="194"/>
        <v>72500</v>
      </c>
    </row>
    <row r="2391" spans="1:24">
      <c r="A2391" s="3" t="s">
        <v>941</v>
      </c>
      <c r="B2391">
        <v>1395</v>
      </c>
      <c r="C2391">
        <v>565083</v>
      </c>
      <c r="D2391" t="s">
        <v>85</v>
      </c>
      <c r="E2391" t="s">
        <v>228</v>
      </c>
      <c r="F2391">
        <v>298078.4088638231</v>
      </c>
      <c r="G2391">
        <v>1395</v>
      </c>
      <c r="H2391">
        <v>149203.61316968894</v>
      </c>
      <c r="Q2391">
        <f t="shared" si="191"/>
        <v>0</v>
      </c>
      <c r="S2391">
        <v>26</v>
      </c>
      <c r="T2391">
        <f t="shared" si="192"/>
        <v>754000</v>
      </c>
      <c r="V2391">
        <f t="shared" si="193"/>
        <v>0</v>
      </c>
      <c r="W2391">
        <f t="shared" si="190"/>
        <v>1201282.0220335121</v>
      </c>
      <c r="X2391">
        <f t="shared" si="194"/>
        <v>1201300</v>
      </c>
    </row>
    <row r="2392" spans="1:24">
      <c r="A2392" t="s">
        <v>2697</v>
      </c>
      <c r="B2392">
        <v>131</v>
      </c>
      <c r="C2392">
        <v>540587</v>
      </c>
      <c r="D2392" t="s">
        <v>26</v>
      </c>
      <c r="E2392" t="s">
        <v>345</v>
      </c>
      <c r="F2392">
        <v>65398.678202790172</v>
      </c>
      <c r="Q2392">
        <f t="shared" si="191"/>
        <v>0</v>
      </c>
      <c r="S2392">
        <v>1</v>
      </c>
      <c r="T2392">
        <f t="shared" si="192"/>
        <v>29000</v>
      </c>
      <c r="V2392">
        <f t="shared" si="193"/>
        <v>0</v>
      </c>
      <c r="W2392">
        <f t="shared" si="190"/>
        <v>94398.678202790179</v>
      </c>
      <c r="X2392">
        <f t="shared" si="194"/>
        <v>94400</v>
      </c>
    </row>
    <row r="2393" spans="1:24">
      <c r="A2393" t="s">
        <v>2697</v>
      </c>
      <c r="B2393">
        <v>141</v>
      </c>
      <c r="C2393">
        <v>548227</v>
      </c>
      <c r="D2393" t="s">
        <v>75</v>
      </c>
      <c r="E2393" t="s">
        <v>74</v>
      </c>
      <c r="F2393">
        <v>65398.678202790172</v>
      </c>
      <c r="Q2393">
        <f t="shared" si="191"/>
        <v>0</v>
      </c>
      <c r="T2393">
        <f t="shared" si="192"/>
        <v>0</v>
      </c>
      <c r="V2393">
        <f t="shared" si="193"/>
        <v>0</v>
      </c>
      <c r="W2393">
        <f t="shared" si="190"/>
        <v>65398.678202790172</v>
      </c>
      <c r="X2393">
        <f t="shared" si="194"/>
        <v>65400</v>
      </c>
    </row>
    <row r="2394" spans="1:24">
      <c r="A2394" t="s">
        <v>2698</v>
      </c>
      <c r="B2394">
        <v>499</v>
      </c>
      <c r="C2394">
        <v>581801</v>
      </c>
      <c r="D2394" t="s">
        <v>30</v>
      </c>
      <c r="E2394" t="s">
        <v>216</v>
      </c>
      <c r="F2394">
        <v>108231.6973857889</v>
      </c>
      <c r="Q2394">
        <f t="shared" si="191"/>
        <v>0</v>
      </c>
      <c r="T2394">
        <f t="shared" si="192"/>
        <v>0</v>
      </c>
      <c r="V2394">
        <f t="shared" si="193"/>
        <v>0</v>
      </c>
      <c r="W2394">
        <f t="shared" si="190"/>
        <v>108231.6973857889</v>
      </c>
      <c r="X2394">
        <f t="shared" si="194"/>
        <v>108200</v>
      </c>
    </row>
    <row r="2395" spans="1:24">
      <c r="A2395" t="s">
        <v>2699</v>
      </c>
      <c r="B2395">
        <v>252</v>
      </c>
      <c r="C2395">
        <v>572861</v>
      </c>
      <c r="D2395" t="s">
        <v>41</v>
      </c>
      <c r="E2395" t="s">
        <v>151</v>
      </c>
      <c r="F2395">
        <v>65398.678202790172</v>
      </c>
      <c r="Q2395">
        <f t="shared" si="191"/>
        <v>0</v>
      </c>
      <c r="T2395">
        <f t="shared" si="192"/>
        <v>0</v>
      </c>
      <c r="V2395">
        <f t="shared" si="193"/>
        <v>0</v>
      </c>
      <c r="W2395">
        <f t="shared" si="190"/>
        <v>65398.678202790172</v>
      </c>
      <c r="X2395">
        <f t="shared" si="194"/>
        <v>65400</v>
      </c>
    </row>
    <row r="2396" spans="1:24">
      <c r="A2396" t="s">
        <v>2700</v>
      </c>
      <c r="B2396">
        <v>349</v>
      </c>
      <c r="C2396">
        <v>587842</v>
      </c>
      <c r="D2396" t="s">
        <v>75</v>
      </c>
      <c r="E2396" t="s">
        <v>477</v>
      </c>
      <c r="F2396">
        <v>75976.100634032322</v>
      </c>
      <c r="Q2396">
        <f t="shared" si="191"/>
        <v>0</v>
      </c>
      <c r="T2396">
        <f t="shared" si="192"/>
        <v>0</v>
      </c>
      <c r="V2396">
        <f t="shared" si="193"/>
        <v>0</v>
      </c>
      <c r="W2396">
        <f t="shared" si="190"/>
        <v>75976.100634032322</v>
      </c>
      <c r="X2396">
        <f t="shared" si="194"/>
        <v>76000</v>
      </c>
    </row>
    <row r="2397" spans="1:24">
      <c r="A2397" t="s">
        <v>2701</v>
      </c>
      <c r="B2397">
        <v>243</v>
      </c>
      <c r="C2397">
        <v>550086</v>
      </c>
      <c r="D2397" t="s">
        <v>30</v>
      </c>
      <c r="E2397" t="s">
        <v>149</v>
      </c>
      <c r="F2397">
        <v>65398.678202790172</v>
      </c>
      <c r="Q2397">
        <f t="shared" si="191"/>
        <v>0</v>
      </c>
      <c r="T2397">
        <f t="shared" si="192"/>
        <v>0</v>
      </c>
      <c r="V2397">
        <f t="shared" si="193"/>
        <v>0</v>
      </c>
      <c r="W2397">
        <f t="shared" si="190"/>
        <v>65398.678202790172</v>
      </c>
      <c r="X2397">
        <f t="shared" si="194"/>
        <v>65400</v>
      </c>
    </row>
    <row r="2398" spans="1:24">
      <c r="A2398" t="s">
        <v>2702</v>
      </c>
      <c r="B2398">
        <v>418</v>
      </c>
      <c r="C2398">
        <v>563161</v>
      </c>
      <c r="D2398" t="s">
        <v>85</v>
      </c>
      <c r="E2398" t="s">
        <v>383</v>
      </c>
      <c r="F2398">
        <v>90835.715469238115</v>
      </c>
      <c r="Q2398">
        <f t="shared" si="191"/>
        <v>0</v>
      </c>
      <c r="T2398">
        <f t="shared" si="192"/>
        <v>0</v>
      </c>
      <c r="V2398">
        <f t="shared" si="193"/>
        <v>0</v>
      </c>
      <c r="W2398">
        <f t="shared" si="190"/>
        <v>90835.715469238115</v>
      </c>
      <c r="X2398">
        <f t="shared" si="194"/>
        <v>90800</v>
      </c>
    </row>
    <row r="2399" spans="1:24">
      <c r="A2399" s="3" t="s">
        <v>2703</v>
      </c>
      <c r="B2399">
        <v>1269</v>
      </c>
      <c r="C2399">
        <v>537411</v>
      </c>
      <c r="D2399" t="s">
        <v>26</v>
      </c>
      <c r="E2399" t="s">
        <v>314</v>
      </c>
      <c r="F2399">
        <v>271619.15091755136</v>
      </c>
      <c r="G2399">
        <v>1583</v>
      </c>
      <c r="H2399">
        <v>169220.85154897487</v>
      </c>
      <c r="Q2399">
        <f t="shared" si="191"/>
        <v>0</v>
      </c>
      <c r="T2399">
        <f t="shared" si="192"/>
        <v>0</v>
      </c>
      <c r="V2399">
        <f t="shared" si="193"/>
        <v>0</v>
      </c>
      <c r="W2399">
        <f t="shared" si="190"/>
        <v>440840.00246652623</v>
      </c>
      <c r="X2399">
        <f t="shared" si="194"/>
        <v>440800</v>
      </c>
    </row>
    <row r="2400" spans="1:24">
      <c r="A2400" t="s">
        <v>2704</v>
      </c>
      <c r="B2400">
        <v>435</v>
      </c>
      <c r="C2400">
        <v>574171</v>
      </c>
      <c r="D2400" t="s">
        <v>33</v>
      </c>
      <c r="E2400" t="s">
        <v>35</v>
      </c>
      <c r="F2400">
        <v>94490.861990627775</v>
      </c>
      <c r="Q2400">
        <f t="shared" si="191"/>
        <v>0</v>
      </c>
      <c r="T2400">
        <f t="shared" si="192"/>
        <v>0</v>
      </c>
      <c r="V2400">
        <f t="shared" si="193"/>
        <v>0</v>
      </c>
      <c r="W2400">
        <f t="shared" si="190"/>
        <v>94490.861990627775</v>
      </c>
      <c r="X2400">
        <f t="shared" si="194"/>
        <v>94500</v>
      </c>
    </row>
    <row r="2401" spans="1:24">
      <c r="A2401" t="s">
        <v>2705</v>
      </c>
      <c r="B2401">
        <v>101</v>
      </c>
      <c r="C2401">
        <v>561673</v>
      </c>
      <c r="D2401" t="s">
        <v>23</v>
      </c>
      <c r="E2401" t="s">
        <v>91</v>
      </c>
      <c r="F2401">
        <v>65398.678202790172</v>
      </c>
      <c r="Q2401">
        <f t="shared" si="191"/>
        <v>0</v>
      </c>
      <c r="S2401">
        <v>1</v>
      </c>
      <c r="T2401">
        <f t="shared" si="192"/>
        <v>29000</v>
      </c>
      <c r="V2401">
        <f t="shared" si="193"/>
        <v>0</v>
      </c>
      <c r="W2401">
        <f t="shared" si="190"/>
        <v>94398.678202790179</v>
      </c>
      <c r="X2401">
        <f t="shared" si="194"/>
        <v>94400</v>
      </c>
    </row>
    <row r="2402" spans="1:24">
      <c r="A2402" t="s">
        <v>2707</v>
      </c>
      <c r="B2402">
        <v>256</v>
      </c>
      <c r="C2402">
        <v>597538</v>
      </c>
      <c r="D2402" t="s">
        <v>38</v>
      </c>
      <c r="E2402" t="s">
        <v>64</v>
      </c>
      <c r="F2402">
        <v>65398.678202790172</v>
      </c>
      <c r="Q2402">
        <f t="shared" si="191"/>
        <v>0</v>
      </c>
      <c r="T2402">
        <f t="shared" si="192"/>
        <v>0</v>
      </c>
      <c r="V2402">
        <f t="shared" si="193"/>
        <v>0</v>
      </c>
      <c r="W2402">
        <f t="shared" si="190"/>
        <v>65398.678202790172</v>
      </c>
      <c r="X2402">
        <f t="shared" si="194"/>
        <v>65400</v>
      </c>
    </row>
    <row r="2403" spans="1:24">
      <c r="A2403" s="5" t="s">
        <v>707</v>
      </c>
      <c r="B2403">
        <v>684</v>
      </c>
      <c r="C2403">
        <v>541982</v>
      </c>
      <c r="D2403" t="s">
        <v>26</v>
      </c>
      <c r="E2403" t="s">
        <v>195</v>
      </c>
      <c r="F2403">
        <v>147791.49656394875</v>
      </c>
      <c r="G2403">
        <v>1940</v>
      </c>
      <c r="H2403">
        <v>207190.25429585981</v>
      </c>
      <c r="I2403">
        <v>4243</v>
      </c>
      <c r="J2403">
        <v>836035.36469588836</v>
      </c>
      <c r="K2403">
        <v>4243</v>
      </c>
      <c r="L2403">
        <v>438379.84976545558</v>
      </c>
      <c r="Q2403">
        <f t="shared" si="191"/>
        <v>0</v>
      </c>
      <c r="T2403">
        <f t="shared" si="192"/>
        <v>0</v>
      </c>
      <c r="V2403">
        <f t="shared" si="193"/>
        <v>0</v>
      </c>
      <c r="W2403">
        <f t="shared" si="190"/>
        <v>1629396.9653211525</v>
      </c>
      <c r="X2403">
        <f t="shared" si="194"/>
        <v>1629400</v>
      </c>
    </row>
    <row r="2404" spans="1:24">
      <c r="A2404" t="s">
        <v>2708</v>
      </c>
      <c r="B2404">
        <v>439</v>
      </c>
      <c r="C2404">
        <v>530000</v>
      </c>
      <c r="D2404" t="s">
        <v>26</v>
      </c>
      <c r="E2404" t="s">
        <v>307</v>
      </c>
      <c r="F2404">
        <v>95350.569416894199</v>
      </c>
      <c r="Q2404">
        <f t="shared" si="191"/>
        <v>0</v>
      </c>
      <c r="T2404">
        <f t="shared" si="192"/>
        <v>0</v>
      </c>
      <c r="V2404">
        <f t="shared" si="193"/>
        <v>0</v>
      </c>
      <c r="W2404">
        <f t="shared" si="190"/>
        <v>95350.569416894199</v>
      </c>
      <c r="X2404">
        <f t="shared" si="194"/>
        <v>95400</v>
      </c>
    </row>
    <row r="2405" spans="1:24">
      <c r="A2405" t="s">
        <v>2709</v>
      </c>
      <c r="B2405">
        <v>380</v>
      </c>
      <c r="C2405">
        <v>595918</v>
      </c>
      <c r="D2405" t="s">
        <v>75</v>
      </c>
      <c r="E2405" t="s">
        <v>477</v>
      </c>
      <c r="F2405">
        <v>82657.045301483668</v>
      </c>
      <c r="Q2405">
        <f t="shared" si="191"/>
        <v>0</v>
      </c>
      <c r="T2405">
        <f t="shared" si="192"/>
        <v>0</v>
      </c>
      <c r="V2405">
        <f t="shared" si="193"/>
        <v>0</v>
      </c>
      <c r="W2405">
        <f t="shared" si="190"/>
        <v>82657.045301483668</v>
      </c>
      <c r="X2405">
        <f t="shared" si="194"/>
        <v>82700</v>
      </c>
    </row>
    <row r="2406" spans="1:24">
      <c r="A2406" t="s">
        <v>1314</v>
      </c>
      <c r="B2406">
        <v>103</v>
      </c>
      <c r="C2406">
        <v>509752</v>
      </c>
      <c r="D2406" t="s">
        <v>23</v>
      </c>
      <c r="E2406" t="s">
        <v>305</v>
      </c>
      <c r="F2406">
        <v>65398.678202790172</v>
      </c>
      <c r="Q2406">
        <f t="shared" si="191"/>
        <v>0</v>
      </c>
      <c r="T2406">
        <f t="shared" si="192"/>
        <v>0</v>
      </c>
      <c r="V2406">
        <f t="shared" si="193"/>
        <v>0</v>
      </c>
      <c r="W2406">
        <f t="shared" si="190"/>
        <v>65398.678202790172</v>
      </c>
      <c r="X2406">
        <f t="shared" si="194"/>
        <v>65400</v>
      </c>
    </row>
    <row r="2407" spans="1:24">
      <c r="A2407" s="3" t="s">
        <v>1314</v>
      </c>
      <c r="B2407">
        <v>1845</v>
      </c>
      <c r="C2407">
        <v>595926</v>
      </c>
      <c r="D2407" t="s">
        <v>75</v>
      </c>
      <c r="E2407" t="s">
        <v>133</v>
      </c>
      <c r="F2407">
        <v>392059.35526551161</v>
      </c>
      <c r="G2407">
        <v>5255</v>
      </c>
      <c r="H2407">
        <v>557753.36261665809</v>
      </c>
      <c r="Q2407">
        <f t="shared" si="191"/>
        <v>0</v>
      </c>
      <c r="S2407">
        <v>47</v>
      </c>
      <c r="T2407">
        <f t="shared" si="192"/>
        <v>1363000</v>
      </c>
      <c r="V2407">
        <f t="shared" si="193"/>
        <v>0</v>
      </c>
      <c r="W2407">
        <f t="shared" si="190"/>
        <v>2312812.7178821694</v>
      </c>
      <c r="X2407">
        <f t="shared" si="194"/>
        <v>2312800</v>
      </c>
    </row>
    <row r="2408" spans="1:24">
      <c r="A2408" t="s">
        <v>2710</v>
      </c>
      <c r="B2408">
        <v>809</v>
      </c>
      <c r="C2408">
        <v>593222</v>
      </c>
      <c r="D2408" t="s">
        <v>30</v>
      </c>
      <c r="E2408" t="s">
        <v>486</v>
      </c>
      <c r="F2408">
        <v>174400.75096179175</v>
      </c>
      <c r="Q2408">
        <f t="shared" si="191"/>
        <v>0</v>
      </c>
      <c r="T2408">
        <f t="shared" si="192"/>
        <v>0</v>
      </c>
      <c r="V2408">
        <f t="shared" si="193"/>
        <v>0</v>
      </c>
      <c r="W2408">
        <f t="shared" si="190"/>
        <v>174400.75096179175</v>
      </c>
      <c r="X2408">
        <f t="shared" si="194"/>
        <v>174400</v>
      </c>
    </row>
    <row r="2409" spans="1:24">
      <c r="A2409" t="s">
        <v>2710</v>
      </c>
      <c r="B2409">
        <v>113</v>
      </c>
      <c r="C2409">
        <v>547824</v>
      </c>
      <c r="D2409" t="s">
        <v>41</v>
      </c>
      <c r="E2409" t="s">
        <v>325</v>
      </c>
      <c r="F2409">
        <v>65398.678202790172</v>
      </c>
      <c r="Q2409">
        <f t="shared" si="191"/>
        <v>0</v>
      </c>
      <c r="T2409">
        <f t="shared" si="192"/>
        <v>0</v>
      </c>
      <c r="V2409">
        <f t="shared" si="193"/>
        <v>0</v>
      </c>
      <c r="W2409">
        <f t="shared" si="190"/>
        <v>65398.678202790172</v>
      </c>
      <c r="X2409">
        <f t="shared" si="194"/>
        <v>65400</v>
      </c>
    </row>
    <row r="2410" spans="1:24">
      <c r="A2410" t="s">
        <v>2712</v>
      </c>
      <c r="B2410">
        <v>133</v>
      </c>
      <c r="C2410">
        <v>593231</v>
      </c>
      <c r="D2410" t="s">
        <v>30</v>
      </c>
      <c r="E2410" t="s">
        <v>485</v>
      </c>
      <c r="F2410">
        <v>65398.678202790172</v>
      </c>
      <c r="Q2410">
        <f t="shared" si="191"/>
        <v>0</v>
      </c>
      <c r="T2410">
        <f t="shared" si="192"/>
        <v>0</v>
      </c>
      <c r="V2410">
        <f t="shared" si="193"/>
        <v>0</v>
      </c>
      <c r="W2410">
        <f t="shared" si="190"/>
        <v>65398.678202790172</v>
      </c>
      <c r="X2410">
        <f t="shared" si="194"/>
        <v>65400</v>
      </c>
    </row>
    <row r="2411" spans="1:24">
      <c r="A2411" s="3" t="s">
        <v>2713</v>
      </c>
      <c r="B2411">
        <v>861</v>
      </c>
      <c r="C2411">
        <v>564184</v>
      </c>
      <c r="D2411" t="s">
        <v>51</v>
      </c>
      <c r="E2411" t="s">
        <v>362</v>
      </c>
      <c r="F2411">
        <v>185444.13854277501</v>
      </c>
      <c r="G2411">
        <v>1134</v>
      </c>
      <c r="H2411">
        <v>121385.96705153608</v>
      </c>
      <c r="Q2411">
        <f t="shared" si="191"/>
        <v>0</v>
      </c>
      <c r="T2411">
        <f t="shared" si="192"/>
        <v>0</v>
      </c>
      <c r="V2411">
        <f t="shared" si="193"/>
        <v>0</v>
      </c>
      <c r="W2411">
        <f t="shared" si="190"/>
        <v>306830.10559431108</v>
      </c>
      <c r="X2411">
        <f t="shared" si="194"/>
        <v>306800</v>
      </c>
    </row>
    <row r="2412" spans="1:24">
      <c r="A2412" t="s">
        <v>2714</v>
      </c>
      <c r="B2412">
        <v>211</v>
      </c>
      <c r="C2412">
        <v>595934</v>
      </c>
      <c r="D2412" t="s">
        <v>30</v>
      </c>
      <c r="E2412" t="s">
        <v>261</v>
      </c>
      <c r="F2412">
        <v>65398.678202790172</v>
      </c>
      <c r="Q2412">
        <f t="shared" si="191"/>
        <v>0</v>
      </c>
      <c r="T2412">
        <f t="shared" si="192"/>
        <v>0</v>
      </c>
      <c r="V2412">
        <f t="shared" si="193"/>
        <v>0</v>
      </c>
      <c r="W2412">
        <f t="shared" si="190"/>
        <v>65398.678202790172</v>
      </c>
      <c r="X2412">
        <f t="shared" si="194"/>
        <v>65400</v>
      </c>
    </row>
    <row r="2413" spans="1:24">
      <c r="A2413" t="s">
        <v>2715</v>
      </c>
      <c r="B2413">
        <v>233</v>
      </c>
      <c r="C2413">
        <v>538418</v>
      </c>
      <c r="D2413" t="s">
        <v>26</v>
      </c>
      <c r="E2413" t="s">
        <v>93</v>
      </c>
      <c r="F2413">
        <v>65398.678202790172</v>
      </c>
      <c r="Q2413">
        <f t="shared" si="191"/>
        <v>0</v>
      </c>
      <c r="T2413">
        <f t="shared" si="192"/>
        <v>0</v>
      </c>
      <c r="V2413">
        <f t="shared" si="193"/>
        <v>0</v>
      </c>
      <c r="W2413">
        <f t="shared" si="190"/>
        <v>65398.678202790172</v>
      </c>
      <c r="X2413">
        <f t="shared" si="194"/>
        <v>65400</v>
      </c>
    </row>
    <row r="2414" spans="1:24">
      <c r="A2414" t="s">
        <v>2717</v>
      </c>
      <c r="B2414">
        <v>273</v>
      </c>
      <c r="C2414">
        <v>554596</v>
      </c>
      <c r="D2414" t="s">
        <v>18</v>
      </c>
      <c r="E2414" t="s">
        <v>87</v>
      </c>
      <c r="F2414">
        <v>65398.678202790172</v>
      </c>
      <c r="Q2414">
        <f t="shared" si="191"/>
        <v>0</v>
      </c>
      <c r="T2414">
        <f t="shared" si="192"/>
        <v>0</v>
      </c>
      <c r="V2414">
        <f t="shared" si="193"/>
        <v>0</v>
      </c>
      <c r="W2414">
        <f t="shared" si="190"/>
        <v>65398.678202790172</v>
      </c>
      <c r="X2414">
        <f t="shared" si="194"/>
        <v>65400</v>
      </c>
    </row>
    <row r="2415" spans="1:24">
      <c r="A2415" t="s">
        <v>2720</v>
      </c>
      <c r="B2415">
        <v>593</v>
      </c>
      <c r="C2415">
        <v>595951</v>
      </c>
      <c r="D2415" t="s">
        <v>75</v>
      </c>
      <c r="E2415" t="s">
        <v>133</v>
      </c>
      <c r="F2415">
        <v>128360.5328889051</v>
      </c>
      <c r="Q2415">
        <f t="shared" si="191"/>
        <v>0</v>
      </c>
      <c r="T2415">
        <f t="shared" si="192"/>
        <v>0</v>
      </c>
      <c r="V2415">
        <f t="shared" si="193"/>
        <v>0</v>
      </c>
      <c r="W2415">
        <f t="shared" si="190"/>
        <v>128360.5328889051</v>
      </c>
      <c r="X2415">
        <f t="shared" si="194"/>
        <v>128400</v>
      </c>
    </row>
    <row r="2416" spans="1:24">
      <c r="A2416" t="s">
        <v>2721</v>
      </c>
      <c r="B2416">
        <v>211</v>
      </c>
      <c r="C2416">
        <v>581810</v>
      </c>
      <c r="D2416" t="s">
        <v>30</v>
      </c>
      <c r="E2416" t="s">
        <v>216</v>
      </c>
      <c r="F2416">
        <v>65398.678202790172</v>
      </c>
      <c r="Q2416">
        <f t="shared" si="191"/>
        <v>0</v>
      </c>
      <c r="T2416">
        <f t="shared" si="192"/>
        <v>0</v>
      </c>
      <c r="V2416">
        <f t="shared" si="193"/>
        <v>0</v>
      </c>
      <c r="W2416">
        <f t="shared" si="190"/>
        <v>65398.678202790172</v>
      </c>
      <c r="X2416">
        <f t="shared" si="194"/>
        <v>65400</v>
      </c>
    </row>
    <row r="2417" spans="1:24">
      <c r="A2417" s="3" t="s">
        <v>909</v>
      </c>
      <c r="B2417">
        <v>835</v>
      </c>
      <c r="C2417">
        <v>581828</v>
      </c>
      <c r="D2417" t="s">
        <v>30</v>
      </c>
      <c r="E2417" t="s">
        <v>29</v>
      </c>
      <c r="F2417">
        <v>179924.29440362743</v>
      </c>
      <c r="G2417">
        <v>2265</v>
      </c>
      <c r="H2417">
        <v>241712.15361508817</v>
      </c>
      <c r="Q2417">
        <f t="shared" si="191"/>
        <v>0</v>
      </c>
      <c r="T2417">
        <f t="shared" si="192"/>
        <v>0</v>
      </c>
      <c r="V2417">
        <f t="shared" si="193"/>
        <v>0</v>
      </c>
      <c r="W2417">
        <f t="shared" si="190"/>
        <v>421636.4480187156</v>
      </c>
      <c r="X2417">
        <f t="shared" si="194"/>
        <v>421600</v>
      </c>
    </row>
    <row r="2418" spans="1:24">
      <c r="A2418" t="s">
        <v>2722</v>
      </c>
      <c r="B2418">
        <v>426</v>
      </c>
      <c r="C2418">
        <v>552780</v>
      </c>
      <c r="D2418" t="s">
        <v>61</v>
      </c>
      <c r="E2418" t="s">
        <v>272</v>
      </c>
      <c r="F2418">
        <v>92556.066243389243</v>
      </c>
      <c r="Q2418">
        <f t="shared" si="191"/>
        <v>0</v>
      </c>
      <c r="T2418">
        <f t="shared" si="192"/>
        <v>0</v>
      </c>
      <c r="V2418">
        <f t="shared" si="193"/>
        <v>0</v>
      </c>
      <c r="W2418">
        <f t="shared" si="190"/>
        <v>92556.066243389243</v>
      </c>
      <c r="X2418">
        <f t="shared" si="194"/>
        <v>92600</v>
      </c>
    </row>
    <row r="2419" spans="1:24">
      <c r="A2419" t="s">
        <v>2723</v>
      </c>
      <c r="B2419">
        <v>230</v>
      </c>
      <c r="C2419">
        <v>571717</v>
      </c>
      <c r="D2419" t="s">
        <v>26</v>
      </c>
      <c r="E2419" t="s">
        <v>837</v>
      </c>
      <c r="F2419">
        <v>65398.678202790172</v>
      </c>
      <c r="Q2419">
        <f t="shared" si="191"/>
        <v>0</v>
      </c>
      <c r="T2419">
        <f t="shared" si="192"/>
        <v>0</v>
      </c>
      <c r="V2419">
        <f t="shared" si="193"/>
        <v>0</v>
      </c>
      <c r="W2419">
        <f t="shared" si="190"/>
        <v>65398.678202790172</v>
      </c>
      <c r="X2419">
        <f t="shared" si="194"/>
        <v>65400</v>
      </c>
    </row>
    <row r="2420" spans="1:24">
      <c r="A2420" t="s">
        <v>2724</v>
      </c>
      <c r="B2420">
        <v>209</v>
      </c>
      <c r="C2420">
        <v>560979</v>
      </c>
      <c r="D2420" t="s">
        <v>110</v>
      </c>
      <c r="E2420" t="s">
        <v>296</v>
      </c>
      <c r="F2420">
        <v>65398.678202790172</v>
      </c>
      <c r="Q2420">
        <f t="shared" si="191"/>
        <v>0</v>
      </c>
      <c r="T2420">
        <f t="shared" si="192"/>
        <v>0</v>
      </c>
      <c r="V2420">
        <f t="shared" si="193"/>
        <v>0</v>
      </c>
      <c r="W2420">
        <f t="shared" si="190"/>
        <v>65398.678202790172</v>
      </c>
      <c r="X2420">
        <f t="shared" si="194"/>
        <v>65400</v>
      </c>
    </row>
    <row r="2421" spans="1:24">
      <c r="A2421" t="s">
        <v>2725</v>
      </c>
      <c r="B2421">
        <v>508</v>
      </c>
      <c r="C2421">
        <v>550329</v>
      </c>
      <c r="D2421" t="s">
        <v>23</v>
      </c>
      <c r="E2421" t="s">
        <v>91</v>
      </c>
      <c r="F2421">
        <v>110161.58763659156</v>
      </c>
      <c r="Q2421">
        <f t="shared" si="191"/>
        <v>0</v>
      </c>
      <c r="T2421">
        <f t="shared" si="192"/>
        <v>0</v>
      </c>
      <c r="V2421">
        <f t="shared" si="193"/>
        <v>0</v>
      </c>
      <c r="W2421">
        <f t="shared" si="190"/>
        <v>110161.58763659156</v>
      </c>
      <c r="X2421">
        <f t="shared" si="194"/>
        <v>110200</v>
      </c>
    </row>
    <row r="2422" spans="1:24">
      <c r="A2422" t="s">
        <v>1772</v>
      </c>
      <c r="B2422">
        <v>192</v>
      </c>
      <c r="C2422">
        <v>547484</v>
      </c>
      <c r="D2422" t="s">
        <v>51</v>
      </c>
      <c r="E2422" t="s">
        <v>1228</v>
      </c>
      <c r="F2422">
        <v>65398.678202790172</v>
      </c>
      <c r="Q2422">
        <f t="shared" si="191"/>
        <v>0</v>
      </c>
      <c r="T2422">
        <f t="shared" si="192"/>
        <v>0</v>
      </c>
      <c r="V2422">
        <f t="shared" si="193"/>
        <v>0</v>
      </c>
      <c r="W2422">
        <f t="shared" si="190"/>
        <v>65398.678202790172</v>
      </c>
      <c r="X2422">
        <f t="shared" si="194"/>
        <v>65400</v>
      </c>
    </row>
    <row r="2423" spans="1:24">
      <c r="A2423" t="s">
        <v>2727</v>
      </c>
      <c r="B2423">
        <v>666</v>
      </c>
      <c r="C2423">
        <v>531375</v>
      </c>
      <c r="D2423" t="s">
        <v>26</v>
      </c>
      <c r="E2423" t="s">
        <v>187</v>
      </c>
      <c r="F2423">
        <v>143952.13041537837</v>
      </c>
      <c r="Q2423">
        <f t="shared" si="191"/>
        <v>0</v>
      </c>
      <c r="T2423">
        <f t="shared" si="192"/>
        <v>0</v>
      </c>
      <c r="V2423">
        <f t="shared" si="193"/>
        <v>0</v>
      </c>
      <c r="W2423">
        <f t="shared" si="190"/>
        <v>143952.13041537837</v>
      </c>
      <c r="X2423">
        <f t="shared" si="194"/>
        <v>144000</v>
      </c>
    </row>
    <row r="2424" spans="1:24">
      <c r="A2424" t="s">
        <v>2728</v>
      </c>
      <c r="B2424">
        <v>97</v>
      </c>
      <c r="C2424">
        <v>563978</v>
      </c>
      <c r="D2424" t="s">
        <v>23</v>
      </c>
      <c r="E2424" t="s">
        <v>506</v>
      </c>
      <c r="F2424">
        <v>65398.678202790172</v>
      </c>
      <c r="Q2424">
        <f t="shared" si="191"/>
        <v>0</v>
      </c>
      <c r="T2424">
        <f t="shared" si="192"/>
        <v>0</v>
      </c>
      <c r="V2424">
        <f t="shared" si="193"/>
        <v>0</v>
      </c>
      <c r="W2424">
        <f t="shared" si="190"/>
        <v>65398.678202790172</v>
      </c>
      <c r="X2424">
        <f t="shared" si="194"/>
        <v>65400</v>
      </c>
    </row>
    <row r="2425" spans="1:24">
      <c r="A2425" t="s">
        <v>2729</v>
      </c>
      <c r="B2425">
        <v>152</v>
      </c>
      <c r="C2425">
        <v>594296</v>
      </c>
      <c r="D2425" t="s">
        <v>30</v>
      </c>
      <c r="E2425" t="s">
        <v>537</v>
      </c>
      <c r="F2425">
        <v>65398.678202790172</v>
      </c>
      <c r="Q2425">
        <f t="shared" si="191"/>
        <v>0</v>
      </c>
      <c r="S2425">
        <v>1</v>
      </c>
      <c r="T2425">
        <f t="shared" si="192"/>
        <v>29000</v>
      </c>
      <c r="V2425">
        <f t="shared" si="193"/>
        <v>0</v>
      </c>
      <c r="W2425">
        <f t="shared" si="190"/>
        <v>94398.678202790179</v>
      </c>
      <c r="X2425">
        <f t="shared" si="194"/>
        <v>94400</v>
      </c>
    </row>
    <row r="2426" spans="1:24">
      <c r="A2426" t="s">
        <v>2730</v>
      </c>
      <c r="B2426">
        <v>502</v>
      </c>
      <c r="C2426">
        <v>593249</v>
      </c>
      <c r="D2426" t="s">
        <v>30</v>
      </c>
      <c r="E2426" t="s">
        <v>485</v>
      </c>
      <c r="F2426">
        <v>108875.05869111016</v>
      </c>
      <c r="Q2426">
        <f t="shared" si="191"/>
        <v>0</v>
      </c>
      <c r="T2426">
        <f t="shared" si="192"/>
        <v>0</v>
      </c>
      <c r="V2426">
        <f t="shared" si="193"/>
        <v>0</v>
      </c>
      <c r="W2426">
        <f t="shared" si="190"/>
        <v>108875.05869111016</v>
      </c>
      <c r="X2426">
        <f t="shared" si="194"/>
        <v>108900</v>
      </c>
    </row>
    <row r="2427" spans="1:24">
      <c r="A2427" t="s">
        <v>2731</v>
      </c>
      <c r="B2427">
        <v>184</v>
      </c>
      <c r="C2427">
        <v>549541</v>
      </c>
      <c r="D2427" t="s">
        <v>23</v>
      </c>
      <c r="E2427" t="s">
        <v>305</v>
      </c>
      <c r="F2427">
        <v>65398.678202790172</v>
      </c>
      <c r="Q2427">
        <f t="shared" si="191"/>
        <v>0</v>
      </c>
      <c r="T2427">
        <f t="shared" si="192"/>
        <v>0</v>
      </c>
      <c r="V2427">
        <f t="shared" si="193"/>
        <v>0</v>
      </c>
      <c r="W2427">
        <f t="shared" si="190"/>
        <v>65398.678202790172</v>
      </c>
      <c r="X2427">
        <f t="shared" si="194"/>
        <v>65400</v>
      </c>
    </row>
    <row r="2428" spans="1:24">
      <c r="A2428" t="s">
        <v>2732</v>
      </c>
      <c r="B2428">
        <v>968</v>
      </c>
      <c r="C2428">
        <v>592323</v>
      </c>
      <c r="D2428" t="s">
        <v>90</v>
      </c>
      <c r="E2428" t="s">
        <v>89</v>
      </c>
      <c r="F2428">
        <v>208122.73855800406</v>
      </c>
      <c r="Q2428">
        <f t="shared" si="191"/>
        <v>0</v>
      </c>
      <c r="T2428">
        <f t="shared" si="192"/>
        <v>0</v>
      </c>
      <c r="V2428">
        <f t="shared" si="193"/>
        <v>0</v>
      </c>
      <c r="W2428">
        <f t="shared" si="190"/>
        <v>208122.73855800406</v>
      </c>
      <c r="X2428">
        <f t="shared" si="194"/>
        <v>208100</v>
      </c>
    </row>
    <row r="2429" spans="1:24">
      <c r="A2429" t="s">
        <v>2733</v>
      </c>
      <c r="B2429">
        <v>937</v>
      </c>
      <c r="C2429">
        <v>594300</v>
      </c>
      <c r="D2429" t="s">
        <v>30</v>
      </c>
      <c r="E2429" t="s">
        <v>149</v>
      </c>
      <c r="F2429">
        <v>201558.41503407763</v>
      </c>
      <c r="Q2429">
        <f t="shared" si="191"/>
        <v>0</v>
      </c>
      <c r="T2429">
        <f t="shared" si="192"/>
        <v>0</v>
      </c>
      <c r="V2429">
        <f t="shared" si="193"/>
        <v>0</v>
      </c>
      <c r="W2429">
        <f t="shared" si="190"/>
        <v>201558.41503407763</v>
      </c>
      <c r="X2429">
        <f t="shared" si="194"/>
        <v>201600</v>
      </c>
    </row>
    <row r="2430" spans="1:24">
      <c r="A2430" t="s">
        <v>2734</v>
      </c>
      <c r="B2430">
        <v>555</v>
      </c>
      <c r="C2430">
        <v>555312</v>
      </c>
      <c r="D2430" t="s">
        <v>38</v>
      </c>
      <c r="E2430" t="s">
        <v>58</v>
      </c>
      <c r="F2430">
        <v>120230.63322272881</v>
      </c>
      <c r="Q2430">
        <f t="shared" si="191"/>
        <v>0</v>
      </c>
      <c r="T2430">
        <f t="shared" si="192"/>
        <v>0</v>
      </c>
      <c r="V2430">
        <f t="shared" si="193"/>
        <v>0</v>
      </c>
      <c r="W2430">
        <f t="shared" si="190"/>
        <v>120230.63322272881</v>
      </c>
      <c r="X2430">
        <f t="shared" si="194"/>
        <v>120200</v>
      </c>
    </row>
    <row r="2431" spans="1:24">
      <c r="A2431" t="s">
        <v>2735</v>
      </c>
      <c r="B2431">
        <v>78</v>
      </c>
      <c r="C2431">
        <v>572594</v>
      </c>
      <c r="D2431" t="s">
        <v>41</v>
      </c>
      <c r="E2431" t="s">
        <v>139</v>
      </c>
      <c r="F2431">
        <v>65398.678202790172</v>
      </c>
      <c r="Q2431">
        <f t="shared" si="191"/>
        <v>0</v>
      </c>
      <c r="T2431">
        <f t="shared" si="192"/>
        <v>0</v>
      </c>
      <c r="V2431">
        <f t="shared" si="193"/>
        <v>0</v>
      </c>
      <c r="W2431">
        <f t="shared" si="190"/>
        <v>65398.678202790172</v>
      </c>
      <c r="X2431">
        <f t="shared" si="194"/>
        <v>65400</v>
      </c>
    </row>
    <row r="2432" spans="1:24">
      <c r="A2432" t="s">
        <v>2736</v>
      </c>
      <c r="B2432">
        <v>192</v>
      </c>
      <c r="C2432">
        <v>595969</v>
      </c>
      <c r="D2432" t="s">
        <v>75</v>
      </c>
      <c r="E2432" t="s">
        <v>477</v>
      </c>
      <c r="F2432">
        <v>65398.678202790172</v>
      </c>
      <c r="Q2432">
        <f t="shared" si="191"/>
        <v>0</v>
      </c>
      <c r="T2432">
        <f t="shared" si="192"/>
        <v>0</v>
      </c>
      <c r="V2432">
        <f t="shared" si="193"/>
        <v>0</v>
      </c>
      <c r="W2432">
        <f t="shared" si="190"/>
        <v>65398.678202790172</v>
      </c>
      <c r="X2432">
        <f t="shared" si="194"/>
        <v>65400</v>
      </c>
    </row>
    <row r="2433" spans="1:24">
      <c r="A2433" t="s">
        <v>2737</v>
      </c>
      <c r="B2433">
        <v>261</v>
      </c>
      <c r="C2433">
        <v>579416</v>
      </c>
      <c r="D2433" t="s">
        <v>33</v>
      </c>
      <c r="E2433" t="s">
        <v>373</v>
      </c>
      <c r="F2433">
        <v>65398.678202790172</v>
      </c>
      <c r="Q2433">
        <f t="shared" si="191"/>
        <v>0</v>
      </c>
      <c r="S2433">
        <v>2</v>
      </c>
      <c r="T2433">
        <f t="shared" si="192"/>
        <v>58000</v>
      </c>
      <c r="V2433">
        <f t="shared" si="193"/>
        <v>0</v>
      </c>
      <c r="W2433">
        <f t="shared" si="190"/>
        <v>123398.67820279018</v>
      </c>
      <c r="X2433">
        <f t="shared" si="194"/>
        <v>123400</v>
      </c>
    </row>
    <row r="2434" spans="1:24">
      <c r="A2434" t="s">
        <v>2738</v>
      </c>
      <c r="B2434">
        <v>164</v>
      </c>
      <c r="C2434">
        <v>581836</v>
      </c>
      <c r="D2434" t="s">
        <v>30</v>
      </c>
      <c r="E2434" t="s">
        <v>29</v>
      </c>
      <c r="F2434">
        <v>65398.678202790172</v>
      </c>
      <c r="Q2434">
        <f t="shared" si="191"/>
        <v>0</v>
      </c>
      <c r="T2434">
        <f t="shared" si="192"/>
        <v>0</v>
      </c>
      <c r="V2434">
        <f t="shared" si="193"/>
        <v>0</v>
      </c>
      <c r="W2434">
        <f t="shared" si="190"/>
        <v>65398.678202790172</v>
      </c>
      <c r="X2434">
        <f t="shared" si="194"/>
        <v>65400</v>
      </c>
    </row>
    <row r="2435" spans="1:24">
      <c r="A2435" t="s">
        <v>2739</v>
      </c>
      <c r="B2435">
        <v>356</v>
      </c>
      <c r="C2435">
        <v>570214</v>
      </c>
      <c r="D2435" t="s">
        <v>33</v>
      </c>
      <c r="E2435" t="s">
        <v>98</v>
      </c>
      <c r="F2435">
        <v>77485.418204255446</v>
      </c>
      <c r="Q2435">
        <f t="shared" si="191"/>
        <v>0</v>
      </c>
      <c r="T2435">
        <f t="shared" si="192"/>
        <v>0</v>
      </c>
      <c r="V2435">
        <f t="shared" si="193"/>
        <v>0</v>
      </c>
      <c r="W2435">
        <f t="shared" si="190"/>
        <v>77485.418204255446</v>
      </c>
      <c r="X2435">
        <f t="shared" si="194"/>
        <v>77500</v>
      </c>
    </row>
    <row r="2436" spans="1:24">
      <c r="A2436" t="s">
        <v>2740</v>
      </c>
      <c r="B2436">
        <v>577</v>
      </c>
      <c r="C2436">
        <v>579424</v>
      </c>
      <c r="D2436" t="s">
        <v>33</v>
      </c>
      <c r="E2436" t="s">
        <v>1093</v>
      </c>
      <c r="F2436">
        <v>124938.59316826976</v>
      </c>
      <c r="Q2436">
        <f t="shared" si="191"/>
        <v>0</v>
      </c>
      <c r="T2436">
        <f t="shared" si="192"/>
        <v>0</v>
      </c>
      <c r="V2436">
        <f t="shared" si="193"/>
        <v>0</v>
      </c>
      <c r="W2436">
        <f t="shared" ref="W2436:W2499" si="195">F2436+H2436+J2436+L2436+N2436+O2436+Q2436+R2436+T2436+V2436</f>
        <v>124938.59316826976</v>
      </c>
      <c r="X2436">
        <f t="shared" si="194"/>
        <v>124900</v>
      </c>
    </row>
    <row r="2437" spans="1:24">
      <c r="A2437" s="3" t="s">
        <v>2741</v>
      </c>
      <c r="B2437">
        <v>2347</v>
      </c>
      <c r="C2437">
        <v>598356</v>
      </c>
      <c r="D2437" t="s">
        <v>38</v>
      </c>
      <c r="E2437" t="s">
        <v>366</v>
      </c>
      <c r="F2437">
        <v>496053.14697616023</v>
      </c>
      <c r="G2437">
        <v>2347</v>
      </c>
      <c r="H2437">
        <v>250416.07453691497</v>
      </c>
      <c r="Q2437">
        <f t="shared" ref="Q2437:Q2500" si="196">IF(P2437=0,0,P2437*118)</f>
        <v>0</v>
      </c>
      <c r="T2437">
        <f t="shared" ref="T2437:T2500" si="197">S2437*29000</f>
        <v>0</v>
      </c>
      <c r="V2437">
        <f t="shared" ref="V2437:V2500" si="198">U2437*1451</f>
        <v>0</v>
      </c>
      <c r="W2437">
        <f t="shared" si="195"/>
        <v>746469.22151307517</v>
      </c>
      <c r="X2437">
        <f t="shared" ref="X2437:X2500" si="199">ROUND(W2437/100,0)*100</f>
        <v>746500</v>
      </c>
    </row>
    <row r="2438" spans="1:24">
      <c r="A2438" t="s">
        <v>2742</v>
      </c>
      <c r="B2438">
        <v>1382</v>
      </c>
      <c r="C2438">
        <v>578282</v>
      </c>
      <c r="D2438" t="s">
        <v>41</v>
      </c>
      <c r="E2438" t="s">
        <v>252</v>
      </c>
      <c r="F2438">
        <v>295351.58372625697</v>
      </c>
      <c r="Q2438">
        <f t="shared" si="196"/>
        <v>0</v>
      </c>
      <c r="S2438">
        <v>1</v>
      </c>
      <c r="T2438">
        <f t="shared" si="197"/>
        <v>29000</v>
      </c>
      <c r="V2438">
        <f t="shared" si="198"/>
        <v>0</v>
      </c>
      <c r="W2438">
        <f t="shared" si="195"/>
        <v>324351.58372625697</v>
      </c>
      <c r="X2438">
        <f t="shared" si="199"/>
        <v>324400</v>
      </c>
    </row>
    <row r="2439" spans="1:24">
      <c r="A2439" t="s">
        <v>2744</v>
      </c>
      <c r="B2439">
        <v>63</v>
      </c>
      <c r="C2439">
        <v>581844</v>
      </c>
      <c r="D2439" t="s">
        <v>30</v>
      </c>
      <c r="E2439" t="s">
        <v>216</v>
      </c>
      <c r="F2439">
        <v>65398.678202790172</v>
      </c>
      <c r="Q2439">
        <f t="shared" si="196"/>
        <v>0</v>
      </c>
      <c r="T2439">
        <f t="shared" si="197"/>
        <v>0</v>
      </c>
      <c r="V2439">
        <f t="shared" si="198"/>
        <v>0</v>
      </c>
      <c r="W2439">
        <f t="shared" si="195"/>
        <v>65398.678202790172</v>
      </c>
      <c r="X2439">
        <f t="shared" si="199"/>
        <v>65400</v>
      </c>
    </row>
    <row r="2440" spans="1:24">
      <c r="A2440" t="s">
        <v>2745</v>
      </c>
      <c r="B2440">
        <v>186</v>
      </c>
      <c r="C2440">
        <v>595977</v>
      </c>
      <c r="D2440" t="s">
        <v>75</v>
      </c>
      <c r="E2440" t="s">
        <v>133</v>
      </c>
      <c r="F2440">
        <v>65398.678202790172</v>
      </c>
      <c r="Q2440">
        <f t="shared" si="196"/>
        <v>0</v>
      </c>
      <c r="T2440">
        <f t="shared" si="197"/>
        <v>0</v>
      </c>
      <c r="V2440">
        <f t="shared" si="198"/>
        <v>0</v>
      </c>
      <c r="W2440">
        <f t="shared" si="195"/>
        <v>65398.678202790172</v>
      </c>
      <c r="X2440">
        <f t="shared" si="199"/>
        <v>65400</v>
      </c>
    </row>
    <row r="2441" spans="1:24">
      <c r="A2441" t="s">
        <v>2746</v>
      </c>
      <c r="B2441">
        <v>163</v>
      </c>
      <c r="C2441">
        <v>559121</v>
      </c>
      <c r="D2441" t="s">
        <v>110</v>
      </c>
      <c r="E2441" t="s">
        <v>192</v>
      </c>
      <c r="F2441">
        <v>65398.678202790172</v>
      </c>
      <c r="Q2441">
        <f t="shared" si="196"/>
        <v>0</v>
      </c>
      <c r="T2441">
        <f t="shared" si="197"/>
        <v>0</v>
      </c>
      <c r="V2441">
        <f t="shared" si="198"/>
        <v>0</v>
      </c>
      <c r="W2441">
        <f t="shared" si="195"/>
        <v>65398.678202790172</v>
      </c>
      <c r="X2441">
        <f t="shared" si="199"/>
        <v>65400</v>
      </c>
    </row>
    <row r="2442" spans="1:24">
      <c r="A2442" t="s">
        <v>2747</v>
      </c>
      <c r="B2442">
        <v>114</v>
      </c>
      <c r="C2442">
        <v>548570</v>
      </c>
      <c r="D2442" t="s">
        <v>75</v>
      </c>
      <c r="E2442" t="s">
        <v>125</v>
      </c>
      <c r="F2442">
        <v>65398.678202790172</v>
      </c>
      <c r="Q2442">
        <f t="shared" si="196"/>
        <v>0</v>
      </c>
      <c r="T2442">
        <f t="shared" si="197"/>
        <v>0</v>
      </c>
      <c r="V2442">
        <f t="shared" si="198"/>
        <v>0</v>
      </c>
      <c r="W2442">
        <f t="shared" si="195"/>
        <v>65398.678202790172</v>
      </c>
      <c r="X2442">
        <f t="shared" si="199"/>
        <v>65400</v>
      </c>
    </row>
    <row r="2443" spans="1:24">
      <c r="A2443" t="s">
        <v>2748</v>
      </c>
      <c r="B2443">
        <v>323</v>
      </c>
      <c r="C2443">
        <v>573515</v>
      </c>
      <c r="D2443" t="s">
        <v>41</v>
      </c>
      <c r="E2443" t="s">
        <v>151</v>
      </c>
      <c r="F2443">
        <v>70366.295866273518</v>
      </c>
      <c r="Q2443">
        <f t="shared" si="196"/>
        <v>0</v>
      </c>
      <c r="T2443">
        <f t="shared" si="197"/>
        <v>0</v>
      </c>
      <c r="V2443">
        <f t="shared" si="198"/>
        <v>0</v>
      </c>
      <c r="W2443">
        <f t="shared" si="195"/>
        <v>70366.295866273518</v>
      </c>
      <c r="X2443">
        <f t="shared" si="199"/>
        <v>70400</v>
      </c>
    </row>
    <row r="2444" spans="1:24">
      <c r="A2444" t="s">
        <v>2749</v>
      </c>
      <c r="B2444">
        <v>1495</v>
      </c>
      <c r="C2444">
        <v>538426</v>
      </c>
      <c r="D2444" t="s">
        <v>26</v>
      </c>
      <c r="E2444" t="s">
        <v>93</v>
      </c>
      <c r="F2444">
        <v>319030.85563329229</v>
      </c>
      <c r="Q2444">
        <f t="shared" si="196"/>
        <v>0</v>
      </c>
      <c r="T2444">
        <f t="shared" si="197"/>
        <v>0</v>
      </c>
      <c r="V2444">
        <f t="shared" si="198"/>
        <v>0</v>
      </c>
      <c r="W2444">
        <f t="shared" si="195"/>
        <v>319030.85563329229</v>
      </c>
      <c r="X2444">
        <f t="shared" si="199"/>
        <v>319000</v>
      </c>
    </row>
    <row r="2445" spans="1:24">
      <c r="A2445" t="s">
        <v>2749</v>
      </c>
      <c r="B2445">
        <v>171</v>
      </c>
      <c r="C2445">
        <v>581852</v>
      </c>
      <c r="D2445" t="s">
        <v>30</v>
      </c>
      <c r="E2445" t="s">
        <v>216</v>
      </c>
      <c r="F2445">
        <v>65398.678202790172</v>
      </c>
      <c r="Q2445">
        <f t="shared" si="196"/>
        <v>0</v>
      </c>
      <c r="T2445">
        <f t="shared" si="197"/>
        <v>0</v>
      </c>
      <c r="V2445">
        <f t="shared" si="198"/>
        <v>0</v>
      </c>
      <c r="W2445">
        <f t="shared" si="195"/>
        <v>65398.678202790172</v>
      </c>
      <c r="X2445">
        <f t="shared" si="199"/>
        <v>65400</v>
      </c>
    </row>
    <row r="2446" spans="1:24">
      <c r="A2446" t="s">
        <v>2750</v>
      </c>
      <c r="B2446">
        <v>298</v>
      </c>
      <c r="C2446">
        <v>581861</v>
      </c>
      <c r="D2446" t="s">
        <v>30</v>
      </c>
      <c r="E2446" t="s">
        <v>29</v>
      </c>
      <c r="F2446">
        <v>65398.678202790172</v>
      </c>
      <c r="Q2446">
        <f t="shared" si="196"/>
        <v>0</v>
      </c>
      <c r="T2446">
        <f t="shared" si="197"/>
        <v>0</v>
      </c>
      <c r="V2446">
        <f t="shared" si="198"/>
        <v>0</v>
      </c>
      <c r="W2446">
        <f t="shared" si="195"/>
        <v>65398.678202790172</v>
      </c>
      <c r="X2446">
        <f t="shared" si="199"/>
        <v>65400</v>
      </c>
    </row>
    <row r="2447" spans="1:24">
      <c r="A2447" t="s">
        <v>2752</v>
      </c>
      <c r="B2447">
        <v>1865</v>
      </c>
      <c r="C2447">
        <v>568546</v>
      </c>
      <c r="D2447" t="s">
        <v>38</v>
      </c>
      <c r="E2447" t="s">
        <v>56</v>
      </c>
      <c r="F2447">
        <v>396218.81720374315</v>
      </c>
      <c r="Q2447">
        <f t="shared" si="196"/>
        <v>0</v>
      </c>
      <c r="S2447">
        <v>4</v>
      </c>
      <c r="T2447">
        <f t="shared" si="197"/>
        <v>116000</v>
      </c>
      <c r="V2447">
        <f t="shared" si="198"/>
        <v>0</v>
      </c>
      <c r="W2447">
        <f t="shared" si="195"/>
        <v>512218.81720374315</v>
      </c>
      <c r="X2447">
        <f t="shared" si="199"/>
        <v>512200</v>
      </c>
    </row>
    <row r="2448" spans="1:24">
      <c r="A2448" t="s">
        <v>2754</v>
      </c>
      <c r="B2448">
        <v>79</v>
      </c>
      <c r="C2448">
        <v>588628</v>
      </c>
      <c r="D2448" t="s">
        <v>90</v>
      </c>
      <c r="E2448" t="s">
        <v>164</v>
      </c>
      <c r="F2448">
        <v>65398.678202790172</v>
      </c>
      <c r="Q2448">
        <f t="shared" si="196"/>
        <v>0</v>
      </c>
      <c r="T2448">
        <f t="shared" si="197"/>
        <v>0</v>
      </c>
      <c r="V2448">
        <f t="shared" si="198"/>
        <v>0</v>
      </c>
      <c r="W2448">
        <f t="shared" si="195"/>
        <v>65398.678202790172</v>
      </c>
      <c r="X2448">
        <f t="shared" si="199"/>
        <v>65400</v>
      </c>
    </row>
    <row r="2449" spans="1:24">
      <c r="A2449" t="s">
        <v>2755</v>
      </c>
      <c r="B2449">
        <v>611</v>
      </c>
      <c r="C2449">
        <v>543021</v>
      </c>
      <c r="D2449" t="s">
        <v>90</v>
      </c>
      <c r="E2449" t="s">
        <v>703</v>
      </c>
      <c r="F2449">
        <v>132208.20507141374</v>
      </c>
      <c r="Q2449">
        <f t="shared" si="196"/>
        <v>0</v>
      </c>
      <c r="S2449">
        <v>1</v>
      </c>
      <c r="T2449">
        <f t="shared" si="197"/>
        <v>29000</v>
      </c>
      <c r="V2449">
        <f t="shared" si="198"/>
        <v>0</v>
      </c>
      <c r="W2449">
        <f t="shared" si="195"/>
        <v>161208.20507141374</v>
      </c>
      <c r="X2449">
        <f t="shared" si="199"/>
        <v>161200</v>
      </c>
    </row>
    <row r="2450" spans="1:24">
      <c r="A2450" s="4" t="s">
        <v>2755</v>
      </c>
      <c r="B2450">
        <v>5646</v>
      </c>
      <c r="C2450">
        <v>550744</v>
      </c>
      <c r="D2450" t="s">
        <v>90</v>
      </c>
      <c r="E2450" t="s">
        <v>89</v>
      </c>
      <c r="F2450">
        <v>1162941.1895810529</v>
      </c>
      <c r="G2450">
        <v>5646</v>
      </c>
      <c r="H2450">
        <v>598907.82937513711</v>
      </c>
      <c r="I2450">
        <v>7566</v>
      </c>
      <c r="J2450">
        <v>1476078.5127219988</v>
      </c>
      <c r="Q2450">
        <f t="shared" si="196"/>
        <v>0</v>
      </c>
      <c r="S2450">
        <v>46</v>
      </c>
      <c r="T2450">
        <f t="shared" si="197"/>
        <v>1334000</v>
      </c>
      <c r="V2450">
        <f t="shared" si="198"/>
        <v>0</v>
      </c>
      <c r="W2450">
        <f t="shared" si="195"/>
        <v>4571927.5316781886</v>
      </c>
      <c r="X2450">
        <f t="shared" si="199"/>
        <v>4571900</v>
      </c>
    </row>
    <row r="2451" spans="1:24">
      <c r="A2451" t="s">
        <v>2756</v>
      </c>
      <c r="B2451">
        <v>94</v>
      </c>
      <c r="C2451">
        <v>530026</v>
      </c>
      <c r="D2451" t="s">
        <v>26</v>
      </c>
      <c r="E2451" t="s">
        <v>307</v>
      </c>
      <c r="F2451">
        <v>65398.678202790172</v>
      </c>
      <c r="Q2451">
        <f t="shared" si="196"/>
        <v>0</v>
      </c>
      <c r="T2451">
        <f t="shared" si="197"/>
        <v>0</v>
      </c>
      <c r="V2451">
        <f t="shared" si="198"/>
        <v>0</v>
      </c>
      <c r="W2451">
        <f t="shared" si="195"/>
        <v>65398.678202790172</v>
      </c>
      <c r="X2451">
        <f t="shared" si="199"/>
        <v>65400</v>
      </c>
    </row>
    <row r="2452" spans="1:24">
      <c r="A2452" t="s">
        <v>2758</v>
      </c>
      <c r="B2452">
        <v>373</v>
      </c>
      <c r="C2452">
        <v>530433</v>
      </c>
      <c r="D2452" t="s">
        <v>51</v>
      </c>
      <c r="E2452" t="s">
        <v>404</v>
      </c>
      <c r="F2452">
        <v>81149.156216218849</v>
      </c>
      <c r="Q2452">
        <f t="shared" si="196"/>
        <v>0</v>
      </c>
      <c r="S2452">
        <v>1</v>
      </c>
      <c r="T2452">
        <f t="shared" si="197"/>
        <v>29000</v>
      </c>
      <c r="V2452">
        <f t="shared" si="198"/>
        <v>0</v>
      </c>
      <c r="W2452">
        <f t="shared" si="195"/>
        <v>110149.15621621885</v>
      </c>
      <c r="X2452">
        <f t="shared" si="199"/>
        <v>110100</v>
      </c>
    </row>
    <row r="2453" spans="1:24">
      <c r="A2453" t="s">
        <v>2758</v>
      </c>
      <c r="B2453">
        <v>252</v>
      </c>
      <c r="C2453">
        <v>546330</v>
      </c>
      <c r="D2453" t="s">
        <v>85</v>
      </c>
      <c r="E2453" t="s">
        <v>84</v>
      </c>
      <c r="F2453">
        <v>65398.678202790172</v>
      </c>
      <c r="Q2453">
        <f t="shared" si="196"/>
        <v>0</v>
      </c>
      <c r="S2453">
        <v>1</v>
      </c>
      <c r="T2453">
        <f t="shared" si="197"/>
        <v>29000</v>
      </c>
      <c r="V2453">
        <f t="shared" si="198"/>
        <v>0</v>
      </c>
      <c r="W2453">
        <f t="shared" si="195"/>
        <v>94398.678202790179</v>
      </c>
      <c r="X2453">
        <f t="shared" si="199"/>
        <v>94400</v>
      </c>
    </row>
    <row r="2454" spans="1:24">
      <c r="A2454" t="s">
        <v>2759</v>
      </c>
      <c r="B2454">
        <v>615</v>
      </c>
      <c r="C2454">
        <v>561746</v>
      </c>
      <c r="D2454" t="s">
        <v>51</v>
      </c>
      <c r="E2454" t="s">
        <v>1020</v>
      </c>
      <c r="F2454">
        <v>133062.95755455008</v>
      </c>
      <c r="Q2454">
        <f t="shared" si="196"/>
        <v>0</v>
      </c>
      <c r="S2454">
        <v>2</v>
      </c>
      <c r="T2454">
        <f t="shared" si="197"/>
        <v>58000</v>
      </c>
      <c r="V2454">
        <f t="shared" si="198"/>
        <v>0</v>
      </c>
      <c r="W2454">
        <f t="shared" si="195"/>
        <v>191062.95755455008</v>
      </c>
      <c r="X2454">
        <f t="shared" si="199"/>
        <v>191100</v>
      </c>
    </row>
    <row r="2455" spans="1:24">
      <c r="A2455" s="4" t="s">
        <v>2760</v>
      </c>
      <c r="B2455">
        <v>2757</v>
      </c>
      <c r="C2455">
        <v>581879</v>
      </c>
      <c r="D2455" t="s">
        <v>30</v>
      </c>
      <c r="E2455" t="s">
        <v>216</v>
      </c>
      <c r="F2455">
        <v>580402.69723544619</v>
      </c>
      <c r="G2455">
        <v>4210</v>
      </c>
      <c r="H2455">
        <v>447580.80039270647</v>
      </c>
      <c r="I2455">
        <v>3910</v>
      </c>
      <c r="J2455">
        <v>771339.71985531761</v>
      </c>
      <c r="Q2455">
        <f t="shared" si="196"/>
        <v>0</v>
      </c>
      <c r="S2455">
        <v>1</v>
      </c>
      <c r="T2455">
        <f t="shared" si="197"/>
        <v>29000</v>
      </c>
      <c r="V2455">
        <f t="shared" si="198"/>
        <v>0</v>
      </c>
      <c r="W2455">
        <f t="shared" si="195"/>
        <v>1828323.2174834702</v>
      </c>
      <c r="X2455">
        <f t="shared" si="199"/>
        <v>1828300</v>
      </c>
    </row>
    <row r="2456" spans="1:24">
      <c r="A2456" t="s">
        <v>2761</v>
      </c>
      <c r="B2456">
        <v>951</v>
      </c>
      <c r="C2456">
        <v>580503</v>
      </c>
      <c r="D2456" t="s">
        <v>41</v>
      </c>
      <c r="E2456" t="s">
        <v>160</v>
      </c>
      <c r="F2456">
        <v>204523.55493279613</v>
      </c>
      <c r="Q2456">
        <f t="shared" si="196"/>
        <v>0</v>
      </c>
      <c r="T2456">
        <f t="shared" si="197"/>
        <v>0</v>
      </c>
      <c r="V2456">
        <f t="shared" si="198"/>
        <v>0</v>
      </c>
      <c r="W2456">
        <f t="shared" si="195"/>
        <v>204523.55493279613</v>
      </c>
      <c r="X2456">
        <f t="shared" si="199"/>
        <v>204500</v>
      </c>
    </row>
    <row r="2457" spans="1:24">
      <c r="A2457" s="3" t="s">
        <v>1223</v>
      </c>
      <c r="B2457">
        <v>1485</v>
      </c>
      <c r="C2457">
        <v>546615</v>
      </c>
      <c r="D2457" t="s">
        <v>23</v>
      </c>
      <c r="E2457" t="s">
        <v>145</v>
      </c>
      <c r="F2457">
        <v>316937.42923305731</v>
      </c>
      <c r="G2457">
        <v>2549</v>
      </c>
      <c r="H2457">
        <v>271847.23060628929</v>
      </c>
      <c r="Q2457">
        <f t="shared" si="196"/>
        <v>0</v>
      </c>
      <c r="T2457">
        <f t="shared" si="197"/>
        <v>0</v>
      </c>
      <c r="V2457">
        <f t="shared" si="198"/>
        <v>0</v>
      </c>
      <c r="W2457">
        <f t="shared" si="195"/>
        <v>588784.65983934654</v>
      </c>
      <c r="X2457">
        <f t="shared" si="199"/>
        <v>588800</v>
      </c>
    </row>
    <row r="2458" spans="1:24">
      <c r="A2458" t="s">
        <v>2762</v>
      </c>
      <c r="B2458">
        <v>302</v>
      </c>
      <c r="C2458">
        <v>583243</v>
      </c>
      <c r="D2458" t="s">
        <v>30</v>
      </c>
      <c r="E2458" t="s">
        <v>412</v>
      </c>
      <c r="F2458">
        <v>65830.839892017102</v>
      </c>
      <c r="Q2458">
        <f t="shared" si="196"/>
        <v>0</v>
      </c>
      <c r="T2458">
        <f t="shared" si="197"/>
        <v>0</v>
      </c>
      <c r="V2458">
        <f t="shared" si="198"/>
        <v>0</v>
      </c>
      <c r="W2458">
        <f t="shared" si="195"/>
        <v>65830.839892017102</v>
      </c>
      <c r="X2458">
        <f t="shared" si="199"/>
        <v>65800</v>
      </c>
    </row>
    <row r="2459" spans="1:24">
      <c r="A2459" t="s">
        <v>2763</v>
      </c>
      <c r="B2459">
        <v>426</v>
      </c>
      <c r="C2459">
        <v>555282</v>
      </c>
      <c r="D2459" t="s">
        <v>30</v>
      </c>
      <c r="E2459" t="s">
        <v>560</v>
      </c>
      <c r="F2459">
        <v>92556.066243389243</v>
      </c>
      <c r="Q2459">
        <f t="shared" si="196"/>
        <v>0</v>
      </c>
      <c r="T2459">
        <f t="shared" si="197"/>
        <v>0</v>
      </c>
      <c r="V2459">
        <f t="shared" si="198"/>
        <v>0</v>
      </c>
      <c r="W2459">
        <f t="shared" si="195"/>
        <v>92556.066243389243</v>
      </c>
      <c r="X2459">
        <f t="shared" si="199"/>
        <v>92600</v>
      </c>
    </row>
    <row r="2460" spans="1:24">
      <c r="A2460" t="s">
        <v>2764</v>
      </c>
      <c r="B2460">
        <v>146</v>
      </c>
      <c r="C2460">
        <v>550302</v>
      </c>
      <c r="D2460" t="s">
        <v>75</v>
      </c>
      <c r="E2460" t="s">
        <v>811</v>
      </c>
      <c r="F2460">
        <v>65398.678202790172</v>
      </c>
      <c r="Q2460">
        <f t="shared" si="196"/>
        <v>0</v>
      </c>
      <c r="T2460">
        <f t="shared" si="197"/>
        <v>0</v>
      </c>
      <c r="V2460">
        <f t="shared" si="198"/>
        <v>0</v>
      </c>
      <c r="W2460">
        <f t="shared" si="195"/>
        <v>65398.678202790172</v>
      </c>
      <c r="X2460">
        <f t="shared" si="199"/>
        <v>65400</v>
      </c>
    </row>
    <row r="2461" spans="1:24">
      <c r="A2461" t="s">
        <v>2765</v>
      </c>
      <c r="B2461">
        <v>261</v>
      </c>
      <c r="C2461">
        <v>588636</v>
      </c>
      <c r="D2461" t="s">
        <v>90</v>
      </c>
      <c r="E2461" t="s">
        <v>631</v>
      </c>
      <c r="F2461">
        <v>65398.678202790172</v>
      </c>
      <c r="Q2461">
        <f t="shared" si="196"/>
        <v>0</v>
      </c>
      <c r="T2461">
        <f t="shared" si="197"/>
        <v>0</v>
      </c>
      <c r="V2461">
        <f t="shared" si="198"/>
        <v>0</v>
      </c>
      <c r="W2461">
        <f t="shared" si="195"/>
        <v>65398.678202790172</v>
      </c>
      <c r="X2461">
        <f t="shared" si="199"/>
        <v>65400</v>
      </c>
    </row>
    <row r="2462" spans="1:24">
      <c r="A2462" s="6" t="s">
        <v>1047</v>
      </c>
      <c r="B2462">
        <v>10981</v>
      </c>
      <c r="C2462">
        <v>583251</v>
      </c>
      <c r="D2462" t="s">
        <v>30</v>
      </c>
      <c r="E2462" t="s">
        <v>1047</v>
      </c>
      <c r="F2462">
        <v>444669.78786623891</v>
      </c>
      <c r="G2462">
        <v>18384</v>
      </c>
      <c r="H2462">
        <v>688182.21806533483</v>
      </c>
      <c r="I2462">
        <v>18384</v>
      </c>
      <c r="J2462">
        <v>1934177.4083372578</v>
      </c>
      <c r="K2462">
        <v>22855</v>
      </c>
      <c r="L2462">
        <v>3585321.3736298</v>
      </c>
      <c r="M2462">
        <v>22855</v>
      </c>
      <c r="N2462">
        <v>13945670.087352615</v>
      </c>
      <c r="P2462">
        <v>3127</v>
      </c>
      <c r="Q2462">
        <f t="shared" si="196"/>
        <v>368986</v>
      </c>
      <c r="S2462">
        <v>1</v>
      </c>
      <c r="T2462">
        <f t="shared" si="197"/>
        <v>29000</v>
      </c>
      <c r="U2462">
        <v>484</v>
      </c>
      <c r="V2462">
        <f t="shared" si="198"/>
        <v>702284</v>
      </c>
      <c r="W2462">
        <f t="shared" si="195"/>
        <v>21698290.875251248</v>
      </c>
      <c r="X2462">
        <f t="shared" si="199"/>
        <v>21698300</v>
      </c>
    </row>
    <row r="2463" spans="1:24">
      <c r="A2463" t="s">
        <v>2766</v>
      </c>
      <c r="B2463">
        <v>34</v>
      </c>
      <c r="C2463">
        <v>560391</v>
      </c>
      <c r="D2463" t="s">
        <v>23</v>
      </c>
      <c r="E2463" t="s">
        <v>181</v>
      </c>
      <c r="F2463">
        <v>65398.678202790172</v>
      </c>
      <c r="Q2463">
        <f t="shared" si="196"/>
        <v>0</v>
      </c>
      <c r="T2463">
        <f t="shared" si="197"/>
        <v>0</v>
      </c>
      <c r="V2463">
        <f t="shared" si="198"/>
        <v>0</v>
      </c>
      <c r="W2463">
        <f t="shared" si="195"/>
        <v>65398.678202790172</v>
      </c>
      <c r="X2463">
        <f t="shared" si="199"/>
        <v>65400</v>
      </c>
    </row>
    <row r="2464" spans="1:24">
      <c r="A2464" t="s">
        <v>2767</v>
      </c>
      <c r="B2464">
        <v>122</v>
      </c>
      <c r="C2464">
        <v>595985</v>
      </c>
      <c r="D2464" t="s">
        <v>30</v>
      </c>
      <c r="E2464" t="s">
        <v>261</v>
      </c>
      <c r="F2464">
        <v>65398.678202790172</v>
      </c>
      <c r="Q2464">
        <f t="shared" si="196"/>
        <v>0</v>
      </c>
      <c r="T2464">
        <f t="shared" si="197"/>
        <v>0</v>
      </c>
      <c r="V2464">
        <f t="shared" si="198"/>
        <v>0</v>
      </c>
      <c r="W2464">
        <f t="shared" si="195"/>
        <v>65398.678202790172</v>
      </c>
      <c r="X2464">
        <f t="shared" si="199"/>
        <v>65400</v>
      </c>
    </row>
    <row r="2465" spans="1:24">
      <c r="A2465" t="s">
        <v>2768</v>
      </c>
      <c r="B2465">
        <v>169</v>
      </c>
      <c r="C2465">
        <v>595993</v>
      </c>
      <c r="D2465" t="s">
        <v>30</v>
      </c>
      <c r="E2465" t="s">
        <v>261</v>
      </c>
      <c r="F2465">
        <v>65398.678202790172</v>
      </c>
      <c r="Q2465">
        <f t="shared" si="196"/>
        <v>0</v>
      </c>
      <c r="T2465">
        <f t="shared" si="197"/>
        <v>0</v>
      </c>
      <c r="V2465">
        <f t="shared" si="198"/>
        <v>0</v>
      </c>
      <c r="W2465">
        <f t="shared" si="195"/>
        <v>65398.678202790172</v>
      </c>
      <c r="X2465">
        <f t="shared" si="199"/>
        <v>65400</v>
      </c>
    </row>
    <row r="2466" spans="1:24">
      <c r="A2466" s="6" t="s">
        <v>25</v>
      </c>
      <c r="B2466">
        <v>20536</v>
      </c>
      <c r="C2466">
        <v>533955</v>
      </c>
      <c r="D2466" t="s">
        <v>26</v>
      </c>
      <c r="E2466" t="s">
        <v>25</v>
      </c>
      <c r="F2466">
        <v>805040.61782015359</v>
      </c>
      <c r="G2466">
        <v>24795</v>
      </c>
      <c r="H2466">
        <v>895255.17261069571</v>
      </c>
      <c r="I2466">
        <v>28171</v>
      </c>
      <c r="J2466">
        <v>2868163.9722350487</v>
      </c>
      <c r="K2466">
        <v>34471</v>
      </c>
      <c r="L2466">
        <v>5267162.1143635055</v>
      </c>
      <c r="M2466">
        <v>49612</v>
      </c>
      <c r="N2466">
        <v>22943023.31718944</v>
      </c>
      <c r="P2466">
        <v>6860</v>
      </c>
      <c r="Q2466">
        <f t="shared" si="196"/>
        <v>809480</v>
      </c>
      <c r="S2466">
        <v>58</v>
      </c>
      <c r="T2466">
        <f t="shared" si="197"/>
        <v>1682000</v>
      </c>
      <c r="U2466">
        <v>1171</v>
      </c>
      <c r="V2466">
        <f t="shared" si="198"/>
        <v>1699121</v>
      </c>
      <c r="W2466">
        <f t="shared" si="195"/>
        <v>36969246.194218844</v>
      </c>
      <c r="X2466">
        <f t="shared" si="199"/>
        <v>36969200</v>
      </c>
    </row>
    <row r="2467" spans="1:24">
      <c r="A2467" t="s">
        <v>2769</v>
      </c>
      <c r="B2467">
        <v>114</v>
      </c>
      <c r="C2467">
        <v>571512</v>
      </c>
      <c r="D2467" t="s">
        <v>26</v>
      </c>
      <c r="E2467" t="s">
        <v>319</v>
      </c>
      <c r="F2467">
        <v>65398.678202790172</v>
      </c>
      <c r="Q2467">
        <f t="shared" si="196"/>
        <v>0</v>
      </c>
      <c r="T2467">
        <f t="shared" si="197"/>
        <v>0</v>
      </c>
      <c r="V2467">
        <f t="shared" si="198"/>
        <v>0</v>
      </c>
      <c r="W2467">
        <f t="shared" si="195"/>
        <v>65398.678202790172</v>
      </c>
      <c r="X2467">
        <f t="shared" si="199"/>
        <v>65400</v>
      </c>
    </row>
    <row r="2468" spans="1:24">
      <c r="A2468" t="s">
        <v>2770</v>
      </c>
      <c r="B2468">
        <v>400</v>
      </c>
      <c r="C2468">
        <v>586293</v>
      </c>
      <c r="D2468" t="s">
        <v>30</v>
      </c>
      <c r="E2468" t="s">
        <v>440</v>
      </c>
      <c r="F2468">
        <v>86963.067293885775</v>
      </c>
      <c r="Q2468">
        <f t="shared" si="196"/>
        <v>0</v>
      </c>
      <c r="S2468">
        <v>1</v>
      </c>
      <c r="T2468">
        <f t="shared" si="197"/>
        <v>29000</v>
      </c>
      <c r="V2468">
        <f t="shared" si="198"/>
        <v>0</v>
      </c>
      <c r="W2468">
        <f t="shared" si="195"/>
        <v>115963.06729388578</v>
      </c>
      <c r="X2468">
        <f t="shared" si="199"/>
        <v>116000</v>
      </c>
    </row>
    <row r="2469" spans="1:24">
      <c r="A2469" s="4" t="s">
        <v>2398</v>
      </c>
      <c r="B2469">
        <v>2218</v>
      </c>
      <c r="C2469">
        <v>588644</v>
      </c>
      <c r="D2469" t="s">
        <v>90</v>
      </c>
      <c r="E2469" t="s">
        <v>164</v>
      </c>
      <c r="F2469">
        <v>469408.35966532578</v>
      </c>
      <c r="G2469">
        <v>3505</v>
      </c>
      <c r="H2469">
        <v>373091.90029832686</v>
      </c>
      <c r="I2469">
        <v>3505</v>
      </c>
      <c r="J2469">
        <v>692496.69861674076</v>
      </c>
      <c r="Q2469">
        <f t="shared" si="196"/>
        <v>0</v>
      </c>
      <c r="S2469">
        <v>32</v>
      </c>
      <c r="T2469">
        <f t="shared" si="197"/>
        <v>928000</v>
      </c>
      <c r="V2469">
        <f t="shared" si="198"/>
        <v>0</v>
      </c>
      <c r="W2469">
        <f t="shared" si="195"/>
        <v>2462996.9585803933</v>
      </c>
      <c r="X2469">
        <f t="shared" si="199"/>
        <v>2463000</v>
      </c>
    </row>
    <row r="2470" spans="1:24">
      <c r="A2470" t="s">
        <v>2771</v>
      </c>
      <c r="B2470">
        <v>1478</v>
      </c>
      <c r="C2470">
        <v>576425</v>
      </c>
      <c r="D2470" t="s">
        <v>33</v>
      </c>
      <c r="E2470" t="s">
        <v>44</v>
      </c>
      <c r="F2470">
        <v>315471.79283340496</v>
      </c>
      <c r="Q2470">
        <f t="shared" si="196"/>
        <v>0</v>
      </c>
      <c r="S2470">
        <v>41</v>
      </c>
      <c r="T2470">
        <f t="shared" si="197"/>
        <v>1189000</v>
      </c>
      <c r="V2470">
        <f t="shared" si="198"/>
        <v>0</v>
      </c>
      <c r="W2470">
        <f t="shared" si="195"/>
        <v>1504471.7928334051</v>
      </c>
      <c r="X2470">
        <f t="shared" si="199"/>
        <v>1504500</v>
      </c>
    </row>
    <row r="2471" spans="1:24">
      <c r="A2471" t="s">
        <v>1086</v>
      </c>
      <c r="B2471">
        <v>112</v>
      </c>
      <c r="C2471">
        <v>536750</v>
      </c>
      <c r="D2471" t="s">
        <v>23</v>
      </c>
      <c r="E2471" t="s">
        <v>181</v>
      </c>
      <c r="F2471">
        <v>65398.678202790172</v>
      </c>
      <c r="Q2471">
        <f t="shared" si="196"/>
        <v>0</v>
      </c>
      <c r="T2471">
        <f t="shared" si="197"/>
        <v>0</v>
      </c>
      <c r="V2471">
        <f t="shared" si="198"/>
        <v>0</v>
      </c>
      <c r="W2471">
        <f t="shared" si="195"/>
        <v>65398.678202790172</v>
      </c>
      <c r="X2471">
        <f t="shared" si="199"/>
        <v>65400</v>
      </c>
    </row>
    <row r="2472" spans="1:24">
      <c r="A2472" t="s">
        <v>2772</v>
      </c>
      <c r="B2472">
        <v>123</v>
      </c>
      <c r="C2472">
        <v>541931</v>
      </c>
      <c r="D2472" t="s">
        <v>110</v>
      </c>
      <c r="E2472" t="s">
        <v>833</v>
      </c>
      <c r="F2472">
        <v>65398.678202790172</v>
      </c>
      <c r="Q2472">
        <f t="shared" si="196"/>
        <v>0</v>
      </c>
      <c r="T2472">
        <f t="shared" si="197"/>
        <v>0</v>
      </c>
      <c r="V2472">
        <f t="shared" si="198"/>
        <v>0</v>
      </c>
      <c r="W2472">
        <f t="shared" si="195"/>
        <v>65398.678202790172</v>
      </c>
      <c r="X2472">
        <f t="shared" si="199"/>
        <v>65400</v>
      </c>
    </row>
    <row r="2473" spans="1:24">
      <c r="A2473" t="s">
        <v>2774</v>
      </c>
      <c r="B2473">
        <v>241</v>
      </c>
      <c r="C2473">
        <v>568953</v>
      </c>
      <c r="D2473" t="s">
        <v>75</v>
      </c>
      <c r="E2473" t="s">
        <v>123</v>
      </c>
      <c r="F2473">
        <v>65398.678202790172</v>
      </c>
      <c r="Q2473">
        <f t="shared" si="196"/>
        <v>0</v>
      </c>
      <c r="T2473">
        <f t="shared" si="197"/>
        <v>0</v>
      </c>
      <c r="V2473">
        <f t="shared" si="198"/>
        <v>0</v>
      </c>
      <c r="W2473">
        <f t="shared" si="195"/>
        <v>65398.678202790172</v>
      </c>
      <c r="X2473">
        <f t="shared" si="199"/>
        <v>65400</v>
      </c>
    </row>
    <row r="2474" spans="1:24">
      <c r="A2474" t="s">
        <v>2775</v>
      </c>
      <c r="B2474">
        <v>427</v>
      </c>
      <c r="C2474">
        <v>578291</v>
      </c>
      <c r="D2474" t="s">
        <v>41</v>
      </c>
      <c r="E2474" t="s">
        <v>599</v>
      </c>
      <c r="F2474">
        <v>92771.074746092869</v>
      </c>
      <c r="Q2474">
        <f t="shared" si="196"/>
        <v>0</v>
      </c>
      <c r="S2474">
        <v>1</v>
      </c>
      <c r="T2474">
        <f t="shared" si="197"/>
        <v>29000</v>
      </c>
      <c r="V2474">
        <f t="shared" si="198"/>
        <v>0</v>
      </c>
      <c r="W2474">
        <f t="shared" si="195"/>
        <v>121771.07474609287</v>
      </c>
      <c r="X2474">
        <f t="shared" si="199"/>
        <v>121800</v>
      </c>
    </row>
    <row r="2475" spans="1:24">
      <c r="A2475" t="s">
        <v>1328</v>
      </c>
      <c r="B2475">
        <v>1606</v>
      </c>
      <c r="C2475">
        <v>564982</v>
      </c>
      <c r="D2475" t="s">
        <v>26</v>
      </c>
      <c r="E2475" t="s">
        <v>173</v>
      </c>
      <c r="F2475">
        <v>342241.44788547716</v>
      </c>
      <c r="Q2475">
        <f t="shared" si="196"/>
        <v>0</v>
      </c>
      <c r="T2475">
        <f t="shared" si="197"/>
        <v>0</v>
      </c>
      <c r="V2475">
        <f t="shared" si="198"/>
        <v>0</v>
      </c>
      <c r="W2475">
        <f t="shared" si="195"/>
        <v>342241.44788547716</v>
      </c>
      <c r="X2475">
        <f t="shared" si="199"/>
        <v>342200</v>
      </c>
    </row>
    <row r="2476" spans="1:24">
      <c r="A2476" t="s">
        <v>2777</v>
      </c>
      <c r="B2476">
        <v>123</v>
      </c>
      <c r="C2476">
        <v>598801</v>
      </c>
      <c r="D2476" t="s">
        <v>23</v>
      </c>
      <c r="E2476" t="s">
        <v>305</v>
      </c>
      <c r="F2476">
        <v>65398.678202790172</v>
      </c>
      <c r="Q2476">
        <f t="shared" si="196"/>
        <v>0</v>
      </c>
      <c r="T2476">
        <f t="shared" si="197"/>
        <v>0</v>
      </c>
      <c r="V2476">
        <f t="shared" si="198"/>
        <v>0</v>
      </c>
      <c r="W2476">
        <f t="shared" si="195"/>
        <v>65398.678202790172</v>
      </c>
      <c r="X2476">
        <f t="shared" si="199"/>
        <v>65400</v>
      </c>
    </row>
    <row r="2477" spans="1:24">
      <c r="A2477" t="s">
        <v>2778</v>
      </c>
      <c r="B2477">
        <v>391</v>
      </c>
      <c r="C2477">
        <v>553841</v>
      </c>
      <c r="D2477" t="s">
        <v>110</v>
      </c>
      <c r="E2477" t="s">
        <v>896</v>
      </c>
      <c r="F2477">
        <v>85025.763354149691</v>
      </c>
      <c r="Q2477">
        <f t="shared" si="196"/>
        <v>0</v>
      </c>
      <c r="S2477">
        <v>1</v>
      </c>
      <c r="T2477">
        <f t="shared" si="197"/>
        <v>29000</v>
      </c>
      <c r="V2477">
        <f t="shared" si="198"/>
        <v>0</v>
      </c>
      <c r="W2477">
        <f t="shared" si="195"/>
        <v>114025.76335414969</v>
      </c>
      <c r="X2477">
        <f t="shared" si="199"/>
        <v>114000</v>
      </c>
    </row>
    <row r="2478" spans="1:24">
      <c r="A2478" t="s">
        <v>2779</v>
      </c>
      <c r="B2478">
        <v>136</v>
      </c>
      <c r="C2478">
        <v>550337</v>
      </c>
      <c r="D2478" t="s">
        <v>23</v>
      </c>
      <c r="E2478" t="s">
        <v>506</v>
      </c>
      <c r="F2478">
        <v>65398.678202790172</v>
      </c>
      <c r="Q2478">
        <f t="shared" si="196"/>
        <v>0</v>
      </c>
      <c r="T2478">
        <f t="shared" si="197"/>
        <v>0</v>
      </c>
      <c r="V2478">
        <f t="shared" si="198"/>
        <v>0</v>
      </c>
      <c r="W2478">
        <f t="shared" si="195"/>
        <v>65398.678202790172</v>
      </c>
      <c r="X2478">
        <f t="shared" si="199"/>
        <v>65400</v>
      </c>
    </row>
    <row r="2479" spans="1:24">
      <c r="A2479" t="s">
        <v>2259</v>
      </c>
      <c r="B2479">
        <v>78</v>
      </c>
      <c r="C2479">
        <v>532517</v>
      </c>
      <c r="D2479" t="s">
        <v>26</v>
      </c>
      <c r="E2479" t="s">
        <v>319</v>
      </c>
      <c r="F2479">
        <v>65398.678202790172</v>
      </c>
      <c r="Q2479">
        <f t="shared" si="196"/>
        <v>0</v>
      </c>
      <c r="T2479">
        <f t="shared" si="197"/>
        <v>0</v>
      </c>
      <c r="V2479">
        <f t="shared" si="198"/>
        <v>0</v>
      </c>
      <c r="W2479">
        <f t="shared" si="195"/>
        <v>65398.678202790172</v>
      </c>
      <c r="X2479">
        <f t="shared" si="199"/>
        <v>65400</v>
      </c>
    </row>
    <row r="2480" spans="1:24">
      <c r="A2480" t="s">
        <v>2780</v>
      </c>
      <c r="B2480">
        <v>224</v>
      </c>
      <c r="C2480">
        <v>546259</v>
      </c>
      <c r="D2480" t="s">
        <v>51</v>
      </c>
      <c r="E2480" t="s">
        <v>348</v>
      </c>
      <c r="F2480">
        <v>65398.678202790172</v>
      </c>
      <c r="Q2480">
        <f t="shared" si="196"/>
        <v>0</v>
      </c>
      <c r="T2480">
        <f t="shared" si="197"/>
        <v>0</v>
      </c>
      <c r="V2480">
        <f t="shared" si="198"/>
        <v>0</v>
      </c>
      <c r="W2480">
        <f t="shared" si="195"/>
        <v>65398.678202790172</v>
      </c>
      <c r="X2480">
        <f t="shared" si="199"/>
        <v>65400</v>
      </c>
    </row>
    <row r="2481" spans="1:24">
      <c r="A2481" t="s">
        <v>2781</v>
      </c>
      <c r="B2481">
        <v>113</v>
      </c>
      <c r="C2481">
        <v>529729</v>
      </c>
      <c r="D2481" t="s">
        <v>23</v>
      </c>
      <c r="E2481" t="s">
        <v>22</v>
      </c>
      <c r="F2481">
        <v>65398.678202790172</v>
      </c>
      <c r="Q2481">
        <f t="shared" si="196"/>
        <v>0</v>
      </c>
      <c r="T2481">
        <f t="shared" si="197"/>
        <v>0</v>
      </c>
      <c r="V2481">
        <f t="shared" si="198"/>
        <v>0</v>
      </c>
      <c r="W2481">
        <f t="shared" si="195"/>
        <v>65398.678202790172</v>
      </c>
      <c r="X2481">
        <f t="shared" si="199"/>
        <v>65400</v>
      </c>
    </row>
    <row r="2482" spans="1:24">
      <c r="A2482" t="s">
        <v>2782</v>
      </c>
      <c r="B2482">
        <v>53</v>
      </c>
      <c r="C2482">
        <v>572047</v>
      </c>
      <c r="D2482" t="s">
        <v>33</v>
      </c>
      <c r="E2482" t="s">
        <v>114</v>
      </c>
      <c r="F2482">
        <v>65398.678202790172</v>
      </c>
      <c r="Q2482">
        <f t="shared" si="196"/>
        <v>0</v>
      </c>
      <c r="T2482">
        <f t="shared" si="197"/>
        <v>0</v>
      </c>
      <c r="V2482">
        <f t="shared" si="198"/>
        <v>0</v>
      </c>
      <c r="W2482">
        <f t="shared" si="195"/>
        <v>65398.678202790172</v>
      </c>
      <c r="X2482">
        <f t="shared" si="199"/>
        <v>65400</v>
      </c>
    </row>
    <row r="2483" spans="1:24">
      <c r="A2483" s="6" t="s">
        <v>71</v>
      </c>
      <c r="B2483">
        <v>11295</v>
      </c>
      <c r="C2483">
        <v>586307</v>
      </c>
      <c r="D2483" t="s">
        <v>30</v>
      </c>
      <c r="E2483" t="s">
        <v>71</v>
      </c>
      <c r="F2483">
        <v>456803.04079218151</v>
      </c>
      <c r="G2483">
        <v>16941</v>
      </c>
      <c r="H2483">
        <v>628715.37664307246</v>
      </c>
      <c r="I2483">
        <v>32583</v>
      </c>
      <c r="J2483">
        <v>3409096.2792055178</v>
      </c>
      <c r="K2483">
        <v>34789</v>
      </c>
      <c r="L2483">
        <v>5415360.0217016675</v>
      </c>
      <c r="M2483">
        <v>55484</v>
      </c>
      <c r="N2483">
        <v>24996613.749802966</v>
      </c>
      <c r="P2483">
        <v>8951</v>
      </c>
      <c r="Q2483">
        <f t="shared" si="196"/>
        <v>1056218</v>
      </c>
      <c r="S2483">
        <v>98</v>
      </c>
      <c r="T2483">
        <f t="shared" si="197"/>
        <v>2842000</v>
      </c>
      <c r="U2483">
        <v>925</v>
      </c>
      <c r="V2483">
        <f t="shared" si="198"/>
        <v>1342175</v>
      </c>
      <c r="W2483">
        <f t="shared" si="195"/>
        <v>40146981.4681454</v>
      </c>
      <c r="X2483">
        <f t="shared" si="199"/>
        <v>40147000</v>
      </c>
    </row>
    <row r="2484" spans="1:24">
      <c r="A2484" t="s">
        <v>71</v>
      </c>
      <c r="B2484">
        <v>147</v>
      </c>
      <c r="C2484">
        <v>548308</v>
      </c>
      <c r="D2484" t="s">
        <v>75</v>
      </c>
      <c r="E2484" t="s">
        <v>123</v>
      </c>
      <c r="F2484">
        <v>65398.678202790172</v>
      </c>
      <c r="Q2484">
        <f t="shared" si="196"/>
        <v>0</v>
      </c>
      <c r="T2484">
        <f t="shared" si="197"/>
        <v>0</v>
      </c>
      <c r="V2484">
        <f t="shared" si="198"/>
        <v>0</v>
      </c>
      <c r="W2484">
        <f t="shared" si="195"/>
        <v>65398.678202790172</v>
      </c>
      <c r="X2484">
        <f t="shared" si="199"/>
        <v>65400</v>
      </c>
    </row>
    <row r="2485" spans="1:24">
      <c r="A2485" t="s">
        <v>71</v>
      </c>
      <c r="B2485">
        <v>41</v>
      </c>
      <c r="C2485">
        <v>596001</v>
      </c>
      <c r="D2485" t="s">
        <v>75</v>
      </c>
      <c r="E2485" t="s">
        <v>132</v>
      </c>
      <c r="F2485">
        <v>65398.678202790172</v>
      </c>
      <c r="Q2485">
        <f t="shared" si="196"/>
        <v>0</v>
      </c>
      <c r="T2485">
        <f t="shared" si="197"/>
        <v>0</v>
      </c>
      <c r="V2485">
        <f t="shared" si="198"/>
        <v>0</v>
      </c>
      <c r="W2485">
        <f t="shared" si="195"/>
        <v>65398.678202790172</v>
      </c>
      <c r="X2485">
        <f t="shared" si="199"/>
        <v>65400</v>
      </c>
    </row>
    <row r="2486" spans="1:24">
      <c r="A2486" t="s">
        <v>2783</v>
      </c>
      <c r="B2486">
        <v>853</v>
      </c>
      <c r="C2486">
        <v>512907</v>
      </c>
      <c r="D2486" t="s">
        <v>38</v>
      </c>
      <c r="E2486" t="s">
        <v>236</v>
      </c>
      <c r="F2486">
        <v>183746.11527380903</v>
      </c>
      <c r="Q2486">
        <f t="shared" si="196"/>
        <v>0</v>
      </c>
      <c r="S2486">
        <v>2</v>
      </c>
      <c r="T2486">
        <f t="shared" si="197"/>
        <v>58000</v>
      </c>
      <c r="V2486">
        <f t="shared" si="198"/>
        <v>0</v>
      </c>
      <c r="W2486">
        <f t="shared" si="195"/>
        <v>241746.11527380903</v>
      </c>
      <c r="X2486">
        <f t="shared" si="199"/>
        <v>241700</v>
      </c>
    </row>
    <row r="2487" spans="1:24">
      <c r="A2487" t="s">
        <v>2783</v>
      </c>
      <c r="B2487">
        <v>155</v>
      </c>
      <c r="C2487">
        <v>594318</v>
      </c>
      <c r="D2487" t="s">
        <v>30</v>
      </c>
      <c r="E2487" t="s">
        <v>149</v>
      </c>
      <c r="F2487">
        <v>65398.678202790172</v>
      </c>
      <c r="Q2487">
        <f t="shared" si="196"/>
        <v>0</v>
      </c>
      <c r="T2487">
        <f t="shared" si="197"/>
        <v>0</v>
      </c>
      <c r="V2487">
        <f t="shared" si="198"/>
        <v>0</v>
      </c>
      <c r="W2487">
        <f t="shared" si="195"/>
        <v>65398.678202790172</v>
      </c>
      <c r="X2487">
        <f t="shared" si="199"/>
        <v>65400</v>
      </c>
    </row>
    <row r="2488" spans="1:24">
      <c r="A2488" t="s">
        <v>2784</v>
      </c>
      <c r="B2488">
        <v>92</v>
      </c>
      <c r="C2488">
        <v>568970</v>
      </c>
      <c r="D2488" t="s">
        <v>75</v>
      </c>
      <c r="E2488" t="s">
        <v>125</v>
      </c>
      <c r="F2488">
        <v>65398.678202790172</v>
      </c>
      <c r="Q2488">
        <f t="shared" si="196"/>
        <v>0</v>
      </c>
      <c r="T2488">
        <f t="shared" si="197"/>
        <v>0</v>
      </c>
      <c r="V2488">
        <f t="shared" si="198"/>
        <v>0</v>
      </c>
      <c r="W2488">
        <f t="shared" si="195"/>
        <v>65398.678202790172</v>
      </c>
      <c r="X2488">
        <f t="shared" si="199"/>
        <v>65400</v>
      </c>
    </row>
    <row r="2489" spans="1:24">
      <c r="A2489" s="5" t="s">
        <v>1246</v>
      </c>
      <c r="B2489">
        <v>4804</v>
      </c>
      <c r="C2489">
        <v>560499</v>
      </c>
      <c r="D2489" t="s">
        <v>18</v>
      </c>
      <c r="E2489" t="s">
        <v>818</v>
      </c>
      <c r="F2489">
        <v>995040.21233696816</v>
      </c>
      <c r="G2489">
        <v>6398</v>
      </c>
      <c r="H2489">
        <v>677962.2036188842</v>
      </c>
      <c r="I2489">
        <v>6120</v>
      </c>
      <c r="J2489">
        <v>1198714.2911388993</v>
      </c>
      <c r="K2489">
        <v>6120</v>
      </c>
      <c r="L2489">
        <v>631323.83222107252</v>
      </c>
      <c r="Q2489">
        <f t="shared" si="196"/>
        <v>0</v>
      </c>
      <c r="S2489">
        <v>5</v>
      </c>
      <c r="T2489">
        <f t="shared" si="197"/>
        <v>145000</v>
      </c>
      <c r="V2489">
        <f t="shared" si="198"/>
        <v>0</v>
      </c>
      <c r="W2489">
        <f t="shared" si="195"/>
        <v>3648040.5393158239</v>
      </c>
      <c r="X2489">
        <f t="shared" si="199"/>
        <v>3648000</v>
      </c>
    </row>
    <row r="2490" spans="1:24">
      <c r="A2490" s="4" t="s">
        <v>2785</v>
      </c>
      <c r="B2490">
        <v>796</v>
      </c>
      <c r="C2490">
        <v>555347</v>
      </c>
      <c r="D2490" t="s">
        <v>18</v>
      </c>
      <c r="E2490" t="s">
        <v>17</v>
      </c>
      <c r="F2490">
        <v>171637.57227331956</v>
      </c>
      <c r="G2490">
        <v>1469</v>
      </c>
      <c r="H2490">
        <v>157084.65575023595</v>
      </c>
      <c r="I2490">
        <v>2648</v>
      </c>
      <c r="J2490">
        <v>525036.65527735755</v>
      </c>
      <c r="Q2490">
        <f t="shared" si="196"/>
        <v>0</v>
      </c>
      <c r="S2490">
        <v>15</v>
      </c>
      <c r="T2490">
        <f t="shared" si="197"/>
        <v>435000</v>
      </c>
      <c r="V2490">
        <f t="shared" si="198"/>
        <v>0</v>
      </c>
      <c r="W2490">
        <f t="shared" si="195"/>
        <v>1288758.883300913</v>
      </c>
      <c r="X2490">
        <f t="shared" si="199"/>
        <v>1288800</v>
      </c>
    </row>
    <row r="2491" spans="1:24">
      <c r="A2491" t="s">
        <v>2786</v>
      </c>
      <c r="B2491">
        <v>485</v>
      </c>
      <c r="C2491">
        <v>588652</v>
      </c>
      <c r="D2491" t="s">
        <v>90</v>
      </c>
      <c r="E2491" t="s">
        <v>164</v>
      </c>
      <c r="F2491">
        <v>105228.48407710039</v>
      </c>
      <c r="Q2491">
        <f t="shared" si="196"/>
        <v>0</v>
      </c>
      <c r="T2491">
        <f t="shared" si="197"/>
        <v>0</v>
      </c>
      <c r="V2491">
        <f t="shared" si="198"/>
        <v>0</v>
      </c>
      <c r="W2491">
        <f t="shared" si="195"/>
        <v>105228.48407710039</v>
      </c>
      <c r="X2491">
        <f t="shared" si="199"/>
        <v>105200</v>
      </c>
    </row>
    <row r="2492" spans="1:24">
      <c r="A2492" t="s">
        <v>2787</v>
      </c>
      <c r="B2492">
        <v>632</v>
      </c>
      <c r="C2492">
        <v>532525</v>
      </c>
      <c r="D2492" t="s">
        <v>26</v>
      </c>
      <c r="E2492" t="s">
        <v>257</v>
      </c>
      <c r="F2492">
        <v>136694.50929052921</v>
      </c>
      <c r="Q2492">
        <f t="shared" si="196"/>
        <v>0</v>
      </c>
      <c r="S2492">
        <v>1</v>
      </c>
      <c r="T2492">
        <f t="shared" si="197"/>
        <v>29000</v>
      </c>
      <c r="V2492">
        <f t="shared" si="198"/>
        <v>0</v>
      </c>
      <c r="W2492">
        <f t="shared" si="195"/>
        <v>165694.50929052921</v>
      </c>
      <c r="X2492">
        <f t="shared" si="199"/>
        <v>165700</v>
      </c>
    </row>
    <row r="2493" spans="1:24">
      <c r="A2493" t="s">
        <v>2787</v>
      </c>
      <c r="B2493">
        <v>974</v>
      </c>
      <c r="C2493">
        <v>559130</v>
      </c>
      <c r="D2493" t="s">
        <v>110</v>
      </c>
      <c r="E2493" t="s">
        <v>1157</v>
      </c>
      <c r="F2493">
        <v>209392.68932402693</v>
      </c>
      <c r="Q2493">
        <f t="shared" si="196"/>
        <v>0</v>
      </c>
      <c r="T2493">
        <f t="shared" si="197"/>
        <v>0</v>
      </c>
      <c r="V2493">
        <f t="shared" si="198"/>
        <v>0</v>
      </c>
      <c r="W2493">
        <f t="shared" si="195"/>
        <v>209392.68932402693</v>
      </c>
      <c r="X2493">
        <f t="shared" si="199"/>
        <v>209400</v>
      </c>
    </row>
    <row r="2494" spans="1:24">
      <c r="A2494" t="s">
        <v>2788</v>
      </c>
      <c r="B2494">
        <v>277</v>
      </c>
      <c r="C2494">
        <v>565091</v>
      </c>
      <c r="D2494" t="s">
        <v>85</v>
      </c>
      <c r="E2494" t="s">
        <v>229</v>
      </c>
      <c r="F2494">
        <v>65398.678202790172</v>
      </c>
      <c r="Q2494">
        <f t="shared" si="196"/>
        <v>0</v>
      </c>
      <c r="T2494">
        <f t="shared" si="197"/>
        <v>0</v>
      </c>
      <c r="V2494">
        <f t="shared" si="198"/>
        <v>0</v>
      </c>
      <c r="W2494">
        <f t="shared" si="195"/>
        <v>65398.678202790172</v>
      </c>
      <c r="X2494">
        <f t="shared" si="199"/>
        <v>65400</v>
      </c>
    </row>
    <row r="2495" spans="1:24">
      <c r="A2495" t="s">
        <v>2789</v>
      </c>
      <c r="B2495">
        <v>541</v>
      </c>
      <c r="C2495">
        <v>571261</v>
      </c>
      <c r="D2495" t="s">
        <v>26</v>
      </c>
      <c r="E2495" t="s">
        <v>548</v>
      </c>
      <c r="F2495">
        <v>117232.94737322746</v>
      </c>
      <c r="Q2495">
        <f t="shared" si="196"/>
        <v>0</v>
      </c>
      <c r="T2495">
        <f t="shared" si="197"/>
        <v>0</v>
      </c>
      <c r="V2495">
        <f t="shared" si="198"/>
        <v>0</v>
      </c>
      <c r="W2495">
        <f t="shared" si="195"/>
        <v>117232.94737322746</v>
      </c>
      <c r="X2495">
        <f t="shared" si="199"/>
        <v>117200</v>
      </c>
    </row>
    <row r="2496" spans="1:24">
      <c r="A2496" t="s">
        <v>2790</v>
      </c>
      <c r="B2496">
        <v>490</v>
      </c>
      <c r="C2496">
        <v>562645</v>
      </c>
      <c r="D2496" t="s">
        <v>85</v>
      </c>
      <c r="E2496" t="s">
        <v>84</v>
      </c>
      <c r="F2496">
        <v>106301.22366681637</v>
      </c>
      <c r="Q2496">
        <f t="shared" si="196"/>
        <v>0</v>
      </c>
      <c r="S2496">
        <v>33</v>
      </c>
      <c r="T2496">
        <f t="shared" si="197"/>
        <v>957000</v>
      </c>
      <c r="V2496">
        <f t="shared" si="198"/>
        <v>0</v>
      </c>
      <c r="W2496">
        <f t="shared" si="195"/>
        <v>1063301.2236668165</v>
      </c>
      <c r="X2496">
        <f t="shared" si="199"/>
        <v>1063300</v>
      </c>
    </row>
    <row r="2497" spans="1:24">
      <c r="A2497" t="s">
        <v>2791</v>
      </c>
      <c r="B2497">
        <v>224</v>
      </c>
      <c r="C2497">
        <v>544701</v>
      </c>
      <c r="D2497" t="s">
        <v>85</v>
      </c>
      <c r="E2497" t="s">
        <v>84</v>
      </c>
      <c r="F2497">
        <v>65398.678202790172</v>
      </c>
      <c r="Q2497">
        <f t="shared" si="196"/>
        <v>0</v>
      </c>
      <c r="T2497">
        <f t="shared" si="197"/>
        <v>0</v>
      </c>
      <c r="V2497">
        <f t="shared" si="198"/>
        <v>0</v>
      </c>
      <c r="W2497">
        <f t="shared" si="195"/>
        <v>65398.678202790172</v>
      </c>
      <c r="X2497">
        <f t="shared" si="199"/>
        <v>65400</v>
      </c>
    </row>
    <row r="2498" spans="1:24">
      <c r="A2498" t="s">
        <v>2792</v>
      </c>
      <c r="B2498">
        <v>205</v>
      </c>
      <c r="C2498">
        <v>575259</v>
      </c>
      <c r="D2498" t="s">
        <v>41</v>
      </c>
      <c r="E2498" t="s">
        <v>736</v>
      </c>
      <c r="F2498">
        <v>65398.678202790172</v>
      </c>
      <c r="Q2498">
        <f t="shared" si="196"/>
        <v>0</v>
      </c>
      <c r="S2498">
        <v>1</v>
      </c>
      <c r="T2498">
        <f t="shared" si="197"/>
        <v>29000</v>
      </c>
      <c r="V2498">
        <f t="shared" si="198"/>
        <v>0</v>
      </c>
      <c r="W2498">
        <f t="shared" si="195"/>
        <v>94398.678202790179</v>
      </c>
      <c r="X2498">
        <f t="shared" si="199"/>
        <v>94400</v>
      </c>
    </row>
    <row r="2499" spans="1:24">
      <c r="A2499" t="s">
        <v>2793</v>
      </c>
      <c r="B2499">
        <v>171</v>
      </c>
      <c r="C2499">
        <v>586315</v>
      </c>
      <c r="D2499" t="s">
        <v>30</v>
      </c>
      <c r="E2499" t="s">
        <v>71</v>
      </c>
      <c r="F2499">
        <v>65398.678202790172</v>
      </c>
      <c r="Q2499">
        <f t="shared" si="196"/>
        <v>0</v>
      </c>
      <c r="S2499">
        <v>1</v>
      </c>
      <c r="T2499">
        <f t="shared" si="197"/>
        <v>29000</v>
      </c>
      <c r="V2499">
        <f t="shared" si="198"/>
        <v>0</v>
      </c>
      <c r="W2499">
        <f t="shared" si="195"/>
        <v>94398.678202790179</v>
      </c>
      <c r="X2499">
        <f t="shared" si="199"/>
        <v>94400</v>
      </c>
    </row>
    <row r="2500" spans="1:24">
      <c r="A2500" t="s">
        <v>1534</v>
      </c>
      <c r="B2500">
        <v>866</v>
      </c>
      <c r="C2500">
        <v>543098</v>
      </c>
      <c r="D2500" t="s">
        <v>90</v>
      </c>
      <c r="E2500" t="s">
        <v>702</v>
      </c>
      <c r="F2500">
        <v>186505.22804919284</v>
      </c>
      <c r="Q2500">
        <f t="shared" si="196"/>
        <v>0</v>
      </c>
      <c r="T2500">
        <f t="shared" si="197"/>
        <v>0</v>
      </c>
      <c r="V2500">
        <f t="shared" si="198"/>
        <v>0</v>
      </c>
      <c r="W2500">
        <f t="shared" ref="W2500:W2563" si="200">F2500+H2500+J2500+L2500+N2500+O2500+Q2500+R2500+T2500+V2500</f>
        <v>186505.22804919284</v>
      </c>
      <c r="X2500">
        <f t="shared" si="199"/>
        <v>186500</v>
      </c>
    </row>
    <row r="2501" spans="1:24">
      <c r="A2501" t="s">
        <v>2794</v>
      </c>
      <c r="B2501">
        <v>1242</v>
      </c>
      <c r="C2501">
        <v>558443</v>
      </c>
      <c r="D2501" t="s">
        <v>30</v>
      </c>
      <c r="E2501" t="s">
        <v>184</v>
      </c>
      <c r="F2501">
        <v>265940.42665287567</v>
      </c>
      <c r="Q2501">
        <f t="shared" ref="Q2501:Q2564" si="201">IF(P2501=0,0,P2501*118)</f>
        <v>0</v>
      </c>
      <c r="T2501">
        <f t="shared" ref="T2501:T2564" si="202">S2501*29000</f>
        <v>0</v>
      </c>
      <c r="V2501">
        <f t="shared" ref="V2501:V2564" si="203">U2501*1451</f>
        <v>0</v>
      </c>
      <c r="W2501">
        <f t="shared" si="200"/>
        <v>265940.42665287567</v>
      </c>
      <c r="X2501">
        <f t="shared" ref="X2501:X2564" si="204">ROUND(W2501/100,0)*100</f>
        <v>265900</v>
      </c>
    </row>
    <row r="2502" spans="1:24">
      <c r="A2502" t="s">
        <v>2795</v>
      </c>
      <c r="B2502">
        <v>649</v>
      </c>
      <c r="C2502">
        <v>567647</v>
      </c>
      <c r="D2502" t="s">
        <v>85</v>
      </c>
      <c r="E2502" t="s">
        <v>388</v>
      </c>
      <c r="F2502">
        <v>140324.22496697234</v>
      </c>
      <c r="Q2502">
        <f t="shared" si="201"/>
        <v>0</v>
      </c>
      <c r="T2502">
        <f t="shared" si="202"/>
        <v>0</v>
      </c>
      <c r="V2502">
        <f t="shared" si="203"/>
        <v>0</v>
      </c>
      <c r="W2502">
        <f t="shared" si="200"/>
        <v>140324.22496697234</v>
      </c>
      <c r="X2502">
        <f t="shared" si="204"/>
        <v>140300</v>
      </c>
    </row>
    <row r="2503" spans="1:24">
      <c r="A2503" t="s">
        <v>2796</v>
      </c>
      <c r="B2503">
        <v>376</v>
      </c>
      <c r="C2503">
        <v>548804</v>
      </c>
      <c r="D2503" t="s">
        <v>33</v>
      </c>
      <c r="E2503" t="s">
        <v>177</v>
      </c>
      <c r="F2503">
        <v>81795.444555589507</v>
      </c>
      <c r="Q2503">
        <f t="shared" si="201"/>
        <v>0</v>
      </c>
      <c r="S2503">
        <v>3</v>
      </c>
      <c r="T2503">
        <f t="shared" si="202"/>
        <v>87000</v>
      </c>
      <c r="V2503">
        <f t="shared" si="203"/>
        <v>0</v>
      </c>
      <c r="W2503">
        <f t="shared" si="200"/>
        <v>168795.44455558952</v>
      </c>
      <c r="X2503">
        <f t="shared" si="204"/>
        <v>168800</v>
      </c>
    </row>
    <row r="2504" spans="1:24">
      <c r="A2504" t="s">
        <v>2797</v>
      </c>
      <c r="B2504">
        <v>231</v>
      </c>
      <c r="C2504">
        <v>594326</v>
      </c>
      <c r="D2504" t="s">
        <v>30</v>
      </c>
      <c r="E2504" t="s">
        <v>149</v>
      </c>
      <c r="F2504">
        <v>65398.678202790172</v>
      </c>
      <c r="Q2504">
        <f t="shared" si="201"/>
        <v>0</v>
      </c>
      <c r="T2504">
        <f t="shared" si="202"/>
        <v>0</v>
      </c>
      <c r="V2504">
        <f t="shared" si="203"/>
        <v>0</v>
      </c>
      <c r="W2504">
        <f t="shared" si="200"/>
        <v>65398.678202790172</v>
      </c>
      <c r="X2504">
        <f t="shared" si="204"/>
        <v>65400</v>
      </c>
    </row>
    <row r="2505" spans="1:24">
      <c r="A2505" t="s">
        <v>1389</v>
      </c>
      <c r="B2505">
        <v>1820</v>
      </c>
      <c r="C2505">
        <v>579432</v>
      </c>
      <c r="D2505" t="s">
        <v>33</v>
      </c>
      <c r="E2505" t="s">
        <v>1093</v>
      </c>
      <c r="F2505">
        <v>386858.03140193544</v>
      </c>
      <c r="Q2505">
        <f t="shared" si="201"/>
        <v>0</v>
      </c>
      <c r="S2505">
        <v>3</v>
      </c>
      <c r="T2505">
        <f t="shared" si="202"/>
        <v>87000</v>
      </c>
      <c r="V2505">
        <f t="shared" si="203"/>
        <v>0</v>
      </c>
      <c r="W2505">
        <f t="shared" si="200"/>
        <v>473858.03140193544</v>
      </c>
      <c r="X2505">
        <f t="shared" si="204"/>
        <v>473900</v>
      </c>
    </row>
    <row r="2506" spans="1:24">
      <c r="A2506" s="6" t="s">
        <v>42</v>
      </c>
      <c r="B2506">
        <v>10000</v>
      </c>
      <c r="C2506">
        <v>580511</v>
      </c>
      <c r="D2506" t="s">
        <v>41</v>
      </c>
      <c r="E2506" t="s">
        <v>42</v>
      </c>
      <c r="F2506">
        <v>406612.86588171619</v>
      </c>
      <c r="G2506">
        <v>17652</v>
      </c>
      <c r="H2506">
        <v>663886.31021463068</v>
      </c>
      <c r="I2506">
        <v>17652</v>
      </c>
      <c r="J2506">
        <v>1865609.0815426076</v>
      </c>
      <c r="K2506">
        <v>23179</v>
      </c>
      <c r="L2506">
        <v>3646376.3565590368</v>
      </c>
      <c r="M2506">
        <v>23179</v>
      </c>
      <c r="N2506">
        <v>14113441.909226138</v>
      </c>
      <c r="P2506">
        <v>3392</v>
      </c>
      <c r="Q2506">
        <f t="shared" si="201"/>
        <v>400256</v>
      </c>
      <c r="S2506">
        <v>7</v>
      </c>
      <c r="T2506">
        <f t="shared" si="202"/>
        <v>203000</v>
      </c>
      <c r="U2506">
        <v>434</v>
      </c>
      <c r="V2506">
        <f t="shared" si="203"/>
        <v>629734</v>
      </c>
      <c r="W2506">
        <f t="shared" si="200"/>
        <v>21928916.52342413</v>
      </c>
      <c r="X2506">
        <f t="shared" si="204"/>
        <v>21928900</v>
      </c>
    </row>
    <row r="2507" spans="1:24">
      <c r="A2507" s="3" t="s">
        <v>2798</v>
      </c>
      <c r="B2507">
        <v>2112</v>
      </c>
      <c r="C2507">
        <v>541991</v>
      </c>
      <c r="D2507" t="s">
        <v>26</v>
      </c>
      <c r="E2507" t="s">
        <v>257</v>
      </c>
      <c r="F2507">
        <v>447474.3986899415</v>
      </c>
      <c r="G2507">
        <v>2112</v>
      </c>
      <c r="H2507">
        <v>225465.30167655041</v>
      </c>
      <c r="Q2507">
        <f t="shared" si="201"/>
        <v>0</v>
      </c>
      <c r="T2507">
        <f t="shared" si="202"/>
        <v>0</v>
      </c>
      <c r="V2507">
        <f t="shared" si="203"/>
        <v>0</v>
      </c>
      <c r="W2507">
        <f t="shared" si="200"/>
        <v>672939.70036649192</v>
      </c>
      <c r="X2507">
        <f t="shared" si="204"/>
        <v>672900</v>
      </c>
    </row>
    <row r="2508" spans="1:24">
      <c r="A2508" t="s">
        <v>2798</v>
      </c>
      <c r="B2508">
        <v>51</v>
      </c>
      <c r="C2508">
        <v>548481</v>
      </c>
      <c r="D2508" t="s">
        <v>75</v>
      </c>
      <c r="E2508" t="s">
        <v>339</v>
      </c>
      <c r="F2508">
        <v>65398.678202790172</v>
      </c>
      <c r="Q2508">
        <f t="shared" si="201"/>
        <v>0</v>
      </c>
      <c r="T2508">
        <f t="shared" si="202"/>
        <v>0</v>
      </c>
      <c r="V2508">
        <f t="shared" si="203"/>
        <v>0</v>
      </c>
      <c r="W2508">
        <f t="shared" si="200"/>
        <v>65398.678202790172</v>
      </c>
      <c r="X2508">
        <f t="shared" si="204"/>
        <v>65400</v>
      </c>
    </row>
    <row r="2509" spans="1:24">
      <c r="A2509" t="s">
        <v>2798</v>
      </c>
      <c r="B2509">
        <v>262</v>
      </c>
      <c r="C2509">
        <v>504807</v>
      </c>
      <c r="D2509" t="s">
        <v>41</v>
      </c>
      <c r="E2509" t="s">
        <v>325</v>
      </c>
      <c r="F2509">
        <v>65398.678202790172</v>
      </c>
      <c r="Q2509">
        <f t="shared" si="201"/>
        <v>0</v>
      </c>
      <c r="T2509">
        <f t="shared" si="202"/>
        <v>0</v>
      </c>
      <c r="V2509">
        <f t="shared" si="203"/>
        <v>0</v>
      </c>
      <c r="W2509">
        <f t="shared" si="200"/>
        <v>65398.678202790172</v>
      </c>
      <c r="X2509">
        <f t="shared" si="204"/>
        <v>65400</v>
      </c>
    </row>
    <row r="2510" spans="1:24">
      <c r="A2510" t="s">
        <v>2799</v>
      </c>
      <c r="B2510">
        <v>132</v>
      </c>
      <c r="C2510">
        <v>572845</v>
      </c>
      <c r="D2510" t="s">
        <v>41</v>
      </c>
      <c r="E2510" t="s">
        <v>151</v>
      </c>
      <c r="F2510">
        <v>65398.678202790172</v>
      </c>
      <c r="Q2510">
        <f t="shared" si="201"/>
        <v>0</v>
      </c>
      <c r="S2510">
        <v>1</v>
      </c>
      <c r="T2510">
        <f t="shared" si="202"/>
        <v>29000</v>
      </c>
      <c r="V2510">
        <f t="shared" si="203"/>
        <v>0</v>
      </c>
      <c r="W2510">
        <f t="shared" si="200"/>
        <v>94398.678202790179</v>
      </c>
      <c r="X2510">
        <f t="shared" si="204"/>
        <v>94400</v>
      </c>
    </row>
    <row r="2511" spans="1:24">
      <c r="A2511" s="3" t="s">
        <v>2800</v>
      </c>
      <c r="B2511">
        <v>3738</v>
      </c>
      <c r="C2511">
        <v>584622</v>
      </c>
      <c r="D2511" t="s">
        <v>30</v>
      </c>
      <c r="E2511" t="s">
        <v>184</v>
      </c>
      <c r="F2511">
        <v>780357.29293453554</v>
      </c>
      <c r="G2511">
        <v>3738</v>
      </c>
      <c r="H2511">
        <v>397725.58358423365</v>
      </c>
      <c r="Q2511">
        <f t="shared" si="201"/>
        <v>0</v>
      </c>
      <c r="T2511">
        <f t="shared" si="202"/>
        <v>0</v>
      </c>
      <c r="V2511">
        <f t="shared" si="203"/>
        <v>0</v>
      </c>
      <c r="W2511">
        <f t="shared" si="200"/>
        <v>1178082.8765187692</v>
      </c>
      <c r="X2511">
        <f t="shared" si="204"/>
        <v>1178100</v>
      </c>
    </row>
    <row r="2512" spans="1:24">
      <c r="A2512" t="s">
        <v>2801</v>
      </c>
      <c r="B2512">
        <v>191</v>
      </c>
      <c r="C2512">
        <v>579441</v>
      </c>
      <c r="D2512" t="s">
        <v>33</v>
      </c>
      <c r="E2512" t="s">
        <v>373</v>
      </c>
      <c r="F2512">
        <v>65398.678202790172</v>
      </c>
      <c r="Q2512">
        <f t="shared" si="201"/>
        <v>0</v>
      </c>
      <c r="T2512">
        <f t="shared" si="202"/>
        <v>0</v>
      </c>
      <c r="V2512">
        <f t="shared" si="203"/>
        <v>0</v>
      </c>
      <c r="W2512">
        <f t="shared" si="200"/>
        <v>65398.678202790172</v>
      </c>
      <c r="X2512">
        <f t="shared" si="204"/>
        <v>65400</v>
      </c>
    </row>
    <row r="2513" spans="1:24">
      <c r="A2513" t="s">
        <v>2802</v>
      </c>
      <c r="B2513">
        <v>551</v>
      </c>
      <c r="C2513">
        <v>546623</v>
      </c>
      <c r="D2513" t="s">
        <v>23</v>
      </c>
      <c r="E2513" t="s">
        <v>145</v>
      </c>
      <c r="F2513">
        <v>119374.28849909641</v>
      </c>
      <c r="Q2513">
        <f t="shared" si="201"/>
        <v>0</v>
      </c>
      <c r="T2513">
        <f t="shared" si="202"/>
        <v>0</v>
      </c>
      <c r="V2513">
        <f t="shared" si="203"/>
        <v>0</v>
      </c>
      <c r="W2513">
        <f t="shared" si="200"/>
        <v>119374.28849909641</v>
      </c>
      <c r="X2513">
        <f t="shared" si="204"/>
        <v>119400</v>
      </c>
    </row>
    <row r="2514" spans="1:24">
      <c r="A2514" s="3" t="s">
        <v>2803</v>
      </c>
      <c r="B2514">
        <v>576</v>
      </c>
      <c r="C2514">
        <v>589675</v>
      </c>
      <c r="D2514" t="s">
        <v>61</v>
      </c>
      <c r="E2514" t="s">
        <v>60</v>
      </c>
      <c r="F2514">
        <v>124724.66551135387</v>
      </c>
      <c r="G2514">
        <v>1329</v>
      </c>
      <c r="H2514">
        <v>142172.41181974133</v>
      </c>
      <c r="Q2514">
        <f t="shared" si="201"/>
        <v>0</v>
      </c>
      <c r="T2514">
        <f t="shared" si="202"/>
        <v>0</v>
      </c>
      <c r="V2514">
        <f t="shared" si="203"/>
        <v>0</v>
      </c>
      <c r="W2514">
        <f t="shared" si="200"/>
        <v>266897.07733109524</v>
      </c>
      <c r="X2514">
        <f t="shared" si="204"/>
        <v>266900</v>
      </c>
    </row>
    <row r="2515" spans="1:24">
      <c r="A2515" t="s">
        <v>2804</v>
      </c>
      <c r="B2515">
        <v>124</v>
      </c>
      <c r="C2515">
        <v>542008</v>
      </c>
      <c r="D2515" t="s">
        <v>26</v>
      </c>
      <c r="E2515" t="s">
        <v>195</v>
      </c>
      <c r="F2515">
        <v>65398.678202790172</v>
      </c>
      <c r="Q2515">
        <f t="shared" si="201"/>
        <v>0</v>
      </c>
      <c r="T2515">
        <f t="shared" si="202"/>
        <v>0</v>
      </c>
      <c r="V2515">
        <f t="shared" si="203"/>
        <v>0</v>
      </c>
      <c r="W2515">
        <f t="shared" si="200"/>
        <v>65398.678202790172</v>
      </c>
      <c r="X2515">
        <f t="shared" si="204"/>
        <v>65400</v>
      </c>
    </row>
    <row r="2516" spans="1:24">
      <c r="A2516" t="s">
        <v>2806</v>
      </c>
      <c r="B2516">
        <v>545</v>
      </c>
      <c r="C2516">
        <v>596019</v>
      </c>
      <c r="D2516" t="s">
        <v>75</v>
      </c>
      <c r="E2516" t="s">
        <v>133</v>
      </c>
      <c r="F2516">
        <v>118089.56625795283</v>
      </c>
      <c r="Q2516">
        <f t="shared" si="201"/>
        <v>0</v>
      </c>
      <c r="T2516">
        <f t="shared" si="202"/>
        <v>0</v>
      </c>
      <c r="V2516">
        <f t="shared" si="203"/>
        <v>0</v>
      </c>
      <c r="W2516">
        <f t="shared" si="200"/>
        <v>118089.56625795283</v>
      </c>
      <c r="X2516">
        <f t="shared" si="204"/>
        <v>118100</v>
      </c>
    </row>
    <row r="2517" spans="1:24">
      <c r="A2517" t="s">
        <v>2807</v>
      </c>
      <c r="B2517">
        <v>113</v>
      </c>
      <c r="C2517">
        <v>578304</v>
      </c>
      <c r="D2517" t="s">
        <v>41</v>
      </c>
      <c r="E2517" t="s">
        <v>139</v>
      </c>
      <c r="F2517">
        <v>65398.678202790172</v>
      </c>
      <c r="Q2517">
        <f t="shared" si="201"/>
        <v>0</v>
      </c>
      <c r="T2517">
        <f t="shared" si="202"/>
        <v>0</v>
      </c>
      <c r="V2517">
        <f t="shared" si="203"/>
        <v>0</v>
      </c>
      <c r="W2517">
        <f t="shared" si="200"/>
        <v>65398.678202790172</v>
      </c>
      <c r="X2517">
        <f t="shared" si="204"/>
        <v>65400</v>
      </c>
    </row>
    <row r="2518" spans="1:24">
      <c r="A2518" t="s">
        <v>2808</v>
      </c>
      <c r="B2518">
        <v>614</v>
      </c>
      <c r="C2518">
        <v>540625</v>
      </c>
      <c r="D2518" t="s">
        <v>26</v>
      </c>
      <c r="E2518" t="s">
        <v>345</v>
      </c>
      <c r="F2518">
        <v>132849.27911660459</v>
      </c>
      <c r="Q2518">
        <f t="shared" si="201"/>
        <v>0</v>
      </c>
      <c r="S2518">
        <v>1</v>
      </c>
      <c r="T2518">
        <f t="shared" si="202"/>
        <v>29000</v>
      </c>
      <c r="V2518">
        <f t="shared" si="203"/>
        <v>0</v>
      </c>
      <c r="W2518">
        <f t="shared" si="200"/>
        <v>161849.27911660459</v>
      </c>
      <c r="X2518">
        <f t="shared" si="204"/>
        <v>161800</v>
      </c>
    </row>
    <row r="2519" spans="1:24">
      <c r="A2519" t="s">
        <v>2808</v>
      </c>
      <c r="B2519">
        <v>284</v>
      </c>
      <c r="C2519">
        <v>510556</v>
      </c>
      <c r="D2519" t="s">
        <v>75</v>
      </c>
      <c r="E2519" t="s">
        <v>97</v>
      </c>
      <c r="F2519">
        <v>65398.678202790172</v>
      </c>
      <c r="Q2519">
        <f t="shared" si="201"/>
        <v>0</v>
      </c>
      <c r="T2519">
        <f t="shared" si="202"/>
        <v>0</v>
      </c>
      <c r="V2519">
        <f t="shared" si="203"/>
        <v>0</v>
      </c>
      <c r="W2519">
        <f t="shared" si="200"/>
        <v>65398.678202790172</v>
      </c>
      <c r="X2519">
        <f t="shared" si="204"/>
        <v>65400</v>
      </c>
    </row>
    <row r="2520" spans="1:24">
      <c r="A2520" t="s">
        <v>2809</v>
      </c>
      <c r="B2520">
        <v>164</v>
      </c>
      <c r="C2520">
        <v>581887</v>
      </c>
      <c r="D2520" t="s">
        <v>30</v>
      </c>
      <c r="E2520" t="s">
        <v>216</v>
      </c>
      <c r="F2520">
        <v>65398.678202790172</v>
      </c>
      <c r="Q2520">
        <f t="shared" si="201"/>
        <v>0</v>
      </c>
      <c r="T2520">
        <f t="shared" si="202"/>
        <v>0</v>
      </c>
      <c r="V2520">
        <f t="shared" si="203"/>
        <v>0</v>
      </c>
      <c r="W2520">
        <f t="shared" si="200"/>
        <v>65398.678202790172</v>
      </c>
      <c r="X2520">
        <f t="shared" si="204"/>
        <v>65400</v>
      </c>
    </row>
    <row r="2521" spans="1:24">
      <c r="A2521" s="5" t="s">
        <v>2126</v>
      </c>
      <c r="B2521">
        <v>3685</v>
      </c>
      <c r="C2521">
        <v>573094</v>
      </c>
      <c r="D2521" t="s">
        <v>33</v>
      </c>
      <c r="E2521" t="s">
        <v>114</v>
      </c>
      <c r="F2521">
        <v>769616.39325629512</v>
      </c>
      <c r="G2521">
        <v>4743</v>
      </c>
      <c r="H2521">
        <v>503808.18026102521</v>
      </c>
      <c r="I2521">
        <v>4743</v>
      </c>
      <c r="J2521">
        <v>932965.95906837692</v>
      </c>
      <c r="K2521">
        <v>4743</v>
      </c>
      <c r="L2521">
        <v>489821.32670356863</v>
      </c>
      <c r="Q2521">
        <f t="shared" si="201"/>
        <v>0</v>
      </c>
      <c r="S2521">
        <v>4</v>
      </c>
      <c r="T2521">
        <f t="shared" si="202"/>
        <v>116000</v>
      </c>
      <c r="V2521">
        <f t="shared" si="203"/>
        <v>0</v>
      </c>
      <c r="W2521">
        <f t="shared" si="200"/>
        <v>2812211.8592892657</v>
      </c>
      <c r="X2521">
        <f t="shared" si="204"/>
        <v>2812200</v>
      </c>
    </row>
    <row r="2522" spans="1:24">
      <c r="A2522" s="5" t="s">
        <v>917</v>
      </c>
      <c r="B2522">
        <v>3539</v>
      </c>
      <c r="C2522">
        <v>574767</v>
      </c>
      <c r="D2522" t="s">
        <v>41</v>
      </c>
      <c r="E2522" t="s">
        <v>151</v>
      </c>
      <c r="F2522">
        <v>739993.25605575379</v>
      </c>
      <c r="G2522">
        <v>6535</v>
      </c>
      <c r="H2522">
        <v>692351.16870307794</v>
      </c>
      <c r="I2522">
        <v>11626</v>
      </c>
      <c r="J2522">
        <v>2246995.94532977</v>
      </c>
      <c r="K2522">
        <v>11205</v>
      </c>
      <c r="L2522">
        <v>1152094.5044761482</v>
      </c>
      <c r="Q2522">
        <f t="shared" si="201"/>
        <v>0</v>
      </c>
      <c r="T2522">
        <f t="shared" si="202"/>
        <v>0</v>
      </c>
      <c r="V2522">
        <f t="shared" si="203"/>
        <v>0</v>
      </c>
      <c r="W2522">
        <f t="shared" si="200"/>
        <v>4831434.8745647501</v>
      </c>
      <c r="X2522">
        <f t="shared" si="204"/>
        <v>4831400</v>
      </c>
    </row>
    <row r="2523" spans="1:24">
      <c r="A2523" s="4" t="s">
        <v>2810</v>
      </c>
      <c r="B2523">
        <v>1460</v>
      </c>
      <c r="C2523">
        <v>554600</v>
      </c>
      <c r="D2523" t="s">
        <v>18</v>
      </c>
      <c r="E2523" t="s">
        <v>1530</v>
      </c>
      <c r="F2523">
        <v>311702.10990926257</v>
      </c>
      <c r="G2523">
        <v>1936</v>
      </c>
      <c r="H2523">
        <v>206765.11585174792</v>
      </c>
      <c r="I2523">
        <v>1936</v>
      </c>
      <c r="J2523">
        <v>385183.15339945862</v>
      </c>
      <c r="Q2523">
        <f t="shared" si="201"/>
        <v>0</v>
      </c>
      <c r="T2523">
        <f t="shared" si="202"/>
        <v>0</v>
      </c>
      <c r="V2523">
        <f t="shared" si="203"/>
        <v>0</v>
      </c>
      <c r="W2523">
        <f t="shared" si="200"/>
        <v>903650.37916046917</v>
      </c>
      <c r="X2523">
        <f t="shared" si="204"/>
        <v>903700</v>
      </c>
    </row>
    <row r="2524" spans="1:24">
      <c r="A2524" t="s">
        <v>2811</v>
      </c>
      <c r="B2524">
        <v>424</v>
      </c>
      <c r="C2524">
        <v>564206</v>
      </c>
      <c r="D2524" t="s">
        <v>51</v>
      </c>
      <c r="E2524" t="s">
        <v>404</v>
      </c>
      <c r="F2524">
        <v>92126.025733937015</v>
      </c>
      <c r="Q2524">
        <f t="shared" si="201"/>
        <v>0</v>
      </c>
      <c r="S2524">
        <v>1</v>
      </c>
      <c r="T2524">
        <f t="shared" si="202"/>
        <v>29000</v>
      </c>
      <c r="V2524">
        <f t="shared" si="203"/>
        <v>0</v>
      </c>
      <c r="W2524">
        <f t="shared" si="200"/>
        <v>121126.02573393701</v>
      </c>
      <c r="X2524">
        <f t="shared" si="204"/>
        <v>121100</v>
      </c>
    </row>
    <row r="2525" spans="1:24">
      <c r="A2525" t="s">
        <v>2812</v>
      </c>
      <c r="B2525">
        <v>1376</v>
      </c>
      <c r="C2525">
        <v>538914</v>
      </c>
      <c r="D2525" t="s">
        <v>26</v>
      </c>
      <c r="E2525" t="s">
        <v>173</v>
      </c>
      <c r="F2525">
        <v>294092.81206871069</v>
      </c>
      <c r="Q2525">
        <f t="shared" si="201"/>
        <v>0</v>
      </c>
      <c r="S2525">
        <v>2</v>
      </c>
      <c r="T2525">
        <f t="shared" si="202"/>
        <v>58000</v>
      </c>
      <c r="V2525">
        <f t="shared" si="203"/>
        <v>0</v>
      </c>
      <c r="W2525">
        <f t="shared" si="200"/>
        <v>352092.81206871069</v>
      </c>
      <c r="X2525">
        <f t="shared" si="204"/>
        <v>352100</v>
      </c>
    </row>
    <row r="2526" spans="1:24">
      <c r="A2526" t="s">
        <v>2813</v>
      </c>
      <c r="B2526">
        <v>212</v>
      </c>
      <c r="C2526">
        <v>514446</v>
      </c>
      <c r="D2526" t="s">
        <v>61</v>
      </c>
      <c r="E2526" t="s">
        <v>272</v>
      </c>
      <c r="F2526">
        <v>65398.678202790172</v>
      </c>
      <c r="Q2526">
        <f t="shared" si="201"/>
        <v>0</v>
      </c>
      <c r="S2526">
        <v>1</v>
      </c>
      <c r="T2526">
        <f t="shared" si="202"/>
        <v>29000</v>
      </c>
      <c r="V2526">
        <f t="shared" si="203"/>
        <v>0</v>
      </c>
      <c r="W2526">
        <f t="shared" si="200"/>
        <v>94398.678202790179</v>
      </c>
      <c r="X2526">
        <f t="shared" si="204"/>
        <v>94400</v>
      </c>
    </row>
    <row r="2527" spans="1:24">
      <c r="A2527" t="s">
        <v>894</v>
      </c>
      <c r="B2527">
        <v>564</v>
      </c>
      <c r="C2527">
        <v>514471</v>
      </c>
      <c r="D2527" t="s">
        <v>61</v>
      </c>
      <c r="E2527" t="s">
        <v>272</v>
      </c>
      <c r="F2527">
        <v>122157.01122087809</v>
      </c>
      <c r="Q2527">
        <f t="shared" si="201"/>
        <v>0</v>
      </c>
      <c r="T2527">
        <f t="shared" si="202"/>
        <v>0</v>
      </c>
      <c r="V2527">
        <f t="shared" si="203"/>
        <v>0</v>
      </c>
      <c r="W2527">
        <f t="shared" si="200"/>
        <v>122157.01122087809</v>
      </c>
      <c r="X2527">
        <f t="shared" si="204"/>
        <v>122200</v>
      </c>
    </row>
    <row r="2528" spans="1:24">
      <c r="A2528" t="s">
        <v>2815</v>
      </c>
      <c r="B2528">
        <v>207</v>
      </c>
      <c r="C2528">
        <v>564346</v>
      </c>
      <c r="D2528" t="s">
        <v>26</v>
      </c>
      <c r="E2528" t="s">
        <v>345</v>
      </c>
      <c r="F2528">
        <v>65398.678202790172</v>
      </c>
      <c r="Q2528">
        <f t="shared" si="201"/>
        <v>0</v>
      </c>
      <c r="T2528">
        <f t="shared" si="202"/>
        <v>0</v>
      </c>
      <c r="V2528">
        <f t="shared" si="203"/>
        <v>0</v>
      </c>
      <c r="W2528">
        <f t="shared" si="200"/>
        <v>65398.678202790172</v>
      </c>
      <c r="X2528">
        <f t="shared" si="204"/>
        <v>65400</v>
      </c>
    </row>
    <row r="2529" spans="1:24">
      <c r="A2529" t="s">
        <v>2816</v>
      </c>
      <c r="B2529">
        <v>108</v>
      </c>
      <c r="C2529">
        <v>598950</v>
      </c>
      <c r="D2529" t="s">
        <v>23</v>
      </c>
      <c r="E2529" t="s">
        <v>254</v>
      </c>
      <c r="F2529">
        <v>65398.678202790172</v>
      </c>
      <c r="Q2529">
        <f t="shared" si="201"/>
        <v>0</v>
      </c>
      <c r="T2529">
        <f t="shared" si="202"/>
        <v>0</v>
      </c>
      <c r="V2529">
        <f t="shared" si="203"/>
        <v>0</v>
      </c>
      <c r="W2529">
        <f t="shared" si="200"/>
        <v>65398.678202790172</v>
      </c>
      <c r="X2529">
        <f t="shared" si="204"/>
        <v>65400</v>
      </c>
    </row>
    <row r="2530" spans="1:24">
      <c r="A2530" t="s">
        <v>2816</v>
      </c>
      <c r="B2530">
        <v>720</v>
      </c>
      <c r="C2530">
        <v>583260</v>
      </c>
      <c r="D2530" t="s">
        <v>30</v>
      </c>
      <c r="E2530" t="s">
        <v>261</v>
      </c>
      <c r="F2530">
        <v>155464.33622774962</v>
      </c>
      <c r="Q2530">
        <f t="shared" si="201"/>
        <v>0</v>
      </c>
      <c r="T2530">
        <f t="shared" si="202"/>
        <v>0</v>
      </c>
      <c r="V2530">
        <f t="shared" si="203"/>
        <v>0</v>
      </c>
      <c r="W2530">
        <f t="shared" si="200"/>
        <v>155464.33622774962</v>
      </c>
      <c r="X2530">
        <f t="shared" si="204"/>
        <v>155500</v>
      </c>
    </row>
    <row r="2531" spans="1:24">
      <c r="A2531" t="s">
        <v>2818</v>
      </c>
      <c r="B2531">
        <v>52</v>
      </c>
      <c r="C2531">
        <v>560197</v>
      </c>
      <c r="D2531" t="s">
        <v>23</v>
      </c>
      <c r="E2531" t="s">
        <v>254</v>
      </c>
      <c r="F2531">
        <v>65398.678202790172</v>
      </c>
      <c r="Q2531">
        <f t="shared" si="201"/>
        <v>0</v>
      </c>
      <c r="T2531">
        <f t="shared" si="202"/>
        <v>0</v>
      </c>
      <c r="V2531">
        <f t="shared" si="203"/>
        <v>0</v>
      </c>
      <c r="W2531">
        <f t="shared" si="200"/>
        <v>65398.678202790172</v>
      </c>
      <c r="X2531">
        <f t="shared" si="204"/>
        <v>65400</v>
      </c>
    </row>
    <row r="2532" spans="1:24">
      <c r="A2532" t="s">
        <v>2818</v>
      </c>
      <c r="B2532">
        <v>218</v>
      </c>
      <c r="C2532">
        <v>545937</v>
      </c>
      <c r="D2532" t="s">
        <v>51</v>
      </c>
      <c r="E2532" t="s">
        <v>1228</v>
      </c>
      <c r="F2532">
        <v>65398.678202790172</v>
      </c>
      <c r="Q2532">
        <f t="shared" si="201"/>
        <v>0</v>
      </c>
      <c r="T2532">
        <f t="shared" si="202"/>
        <v>0</v>
      </c>
      <c r="V2532">
        <f t="shared" si="203"/>
        <v>0</v>
      </c>
      <c r="W2532">
        <f t="shared" si="200"/>
        <v>65398.678202790172</v>
      </c>
      <c r="X2532">
        <f t="shared" si="204"/>
        <v>65400</v>
      </c>
    </row>
    <row r="2533" spans="1:24">
      <c r="A2533" t="s">
        <v>2818</v>
      </c>
      <c r="B2533">
        <v>413</v>
      </c>
      <c r="C2533">
        <v>581909</v>
      </c>
      <c r="D2533" t="s">
        <v>30</v>
      </c>
      <c r="E2533" t="s">
        <v>29</v>
      </c>
      <c r="F2533">
        <v>89760.239475132577</v>
      </c>
      <c r="Q2533">
        <f t="shared" si="201"/>
        <v>0</v>
      </c>
      <c r="T2533">
        <f t="shared" si="202"/>
        <v>0</v>
      </c>
      <c r="V2533">
        <f t="shared" si="203"/>
        <v>0</v>
      </c>
      <c r="W2533">
        <f t="shared" si="200"/>
        <v>89760.239475132577</v>
      </c>
      <c r="X2533">
        <f t="shared" si="204"/>
        <v>89800</v>
      </c>
    </row>
    <row r="2534" spans="1:24">
      <c r="A2534" t="s">
        <v>1542</v>
      </c>
      <c r="B2534">
        <v>312</v>
      </c>
      <c r="C2534">
        <v>550345</v>
      </c>
      <c r="D2534" t="s">
        <v>23</v>
      </c>
      <c r="E2534" t="s">
        <v>91</v>
      </c>
      <c r="F2534">
        <v>67991.087925288535</v>
      </c>
      <c r="Q2534">
        <f t="shared" si="201"/>
        <v>0</v>
      </c>
      <c r="T2534">
        <f t="shared" si="202"/>
        <v>0</v>
      </c>
      <c r="V2534">
        <f t="shared" si="203"/>
        <v>0</v>
      </c>
      <c r="W2534">
        <f t="shared" si="200"/>
        <v>67991.087925288535</v>
      </c>
      <c r="X2534">
        <f t="shared" si="204"/>
        <v>68000</v>
      </c>
    </row>
    <row r="2535" spans="1:24">
      <c r="A2535" t="s">
        <v>2820</v>
      </c>
      <c r="B2535">
        <v>108</v>
      </c>
      <c r="C2535">
        <v>533939</v>
      </c>
      <c r="D2535" t="s">
        <v>26</v>
      </c>
      <c r="E2535" t="s">
        <v>330</v>
      </c>
      <c r="F2535">
        <v>65398.678202790172</v>
      </c>
      <c r="Q2535">
        <f t="shared" si="201"/>
        <v>0</v>
      </c>
      <c r="T2535">
        <f t="shared" si="202"/>
        <v>0</v>
      </c>
      <c r="V2535">
        <f t="shared" si="203"/>
        <v>0</v>
      </c>
      <c r="W2535">
        <f t="shared" si="200"/>
        <v>65398.678202790172</v>
      </c>
      <c r="X2535">
        <f t="shared" si="204"/>
        <v>65400</v>
      </c>
    </row>
    <row r="2536" spans="1:24">
      <c r="A2536" t="s">
        <v>2821</v>
      </c>
      <c r="B2536">
        <v>151</v>
      </c>
      <c r="C2536">
        <v>561649</v>
      </c>
      <c r="D2536" t="s">
        <v>23</v>
      </c>
      <c r="E2536" t="s">
        <v>506</v>
      </c>
      <c r="F2536">
        <v>65398.678202790172</v>
      </c>
      <c r="Q2536">
        <f t="shared" si="201"/>
        <v>0</v>
      </c>
      <c r="T2536">
        <f t="shared" si="202"/>
        <v>0</v>
      </c>
      <c r="V2536">
        <f t="shared" si="203"/>
        <v>0</v>
      </c>
      <c r="W2536">
        <f t="shared" si="200"/>
        <v>65398.678202790172</v>
      </c>
      <c r="X2536">
        <f t="shared" si="204"/>
        <v>65400</v>
      </c>
    </row>
    <row r="2537" spans="1:24">
      <c r="A2537" t="s">
        <v>2471</v>
      </c>
      <c r="B2537">
        <v>470</v>
      </c>
      <c r="C2537">
        <v>532533</v>
      </c>
      <c r="D2537" t="s">
        <v>26</v>
      </c>
      <c r="E2537" t="s">
        <v>319</v>
      </c>
      <c r="F2537">
        <v>102009.16437998938</v>
      </c>
      <c r="Q2537">
        <f t="shared" si="201"/>
        <v>0</v>
      </c>
      <c r="S2537">
        <v>10</v>
      </c>
      <c r="T2537">
        <f t="shared" si="202"/>
        <v>290000</v>
      </c>
      <c r="V2537">
        <f t="shared" si="203"/>
        <v>0</v>
      </c>
      <c r="W2537">
        <f t="shared" si="200"/>
        <v>392009.16437998938</v>
      </c>
      <c r="X2537">
        <f t="shared" si="204"/>
        <v>392000</v>
      </c>
    </row>
    <row r="2538" spans="1:24">
      <c r="A2538" t="s">
        <v>2471</v>
      </c>
      <c r="B2538">
        <v>390</v>
      </c>
      <c r="C2538">
        <v>536202</v>
      </c>
      <c r="D2538" t="s">
        <v>26</v>
      </c>
      <c r="E2538" t="s">
        <v>130</v>
      </c>
      <c r="F2538">
        <v>84810.466539537665</v>
      </c>
      <c r="Q2538">
        <f t="shared" si="201"/>
        <v>0</v>
      </c>
      <c r="T2538">
        <f t="shared" si="202"/>
        <v>0</v>
      </c>
      <c r="V2538">
        <f t="shared" si="203"/>
        <v>0</v>
      </c>
      <c r="W2538">
        <f t="shared" si="200"/>
        <v>84810.466539537665</v>
      </c>
      <c r="X2538">
        <f t="shared" si="204"/>
        <v>84800</v>
      </c>
    </row>
    <row r="2539" spans="1:24">
      <c r="A2539" t="s">
        <v>2471</v>
      </c>
      <c r="B2539">
        <v>827</v>
      </c>
      <c r="C2539">
        <v>559148</v>
      </c>
      <c r="D2539" t="s">
        <v>110</v>
      </c>
      <c r="E2539" t="s">
        <v>192</v>
      </c>
      <c r="F2539">
        <v>178225.13947365302</v>
      </c>
      <c r="Q2539">
        <f t="shared" si="201"/>
        <v>0</v>
      </c>
      <c r="T2539">
        <f t="shared" si="202"/>
        <v>0</v>
      </c>
      <c r="V2539">
        <f t="shared" si="203"/>
        <v>0</v>
      </c>
      <c r="W2539">
        <f t="shared" si="200"/>
        <v>178225.13947365302</v>
      </c>
      <c r="X2539">
        <f t="shared" si="204"/>
        <v>178200</v>
      </c>
    </row>
    <row r="2540" spans="1:24">
      <c r="A2540" t="s">
        <v>2471</v>
      </c>
      <c r="B2540">
        <v>216</v>
      </c>
      <c r="C2540">
        <v>583278</v>
      </c>
      <c r="D2540" t="s">
        <v>30</v>
      </c>
      <c r="E2540" t="s">
        <v>471</v>
      </c>
      <c r="F2540">
        <v>65398.678202790172</v>
      </c>
      <c r="Q2540">
        <f t="shared" si="201"/>
        <v>0</v>
      </c>
      <c r="T2540">
        <f t="shared" si="202"/>
        <v>0</v>
      </c>
      <c r="V2540">
        <f t="shared" si="203"/>
        <v>0</v>
      </c>
      <c r="W2540">
        <f t="shared" si="200"/>
        <v>65398.678202790172</v>
      </c>
      <c r="X2540">
        <f t="shared" si="204"/>
        <v>65400</v>
      </c>
    </row>
    <row r="2541" spans="1:24">
      <c r="A2541" t="s">
        <v>2471</v>
      </c>
      <c r="B2541">
        <v>385</v>
      </c>
      <c r="C2541">
        <v>576433</v>
      </c>
      <c r="D2541" t="s">
        <v>33</v>
      </c>
      <c r="E2541" t="s">
        <v>98</v>
      </c>
      <c r="F2541">
        <v>83733.859176620856</v>
      </c>
      <c r="Q2541">
        <f t="shared" si="201"/>
        <v>0</v>
      </c>
      <c r="S2541">
        <v>7</v>
      </c>
      <c r="T2541">
        <f t="shared" si="202"/>
        <v>203000</v>
      </c>
      <c r="V2541">
        <f t="shared" si="203"/>
        <v>0</v>
      </c>
      <c r="W2541">
        <f t="shared" si="200"/>
        <v>286733.85917662084</v>
      </c>
      <c r="X2541">
        <f t="shared" si="204"/>
        <v>286700</v>
      </c>
    </row>
    <row r="2542" spans="1:24">
      <c r="A2542" t="s">
        <v>2822</v>
      </c>
      <c r="B2542">
        <v>638</v>
      </c>
      <c r="C2542">
        <v>534978</v>
      </c>
      <c r="D2542" t="s">
        <v>26</v>
      </c>
      <c r="E2542" t="s">
        <v>1369</v>
      </c>
      <c r="F2542">
        <v>137975.79371336693</v>
      </c>
      <c r="Q2542">
        <f t="shared" si="201"/>
        <v>0</v>
      </c>
      <c r="T2542">
        <f t="shared" si="202"/>
        <v>0</v>
      </c>
      <c r="V2542">
        <f t="shared" si="203"/>
        <v>0</v>
      </c>
      <c r="W2542">
        <f t="shared" si="200"/>
        <v>137975.79371336693</v>
      </c>
      <c r="X2542">
        <f t="shared" si="204"/>
        <v>138000</v>
      </c>
    </row>
    <row r="2543" spans="1:24">
      <c r="A2543" s="5" t="s">
        <v>242</v>
      </c>
      <c r="B2543">
        <v>5104</v>
      </c>
      <c r="C2543">
        <v>568988</v>
      </c>
      <c r="D2543" t="s">
        <v>75</v>
      </c>
      <c r="E2543" t="s">
        <v>125</v>
      </c>
      <c r="F2543">
        <v>1055022.1410541972</v>
      </c>
      <c r="G2543">
        <v>9369</v>
      </c>
      <c r="H2543">
        <v>989169.77687340172</v>
      </c>
      <c r="I2543">
        <v>9290</v>
      </c>
      <c r="J2543">
        <v>1804751.9826235932</v>
      </c>
      <c r="K2543">
        <v>9290</v>
      </c>
      <c r="L2543">
        <v>956268.26916544721</v>
      </c>
      <c r="Q2543">
        <f t="shared" si="201"/>
        <v>0</v>
      </c>
      <c r="S2543">
        <v>39</v>
      </c>
      <c r="T2543">
        <f t="shared" si="202"/>
        <v>1131000</v>
      </c>
      <c r="V2543">
        <f t="shared" si="203"/>
        <v>0</v>
      </c>
      <c r="W2543">
        <f t="shared" si="200"/>
        <v>5936212.1697166394</v>
      </c>
      <c r="X2543">
        <f t="shared" si="204"/>
        <v>5936200</v>
      </c>
    </row>
    <row r="2544" spans="1:24">
      <c r="A2544" t="s">
        <v>2823</v>
      </c>
      <c r="B2544">
        <v>170</v>
      </c>
      <c r="C2544">
        <v>534170</v>
      </c>
      <c r="D2544" t="s">
        <v>26</v>
      </c>
      <c r="E2544" t="s">
        <v>25</v>
      </c>
      <c r="F2544">
        <v>65398.678202790172</v>
      </c>
      <c r="Q2544">
        <f t="shared" si="201"/>
        <v>0</v>
      </c>
      <c r="T2544">
        <f t="shared" si="202"/>
        <v>0</v>
      </c>
      <c r="V2544">
        <f t="shared" si="203"/>
        <v>0</v>
      </c>
      <c r="W2544">
        <f t="shared" si="200"/>
        <v>65398.678202790172</v>
      </c>
      <c r="X2544">
        <f t="shared" si="204"/>
        <v>65400</v>
      </c>
    </row>
    <row r="2545" spans="1:24">
      <c r="A2545" s="4" t="s">
        <v>2825</v>
      </c>
      <c r="B2545">
        <v>2457</v>
      </c>
      <c r="C2545">
        <v>544736</v>
      </c>
      <c r="D2545" t="s">
        <v>23</v>
      </c>
      <c r="E2545" t="s">
        <v>22</v>
      </c>
      <c r="F2545">
        <v>518732.6821808652</v>
      </c>
      <c r="G2545">
        <v>2457</v>
      </c>
      <c r="H2545">
        <v>262088.28259748357</v>
      </c>
      <c r="I2545">
        <v>2457</v>
      </c>
      <c r="J2545">
        <v>487589.18569113553</v>
      </c>
      <c r="Q2545">
        <f t="shared" si="201"/>
        <v>0</v>
      </c>
      <c r="S2545">
        <v>2</v>
      </c>
      <c r="T2545">
        <f t="shared" si="202"/>
        <v>58000</v>
      </c>
      <c r="V2545">
        <f t="shared" si="203"/>
        <v>0</v>
      </c>
      <c r="W2545">
        <f t="shared" si="200"/>
        <v>1326410.1504694843</v>
      </c>
      <c r="X2545">
        <f t="shared" si="204"/>
        <v>1326400</v>
      </c>
    </row>
    <row r="2546" spans="1:24">
      <c r="A2546" s="3" t="s">
        <v>926</v>
      </c>
      <c r="B2546">
        <v>2293</v>
      </c>
      <c r="C2546">
        <v>584631</v>
      </c>
      <c r="D2546" t="s">
        <v>30</v>
      </c>
      <c r="E2546" t="s">
        <v>184</v>
      </c>
      <c r="F2546">
        <v>484905.88772030576</v>
      </c>
      <c r="G2546">
        <v>4369</v>
      </c>
      <c r="H2546">
        <v>464361.75094293937</v>
      </c>
      <c r="Q2546">
        <f t="shared" si="201"/>
        <v>0</v>
      </c>
      <c r="T2546">
        <f t="shared" si="202"/>
        <v>0</v>
      </c>
      <c r="V2546">
        <f t="shared" si="203"/>
        <v>0</v>
      </c>
      <c r="W2546">
        <f t="shared" si="200"/>
        <v>949267.63866324513</v>
      </c>
      <c r="X2546">
        <f t="shared" si="204"/>
        <v>949300</v>
      </c>
    </row>
    <row r="2547" spans="1:24">
      <c r="A2547" t="s">
        <v>2826</v>
      </c>
      <c r="B2547">
        <v>541</v>
      </c>
      <c r="C2547">
        <v>567655</v>
      </c>
      <c r="D2547" t="s">
        <v>85</v>
      </c>
      <c r="E2547" t="s">
        <v>387</v>
      </c>
      <c r="F2547">
        <v>117232.94737322746</v>
      </c>
      <c r="Q2547">
        <f t="shared" si="201"/>
        <v>0</v>
      </c>
      <c r="T2547">
        <f t="shared" si="202"/>
        <v>0</v>
      </c>
      <c r="V2547">
        <f t="shared" si="203"/>
        <v>0</v>
      </c>
      <c r="W2547">
        <f t="shared" si="200"/>
        <v>117232.94737322746</v>
      </c>
      <c r="X2547">
        <f t="shared" si="204"/>
        <v>117200</v>
      </c>
    </row>
    <row r="2548" spans="1:24">
      <c r="A2548" t="s">
        <v>1831</v>
      </c>
      <c r="B2548">
        <v>417</v>
      </c>
      <c r="C2548">
        <v>588661</v>
      </c>
      <c r="D2548" t="s">
        <v>90</v>
      </c>
      <c r="E2548" t="s">
        <v>631</v>
      </c>
      <c r="F2548">
        <v>90620.636130823841</v>
      </c>
      <c r="Q2548">
        <f t="shared" si="201"/>
        <v>0</v>
      </c>
      <c r="T2548">
        <f t="shared" si="202"/>
        <v>0</v>
      </c>
      <c r="V2548">
        <f t="shared" si="203"/>
        <v>0</v>
      </c>
      <c r="W2548">
        <f t="shared" si="200"/>
        <v>90620.636130823841</v>
      </c>
      <c r="X2548">
        <f t="shared" si="204"/>
        <v>90600</v>
      </c>
    </row>
    <row r="2549" spans="1:24">
      <c r="A2549" t="s">
        <v>2827</v>
      </c>
      <c r="B2549">
        <v>546</v>
      </c>
      <c r="C2549">
        <v>594334</v>
      </c>
      <c r="D2549" t="s">
        <v>30</v>
      </c>
      <c r="E2549" t="s">
        <v>149</v>
      </c>
      <c r="F2549">
        <v>118303.70377744838</v>
      </c>
      <c r="Q2549">
        <f t="shared" si="201"/>
        <v>0</v>
      </c>
      <c r="T2549">
        <f t="shared" si="202"/>
        <v>0</v>
      </c>
      <c r="V2549">
        <f t="shared" si="203"/>
        <v>0</v>
      </c>
      <c r="W2549">
        <f t="shared" si="200"/>
        <v>118303.70377744838</v>
      </c>
      <c r="X2549">
        <f t="shared" si="204"/>
        <v>118300</v>
      </c>
    </row>
    <row r="2550" spans="1:24">
      <c r="A2550" t="s">
        <v>2828</v>
      </c>
      <c r="B2550">
        <v>216</v>
      </c>
      <c r="C2550">
        <v>570222</v>
      </c>
      <c r="D2550" t="s">
        <v>33</v>
      </c>
      <c r="E2550" t="s">
        <v>98</v>
      </c>
      <c r="F2550">
        <v>65398.678202790172</v>
      </c>
      <c r="Q2550">
        <f t="shared" si="201"/>
        <v>0</v>
      </c>
      <c r="T2550">
        <f t="shared" si="202"/>
        <v>0</v>
      </c>
      <c r="V2550">
        <f t="shared" si="203"/>
        <v>0</v>
      </c>
      <c r="W2550">
        <f t="shared" si="200"/>
        <v>65398.678202790172</v>
      </c>
      <c r="X2550">
        <f t="shared" si="204"/>
        <v>65400</v>
      </c>
    </row>
    <row r="2551" spans="1:24">
      <c r="A2551" t="s">
        <v>2829</v>
      </c>
      <c r="B2551">
        <v>1852</v>
      </c>
      <c r="C2551">
        <v>583286</v>
      </c>
      <c r="D2551" t="s">
        <v>30</v>
      </c>
      <c r="E2551" t="s">
        <v>1047</v>
      </c>
      <c r="F2551">
        <v>393515.32791500119</v>
      </c>
      <c r="Q2551">
        <f t="shared" si="201"/>
        <v>0</v>
      </c>
      <c r="S2551">
        <v>1</v>
      </c>
      <c r="T2551">
        <f t="shared" si="202"/>
        <v>29000</v>
      </c>
      <c r="V2551">
        <f t="shared" si="203"/>
        <v>0</v>
      </c>
      <c r="W2551">
        <f t="shared" si="200"/>
        <v>422515.32791500119</v>
      </c>
      <c r="X2551">
        <f t="shared" si="204"/>
        <v>422500</v>
      </c>
    </row>
    <row r="2552" spans="1:24">
      <c r="A2552" s="3" t="s">
        <v>849</v>
      </c>
      <c r="B2552">
        <v>1454</v>
      </c>
      <c r="C2552">
        <v>566322</v>
      </c>
      <c r="D2552" t="s">
        <v>85</v>
      </c>
      <c r="E2552" t="s">
        <v>430</v>
      </c>
      <c r="F2552">
        <v>310445.25865774346</v>
      </c>
      <c r="G2552">
        <v>1768</v>
      </c>
      <c r="H2552">
        <v>188903.49016555425</v>
      </c>
      <c r="Q2552">
        <f t="shared" si="201"/>
        <v>0</v>
      </c>
      <c r="T2552">
        <f t="shared" si="202"/>
        <v>0</v>
      </c>
      <c r="V2552">
        <f t="shared" si="203"/>
        <v>0</v>
      </c>
      <c r="W2552">
        <f t="shared" si="200"/>
        <v>499348.74882329768</v>
      </c>
      <c r="X2552">
        <f t="shared" si="204"/>
        <v>499300</v>
      </c>
    </row>
    <row r="2553" spans="1:24">
      <c r="A2553" t="s">
        <v>2830</v>
      </c>
      <c r="B2553">
        <v>740</v>
      </c>
      <c r="C2553">
        <v>550353</v>
      </c>
      <c r="D2553" t="s">
        <v>23</v>
      </c>
      <c r="E2553" t="s">
        <v>91</v>
      </c>
      <c r="F2553">
        <v>159723.69322680269</v>
      </c>
      <c r="Q2553">
        <f t="shared" si="201"/>
        <v>0</v>
      </c>
      <c r="T2553">
        <f t="shared" si="202"/>
        <v>0</v>
      </c>
      <c r="V2553">
        <f t="shared" si="203"/>
        <v>0</v>
      </c>
      <c r="W2553">
        <f t="shared" si="200"/>
        <v>159723.69322680269</v>
      </c>
      <c r="X2553">
        <f t="shared" si="204"/>
        <v>159700</v>
      </c>
    </row>
    <row r="2554" spans="1:24">
      <c r="A2554" t="s">
        <v>2831</v>
      </c>
      <c r="B2554">
        <v>661</v>
      </c>
      <c r="C2554">
        <v>544264</v>
      </c>
      <c r="D2554" t="s">
        <v>90</v>
      </c>
      <c r="E2554" t="s">
        <v>702</v>
      </c>
      <c r="F2554">
        <v>142885.28582983615</v>
      </c>
      <c r="Q2554">
        <f t="shared" si="201"/>
        <v>0</v>
      </c>
      <c r="T2554">
        <f t="shared" si="202"/>
        <v>0</v>
      </c>
      <c r="V2554">
        <f t="shared" si="203"/>
        <v>0</v>
      </c>
      <c r="W2554">
        <f t="shared" si="200"/>
        <v>142885.28582983615</v>
      </c>
      <c r="X2554">
        <f t="shared" si="204"/>
        <v>142900</v>
      </c>
    </row>
    <row r="2555" spans="1:24">
      <c r="A2555" t="s">
        <v>2832</v>
      </c>
      <c r="B2555">
        <v>412</v>
      </c>
      <c r="C2555">
        <v>597546</v>
      </c>
      <c r="D2555" t="s">
        <v>38</v>
      </c>
      <c r="E2555" t="s">
        <v>64</v>
      </c>
      <c r="F2555">
        <v>89545.120435257719</v>
      </c>
      <c r="Q2555">
        <f t="shared" si="201"/>
        <v>0</v>
      </c>
      <c r="T2555">
        <f t="shared" si="202"/>
        <v>0</v>
      </c>
      <c r="V2555">
        <f t="shared" si="203"/>
        <v>0</v>
      </c>
      <c r="W2555">
        <f t="shared" si="200"/>
        <v>89545.120435257719</v>
      </c>
      <c r="X2555">
        <f t="shared" si="204"/>
        <v>89500</v>
      </c>
    </row>
    <row r="2556" spans="1:24">
      <c r="A2556" t="s">
        <v>2833</v>
      </c>
      <c r="B2556">
        <v>100</v>
      </c>
      <c r="C2556">
        <v>548235</v>
      </c>
      <c r="D2556" t="s">
        <v>75</v>
      </c>
      <c r="E2556" t="s">
        <v>74</v>
      </c>
      <c r="F2556">
        <v>65398.678202790172</v>
      </c>
      <c r="Q2556">
        <f t="shared" si="201"/>
        <v>0</v>
      </c>
      <c r="T2556">
        <f t="shared" si="202"/>
        <v>0</v>
      </c>
      <c r="V2556">
        <f t="shared" si="203"/>
        <v>0</v>
      </c>
      <c r="W2556">
        <f t="shared" si="200"/>
        <v>65398.678202790172</v>
      </c>
      <c r="X2556">
        <f t="shared" si="204"/>
        <v>65400</v>
      </c>
    </row>
    <row r="2557" spans="1:24">
      <c r="A2557" t="s">
        <v>2834</v>
      </c>
      <c r="B2557">
        <v>467</v>
      </c>
      <c r="C2557">
        <v>561002</v>
      </c>
      <c r="D2557" t="s">
        <v>110</v>
      </c>
      <c r="E2557" t="s">
        <v>295</v>
      </c>
      <c r="F2557">
        <v>101365.10058439073</v>
      </c>
      <c r="Q2557">
        <f t="shared" si="201"/>
        <v>0</v>
      </c>
      <c r="T2557">
        <f t="shared" si="202"/>
        <v>0</v>
      </c>
      <c r="V2557">
        <f t="shared" si="203"/>
        <v>0</v>
      </c>
      <c r="W2557">
        <f t="shared" si="200"/>
        <v>101365.10058439073</v>
      </c>
      <c r="X2557">
        <f t="shared" si="204"/>
        <v>101400</v>
      </c>
    </row>
    <row r="2558" spans="1:24">
      <c r="A2558" t="s">
        <v>2834</v>
      </c>
      <c r="B2558">
        <v>263</v>
      </c>
      <c r="C2558">
        <v>594342</v>
      </c>
      <c r="D2558" t="s">
        <v>30</v>
      </c>
      <c r="E2558" t="s">
        <v>149</v>
      </c>
      <c r="F2558">
        <v>65398.678202790172</v>
      </c>
      <c r="Q2558">
        <f t="shared" si="201"/>
        <v>0</v>
      </c>
      <c r="T2558">
        <f t="shared" si="202"/>
        <v>0</v>
      </c>
      <c r="V2558">
        <f t="shared" si="203"/>
        <v>0</v>
      </c>
      <c r="W2558">
        <f t="shared" si="200"/>
        <v>65398.678202790172</v>
      </c>
      <c r="X2558">
        <f t="shared" si="204"/>
        <v>65400</v>
      </c>
    </row>
    <row r="2559" spans="1:24">
      <c r="A2559" t="s">
        <v>2834</v>
      </c>
      <c r="B2559">
        <v>70</v>
      </c>
      <c r="C2559">
        <v>562041</v>
      </c>
      <c r="D2559" t="s">
        <v>75</v>
      </c>
      <c r="E2559" t="s">
        <v>725</v>
      </c>
      <c r="F2559">
        <v>65398.678202790172</v>
      </c>
      <c r="Q2559">
        <f t="shared" si="201"/>
        <v>0</v>
      </c>
      <c r="T2559">
        <f t="shared" si="202"/>
        <v>0</v>
      </c>
      <c r="V2559">
        <f t="shared" si="203"/>
        <v>0</v>
      </c>
      <c r="W2559">
        <f t="shared" si="200"/>
        <v>65398.678202790172</v>
      </c>
      <c r="X2559">
        <f t="shared" si="204"/>
        <v>65400</v>
      </c>
    </row>
    <row r="2560" spans="1:24">
      <c r="A2560" t="s">
        <v>2834</v>
      </c>
      <c r="B2560">
        <v>92</v>
      </c>
      <c r="C2560">
        <v>590983</v>
      </c>
      <c r="D2560" t="s">
        <v>75</v>
      </c>
      <c r="E2560" t="s">
        <v>97</v>
      </c>
      <c r="F2560">
        <v>65398.678202790172</v>
      </c>
      <c r="Q2560">
        <f t="shared" si="201"/>
        <v>0</v>
      </c>
      <c r="T2560">
        <f t="shared" si="202"/>
        <v>0</v>
      </c>
      <c r="V2560">
        <f t="shared" si="203"/>
        <v>0</v>
      </c>
      <c r="W2560">
        <f t="shared" si="200"/>
        <v>65398.678202790172</v>
      </c>
      <c r="X2560">
        <f t="shared" si="204"/>
        <v>65400</v>
      </c>
    </row>
    <row r="2561" spans="1:24">
      <c r="A2561" t="s">
        <v>2836</v>
      </c>
      <c r="B2561">
        <v>265</v>
      </c>
      <c r="C2561">
        <v>583294</v>
      </c>
      <c r="D2561" t="s">
        <v>30</v>
      </c>
      <c r="E2561" t="s">
        <v>107</v>
      </c>
      <c r="F2561">
        <v>65398.678202790172</v>
      </c>
      <c r="Q2561">
        <f t="shared" si="201"/>
        <v>0</v>
      </c>
      <c r="T2561">
        <f t="shared" si="202"/>
        <v>0</v>
      </c>
      <c r="V2561">
        <f t="shared" si="203"/>
        <v>0</v>
      </c>
      <c r="W2561">
        <f t="shared" si="200"/>
        <v>65398.678202790172</v>
      </c>
      <c r="X2561">
        <f t="shared" si="204"/>
        <v>65400</v>
      </c>
    </row>
    <row r="2562" spans="1:24">
      <c r="A2562" t="s">
        <v>2837</v>
      </c>
      <c r="B2562">
        <v>98</v>
      </c>
      <c r="C2562">
        <v>590991</v>
      </c>
      <c r="D2562" t="s">
        <v>75</v>
      </c>
      <c r="E2562" t="s">
        <v>811</v>
      </c>
      <c r="F2562">
        <v>65398.678202790172</v>
      </c>
      <c r="Q2562">
        <f t="shared" si="201"/>
        <v>0</v>
      </c>
      <c r="T2562">
        <f t="shared" si="202"/>
        <v>0</v>
      </c>
      <c r="V2562">
        <f t="shared" si="203"/>
        <v>0</v>
      </c>
      <c r="W2562">
        <f t="shared" si="200"/>
        <v>65398.678202790172</v>
      </c>
      <c r="X2562">
        <f t="shared" si="204"/>
        <v>65400</v>
      </c>
    </row>
    <row r="2563" spans="1:24">
      <c r="A2563" t="s">
        <v>2838</v>
      </c>
      <c r="B2563">
        <v>654</v>
      </c>
      <c r="C2563">
        <v>537284</v>
      </c>
      <c r="D2563" t="s">
        <v>61</v>
      </c>
      <c r="E2563" t="s">
        <v>520</v>
      </c>
      <c r="F2563">
        <v>141391.44276363563</v>
      </c>
      <c r="Q2563">
        <f t="shared" si="201"/>
        <v>0</v>
      </c>
      <c r="S2563">
        <v>1</v>
      </c>
      <c r="T2563">
        <f t="shared" si="202"/>
        <v>29000</v>
      </c>
      <c r="V2563">
        <f t="shared" si="203"/>
        <v>0</v>
      </c>
      <c r="W2563">
        <f t="shared" si="200"/>
        <v>170391.44276363563</v>
      </c>
      <c r="X2563">
        <f t="shared" si="204"/>
        <v>170400</v>
      </c>
    </row>
    <row r="2564" spans="1:24">
      <c r="A2564" t="s">
        <v>1309</v>
      </c>
      <c r="B2564">
        <v>236</v>
      </c>
      <c r="C2564">
        <v>594351</v>
      </c>
      <c r="D2564" t="s">
        <v>30</v>
      </c>
      <c r="E2564" t="s">
        <v>537</v>
      </c>
      <c r="F2564">
        <v>65398.678202790172</v>
      </c>
      <c r="Q2564">
        <f t="shared" si="201"/>
        <v>0</v>
      </c>
      <c r="T2564">
        <f t="shared" si="202"/>
        <v>0</v>
      </c>
      <c r="V2564">
        <f t="shared" si="203"/>
        <v>0</v>
      </c>
      <c r="W2564">
        <f t="shared" ref="W2564:W2627" si="205">F2564+H2564+J2564+L2564+N2564+O2564+Q2564+R2564+T2564+V2564</f>
        <v>65398.678202790172</v>
      </c>
      <c r="X2564">
        <f t="shared" si="204"/>
        <v>65400</v>
      </c>
    </row>
    <row r="2565" spans="1:24">
      <c r="A2565" t="s">
        <v>1309</v>
      </c>
      <c r="B2565">
        <v>488</v>
      </c>
      <c r="C2565">
        <v>591009</v>
      </c>
      <c r="D2565" t="s">
        <v>75</v>
      </c>
      <c r="E2565" t="s">
        <v>97</v>
      </c>
      <c r="F2565">
        <v>105872.14970500591</v>
      </c>
      <c r="Q2565">
        <f t="shared" ref="Q2565:Q2628" si="206">IF(P2565=0,0,P2565*118)</f>
        <v>0</v>
      </c>
      <c r="T2565">
        <f t="shared" ref="T2565:T2628" si="207">S2565*29000</f>
        <v>0</v>
      </c>
      <c r="V2565">
        <f t="shared" ref="V2565:V2628" si="208">U2565*1451</f>
        <v>0</v>
      </c>
      <c r="W2565">
        <f t="shared" si="205"/>
        <v>105872.14970500591</v>
      </c>
      <c r="X2565">
        <f t="shared" ref="X2565:X2628" si="209">ROUND(W2565/100,0)*100</f>
        <v>105900</v>
      </c>
    </row>
    <row r="2566" spans="1:24">
      <c r="A2566" t="s">
        <v>2839</v>
      </c>
      <c r="B2566">
        <v>392</v>
      </c>
      <c r="C2566">
        <v>561011</v>
      </c>
      <c r="D2566" t="s">
        <v>110</v>
      </c>
      <c r="E2566" t="s">
        <v>295</v>
      </c>
      <c r="F2566">
        <v>85241.051975330673</v>
      </c>
      <c r="Q2566">
        <f t="shared" si="206"/>
        <v>0</v>
      </c>
      <c r="S2566">
        <v>2</v>
      </c>
      <c r="T2566">
        <f t="shared" si="207"/>
        <v>58000</v>
      </c>
      <c r="V2566">
        <f t="shared" si="208"/>
        <v>0</v>
      </c>
      <c r="W2566">
        <f t="shared" si="205"/>
        <v>143241.05197533069</v>
      </c>
      <c r="X2566">
        <f t="shared" si="209"/>
        <v>143200</v>
      </c>
    </row>
    <row r="2567" spans="1:24">
      <c r="A2567" t="s">
        <v>2840</v>
      </c>
      <c r="B2567">
        <v>89</v>
      </c>
      <c r="C2567">
        <v>573485</v>
      </c>
      <c r="D2567" t="s">
        <v>75</v>
      </c>
      <c r="E2567" t="s">
        <v>96</v>
      </c>
      <c r="F2567">
        <v>65398.678202790172</v>
      </c>
      <c r="Q2567">
        <f t="shared" si="206"/>
        <v>0</v>
      </c>
      <c r="T2567">
        <f t="shared" si="207"/>
        <v>0</v>
      </c>
      <c r="V2567">
        <f t="shared" si="208"/>
        <v>0</v>
      </c>
      <c r="W2567">
        <f t="shared" si="205"/>
        <v>65398.678202790172</v>
      </c>
      <c r="X2567">
        <f t="shared" si="209"/>
        <v>65400</v>
      </c>
    </row>
    <row r="2568" spans="1:24">
      <c r="A2568" t="s">
        <v>2082</v>
      </c>
      <c r="B2568">
        <v>741</v>
      </c>
      <c r="C2568">
        <v>530051</v>
      </c>
      <c r="D2568" t="s">
        <v>26</v>
      </c>
      <c r="E2568" t="s">
        <v>288</v>
      </c>
      <c r="F2568">
        <v>159936.59948484349</v>
      </c>
      <c r="Q2568">
        <f t="shared" si="206"/>
        <v>0</v>
      </c>
      <c r="T2568">
        <f t="shared" si="207"/>
        <v>0</v>
      </c>
      <c r="V2568">
        <f t="shared" si="208"/>
        <v>0</v>
      </c>
      <c r="W2568">
        <f t="shared" si="205"/>
        <v>159936.59948484349</v>
      </c>
      <c r="X2568">
        <f t="shared" si="209"/>
        <v>159900</v>
      </c>
    </row>
    <row r="2569" spans="1:24">
      <c r="A2569" t="s">
        <v>2082</v>
      </c>
      <c r="B2569">
        <v>389</v>
      </c>
      <c r="C2569">
        <v>589683</v>
      </c>
      <c r="D2569" t="s">
        <v>61</v>
      </c>
      <c r="E2569" t="s">
        <v>60</v>
      </c>
      <c r="F2569">
        <v>84595.161520440495</v>
      </c>
      <c r="Q2569">
        <f t="shared" si="206"/>
        <v>0</v>
      </c>
      <c r="T2569">
        <f t="shared" si="207"/>
        <v>0</v>
      </c>
      <c r="V2569">
        <f t="shared" si="208"/>
        <v>0</v>
      </c>
      <c r="W2569">
        <f t="shared" si="205"/>
        <v>84595.161520440495</v>
      </c>
      <c r="X2569">
        <f t="shared" si="209"/>
        <v>84600</v>
      </c>
    </row>
    <row r="2570" spans="1:24">
      <c r="A2570" t="s">
        <v>2841</v>
      </c>
      <c r="B2570">
        <v>187</v>
      </c>
      <c r="C2570">
        <v>513521</v>
      </c>
      <c r="D2570" t="s">
        <v>26</v>
      </c>
      <c r="E2570" t="s">
        <v>345</v>
      </c>
      <c r="F2570">
        <v>65398.678202790172</v>
      </c>
      <c r="Q2570">
        <f t="shared" si="206"/>
        <v>0</v>
      </c>
      <c r="T2570">
        <f t="shared" si="207"/>
        <v>0</v>
      </c>
      <c r="V2570">
        <f t="shared" si="208"/>
        <v>0</v>
      </c>
      <c r="W2570">
        <f t="shared" si="205"/>
        <v>65398.678202790172</v>
      </c>
      <c r="X2570">
        <f t="shared" si="209"/>
        <v>65400</v>
      </c>
    </row>
    <row r="2571" spans="1:24">
      <c r="A2571" t="s">
        <v>2842</v>
      </c>
      <c r="B2571">
        <v>75</v>
      </c>
      <c r="C2571">
        <v>568996</v>
      </c>
      <c r="D2571" t="s">
        <v>75</v>
      </c>
      <c r="E2571" t="s">
        <v>123</v>
      </c>
      <c r="F2571">
        <v>65398.678202790172</v>
      </c>
      <c r="Q2571">
        <f t="shared" si="206"/>
        <v>0</v>
      </c>
      <c r="T2571">
        <f t="shared" si="207"/>
        <v>0</v>
      </c>
      <c r="V2571">
        <f t="shared" si="208"/>
        <v>0</v>
      </c>
      <c r="W2571">
        <f t="shared" si="205"/>
        <v>65398.678202790172</v>
      </c>
      <c r="X2571">
        <f t="shared" si="209"/>
        <v>65400</v>
      </c>
    </row>
    <row r="2572" spans="1:24">
      <c r="A2572" s="3" t="s">
        <v>2120</v>
      </c>
      <c r="B2572">
        <v>2059</v>
      </c>
      <c r="C2572">
        <v>544302</v>
      </c>
      <c r="D2572" t="s">
        <v>90</v>
      </c>
      <c r="E2572" t="s">
        <v>703</v>
      </c>
      <c r="F2572">
        <v>436493.62008526968</v>
      </c>
      <c r="G2572">
        <v>2803</v>
      </c>
      <c r="H2572">
        <v>298775.45288583537</v>
      </c>
      <c r="Q2572">
        <f t="shared" si="206"/>
        <v>0</v>
      </c>
      <c r="T2572">
        <f t="shared" si="207"/>
        <v>0</v>
      </c>
      <c r="V2572">
        <f t="shared" si="208"/>
        <v>0</v>
      </c>
      <c r="W2572">
        <f t="shared" si="205"/>
        <v>735269.07297110511</v>
      </c>
      <c r="X2572">
        <f t="shared" si="209"/>
        <v>735300</v>
      </c>
    </row>
    <row r="2573" spans="1:24">
      <c r="A2573" t="s">
        <v>1730</v>
      </c>
      <c r="B2573">
        <v>1275</v>
      </c>
      <c r="C2573">
        <v>537713</v>
      </c>
      <c r="D2573" t="s">
        <v>61</v>
      </c>
      <c r="E2573" t="s">
        <v>520</v>
      </c>
      <c r="F2573">
        <v>272880.65664340818</v>
      </c>
      <c r="Q2573">
        <f t="shared" si="206"/>
        <v>0</v>
      </c>
      <c r="S2573">
        <v>1</v>
      </c>
      <c r="T2573">
        <f t="shared" si="207"/>
        <v>29000</v>
      </c>
      <c r="V2573">
        <f t="shared" si="208"/>
        <v>0</v>
      </c>
      <c r="W2573">
        <f t="shared" si="205"/>
        <v>301880.65664340818</v>
      </c>
      <c r="X2573">
        <f t="shared" si="209"/>
        <v>301900</v>
      </c>
    </row>
    <row r="2574" spans="1:24">
      <c r="A2574" t="s">
        <v>1730</v>
      </c>
      <c r="B2574">
        <v>321</v>
      </c>
      <c r="C2574">
        <v>571695</v>
      </c>
      <c r="D2574" t="s">
        <v>41</v>
      </c>
      <c r="E2574" t="s">
        <v>323</v>
      </c>
      <c r="F2574">
        <v>69934.521983574639</v>
      </c>
      <c r="Q2574">
        <f t="shared" si="206"/>
        <v>0</v>
      </c>
      <c r="T2574">
        <f t="shared" si="207"/>
        <v>0</v>
      </c>
      <c r="V2574">
        <f t="shared" si="208"/>
        <v>0</v>
      </c>
      <c r="W2574">
        <f t="shared" si="205"/>
        <v>69934.521983574639</v>
      </c>
      <c r="X2574">
        <f t="shared" si="209"/>
        <v>69900</v>
      </c>
    </row>
    <row r="2575" spans="1:24">
      <c r="A2575" t="s">
        <v>2843</v>
      </c>
      <c r="B2575">
        <v>570</v>
      </c>
      <c r="C2575">
        <v>569011</v>
      </c>
      <c r="D2575" t="s">
        <v>75</v>
      </c>
      <c r="E2575" t="s">
        <v>125</v>
      </c>
      <c r="F2575">
        <v>123440.95918352682</v>
      </c>
      <c r="Q2575">
        <f t="shared" si="206"/>
        <v>0</v>
      </c>
      <c r="T2575">
        <f t="shared" si="207"/>
        <v>0</v>
      </c>
      <c r="V2575">
        <f t="shared" si="208"/>
        <v>0</v>
      </c>
      <c r="W2575">
        <f t="shared" si="205"/>
        <v>123440.95918352682</v>
      </c>
      <c r="X2575">
        <f t="shared" si="209"/>
        <v>123400</v>
      </c>
    </row>
    <row r="2576" spans="1:24">
      <c r="A2576" t="s">
        <v>2844</v>
      </c>
      <c r="B2576">
        <v>151</v>
      </c>
      <c r="C2576">
        <v>571709</v>
      </c>
      <c r="D2576" t="s">
        <v>41</v>
      </c>
      <c r="E2576" t="s">
        <v>325</v>
      </c>
      <c r="F2576">
        <v>65398.678202790172</v>
      </c>
      <c r="Q2576">
        <f t="shared" si="206"/>
        <v>0</v>
      </c>
      <c r="T2576">
        <f t="shared" si="207"/>
        <v>0</v>
      </c>
      <c r="V2576">
        <f t="shared" si="208"/>
        <v>0</v>
      </c>
      <c r="W2576">
        <f t="shared" si="205"/>
        <v>65398.678202790172</v>
      </c>
      <c r="X2576">
        <f t="shared" si="209"/>
        <v>65400</v>
      </c>
    </row>
    <row r="2577" spans="1:24">
      <c r="A2577" s="3" t="s">
        <v>1494</v>
      </c>
      <c r="B2577">
        <v>689</v>
      </c>
      <c r="C2577">
        <v>557951</v>
      </c>
      <c r="D2577" t="s">
        <v>110</v>
      </c>
      <c r="E2577" t="s">
        <v>467</v>
      </c>
      <c r="F2577">
        <v>148857.63577920856</v>
      </c>
      <c r="G2577">
        <v>812</v>
      </c>
      <c r="H2577">
        <v>87017.309250581777</v>
      </c>
      <c r="Q2577">
        <f t="shared" si="206"/>
        <v>0</v>
      </c>
      <c r="S2577">
        <v>47</v>
      </c>
      <c r="T2577">
        <f t="shared" si="207"/>
        <v>1363000</v>
      </c>
      <c r="V2577">
        <f t="shared" si="208"/>
        <v>0</v>
      </c>
      <c r="W2577">
        <f t="shared" si="205"/>
        <v>1598874.9450297903</v>
      </c>
      <c r="X2577">
        <f t="shared" si="209"/>
        <v>1598900</v>
      </c>
    </row>
    <row r="2578" spans="1:24">
      <c r="A2578" t="s">
        <v>2845</v>
      </c>
      <c r="B2578">
        <v>672</v>
      </c>
      <c r="C2578">
        <v>540561</v>
      </c>
      <c r="D2578" t="s">
        <v>110</v>
      </c>
      <c r="E2578" t="s">
        <v>1157</v>
      </c>
      <c r="F2578">
        <v>145232.14011194187</v>
      </c>
      <c r="Q2578">
        <f t="shared" si="206"/>
        <v>0</v>
      </c>
      <c r="T2578">
        <f t="shared" si="207"/>
        <v>0</v>
      </c>
      <c r="V2578">
        <f t="shared" si="208"/>
        <v>0</v>
      </c>
      <c r="W2578">
        <f t="shared" si="205"/>
        <v>145232.14011194187</v>
      </c>
      <c r="X2578">
        <f t="shared" si="209"/>
        <v>145200</v>
      </c>
    </row>
    <row r="2579" spans="1:24">
      <c r="A2579" s="5" t="s">
        <v>2846</v>
      </c>
      <c r="B2579">
        <v>6315</v>
      </c>
      <c r="C2579">
        <v>580538</v>
      </c>
      <c r="D2579" t="s">
        <v>41</v>
      </c>
      <c r="E2579" t="s">
        <v>160</v>
      </c>
      <c r="F2579">
        <v>1295394.0196573464</v>
      </c>
      <c r="G2579">
        <v>9444</v>
      </c>
      <c r="H2579">
        <v>997004.71353252535</v>
      </c>
      <c r="I2579">
        <v>8297</v>
      </c>
      <c r="J2579">
        <v>1615694.6523717917</v>
      </c>
      <c r="K2579">
        <v>8297</v>
      </c>
      <c r="L2579">
        <v>854590.81048891193</v>
      </c>
      <c r="Q2579">
        <f t="shared" si="206"/>
        <v>0</v>
      </c>
      <c r="S2579">
        <v>2</v>
      </c>
      <c r="T2579">
        <f t="shared" si="207"/>
        <v>58000</v>
      </c>
      <c r="V2579">
        <f t="shared" si="208"/>
        <v>0</v>
      </c>
      <c r="W2579">
        <f t="shared" si="205"/>
        <v>4820684.196050575</v>
      </c>
      <c r="X2579">
        <f t="shared" si="209"/>
        <v>4820700</v>
      </c>
    </row>
    <row r="2580" spans="1:24">
      <c r="A2580" s="3" t="s">
        <v>1520</v>
      </c>
      <c r="B2580">
        <v>1389</v>
      </c>
      <c r="C2580">
        <v>593257</v>
      </c>
      <c r="D2580" t="s">
        <v>30</v>
      </c>
      <c r="E2580" t="s">
        <v>486</v>
      </c>
      <c r="F2580">
        <v>296819.96134304616</v>
      </c>
      <c r="G2580">
        <v>2320</v>
      </c>
      <c r="H2580">
        <v>247550.41804382516</v>
      </c>
      <c r="Q2580">
        <f t="shared" si="206"/>
        <v>0</v>
      </c>
      <c r="S2580">
        <v>1</v>
      </c>
      <c r="T2580">
        <f t="shared" si="207"/>
        <v>29000</v>
      </c>
      <c r="V2580">
        <f t="shared" si="208"/>
        <v>0</v>
      </c>
      <c r="W2580">
        <f t="shared" si="205"/>
        <v>573370.37938687135</v>
      </c>
      <c r="X2580">
        <f t="shared" si="209"/>
        <v>573400</v>
      </c>
    </row>
    <row r="2581" spans="1:24">
      <c r="A2581" s="5" t="s">
        <v>514</v>
      </c>
      <c r="B2581">
        <v>6744</v>
      </c>
      <c r="C2581">
        <v>581917</v>
      </c>
      <c r="D2581" t="s">
        <v>30</v>
      </c>
      <c r="E2581" t="s">
        <v>216</v>
      </c>
      <c r="F2581">
        <v>1379915.4982056634</v>
      </c>
      <c r="G2581">
        <v>9762</v>
      </c>
      <c r="H2581">
        <v>1030214.0228490133</v>
      </c>
      <c r="I2581">
        <v>10062</v>
      </c>
      <c r="J2581">
        <v>1951280.7737185122</v>
      </c>
      <c r="K2581">
        <v>10276</v>
      </c>
      <c r="L2581">
        <v>1057136.8502278219</v>
      </c>
      <c r="Q2581">
        <f t="shared" si="206"/>
        <v>0</v>
      </c>
      <c r="S2581">
        <v>4</v>
      </c>
      <c r="T2581">
        <f t="shared" si="207"/>
        <v>116000</v>
      </c>
      <c r="V2581">
        <f t="shared" si="208"/>
        <v>0</v>
      </c>
      <c r="W2581">
        <f t="shared" si="205"/>
        <v>5534547.145001011</v>
      </c>
      <c r="X2581">
        <f t="shared" si="209"/>
        <v>5534500</v>
      </c>
    </row>
    <row r="2582" spans="1:24">
      <c r="A2582" t="s">
        <v>1893</v>
      </c>
      <c r="B2582">
        <v>268</v>
      </c>
      <c r="C2582">
        <v>549568</v>
      </c>
      <c r="D2582" t="s">
        <v>23</v>
      </c>
      <c r="E2582" t="s">
        <v>48</v>
      </c>
      <c r="F2582">
        <v>65398.678202790172</v>
      </c>
      <c r="Q2582">
        <f t="shared" si="206"/>
        <v>0</v>
      </c>
      <c r="S2582">
        <v>1</v>
      </c>
      <c r="T2582">
        <f t="shared" si="207"/>
        <v>29000</v>
      </c>
      <c r="V2582">
        <f t="shared" si="208"/>
        <v>0</v>
      </c>
      <c r="W2582">
        <f t="shared" si="205"/>
        <v>94398.678202790179</v>
      </c>
      <c r="X2582">
        <f t="shared" si="209"/>
        <v>94400</v>
      </c>
    </row>
    <row r="2583" spans="1:24">
      <c r="A2583" t="s">
        <v>1893</v>
      </c>
      <c r="B2583">
        <v>1535</v>
      </c>
      <c r="C2583">
        <v>539406</v>
      </c>
      <c r="D2583" t="s">
        <v>26</v>
      </c>
      <c r="E2583" t="s">
        <v>548</v>
      </c>
      <c r="F2583">
        <v>327400.59039490006</v>
      </c>
      <c r="Q2583">
        <f t="shared" si="206"/>
        <v>0</v>
      </c>
      <c r="T2583">
        <f t="shared" si="207"/>
        <v>0</v>
      </c>
      <c r="V2583">
        <f t="shared" si="208"/>
        <v>0</v>
      </c>
      <c r="W2583">
        <f t="shared" si="205"/>
        <v>327400.59039490006</v>
      </c>
      <c r="X2583">
        <f t="shared" si="209"/>
        <v>327400</v>
      </c>
    </row>
    <row r="2584" spans="1:24">
      <c r="A2584" t="s">
        <v>2848</v>
      </c>
      <c r="B2584">
        <v>123</v>
      </c>
      <c r="C2584">
        <v>565105</v>
      </c>
      <c r="D2584" t="s">
        <v>85</v>
      </c>
      <c r="E2584" t="s">
        <v>228</v>
      </c>
      <c r="F2584">
        <v>65398.678202790172</v>
      </c>
      <c r="Q2584">
        <f t="shared" si="206"/>
        <v>0</v>
      </c>
      <c r="T2584">
        <f t="shared" si="207"/>
        <v>0</v>
      </c>
      <c r="V2584">
        <f t="shared" si="208"/>
        <v>0</v>
      </c>
      <c r="W2584">
        <f t="shared" si="205"/>
        <v>65398.678202790172</v>
      </c>
      <c r="X2584">
        <f t="shared" si="209"/>
        <v>65400</v>
      </c>
    </row>
    <row r="2585" spans="1:24">
      <c r="A2585" t="s">
        <v>2849</v>
      </c>
      <c r="B2585">
        <v>365</v>
      </c>
      <c r="C2585">
        <v>577375</v>
      </c>
      <c r="D2585" t="s">
        <v>51</v>
      </c>
      <c r="E2585" t="s">
        <v>287</v>
      </c>
      <c r="F2585">
        <v>79425.350204555391</v>
      </c>
      <c r="Q2585">
        <f t="shared" si="206"/>
        <v>0</v>
      </c>
      <c r="S2585">
        <v>1</v>
      </c>
      <c r="T2585">
        <f t="shared" si="207"/>
        <v>29000</v>
      </c>
      <c r="V2585">
        <f t="shared" si="208"/>
        <v>0</v>
      </c>
      <c r="W2585">
        <f t="shared" si="205"/>
        <v>108425.35020455539</v>
      </c>
      <c r="X2585">
        <f t="shared" si="209"/>
        <v>108400</v>
      </c>
    </row>
    <row r="2586" spans="1:24">
      <c r="A2586" t="s">
        <v>2850</v>
      </c>
      <c r="B2586">
        <v>164</v>
      </c>
      <c r="C2586">
        <v>591025</v>
      </c>
      <c r="D2586" t="s">
        <v>75</v>
      </c>
      <c r="E2586" t="s">
        <v>811</v>
      </c>
      <c r="F2586">
        <v>65398.678202790172</v>
      </c>
      <c r="Q2586">
        <f t="shared" si="206"/>
        <v>0</v>
      </c>
      <c r="T2586">
        <f t="shared" si="207"/>
        <v>0</v>
      </c>
      <c r="V2586">
        <f t="shared" si="208"/>
        <v>0</v>
      </c>
      <c r="W2586">
        <f t="shared" si="205"/>
        <v>65398.678202790172</v>
      </c>
      <c r="X2586">
        <f t="shared" si="209"/>
        <v>65400</v>
      </c>
    </row>
    <row r="2587" spans="1:24">
      <c r="A2587" s="3" t="s">
        <v>2726</v>
      </c>
      <c r="B2587">
        <v>1979</v>
      </c>
      <c r="C2587">
        <v>550361</v>
      </c>
      <c r="D2587" t="s">
        <v>23</v>
      </c>
      <c r="E2587" t="s">
        <v>91</v>
      </c>
      <c r="F2587">
        <v>419901.06311395607</v>
      </c>
      <c r="G2587">
        <v>2839</v>
      </c>
      <c r="H2587">
        <v>302590.31747265661</v>
      </c>
      <c r="Q2587">
        <f t="shared" si="206"/>
        <v>0</v>
      </c>
      <c r="S2587">
        <v>1</v>
      </c>
      <c r="T2587">
        <f t="shared" si="207"/>
        <v>29000</v>
      </c>
      <c r="V2587">
        <f t="shared" si="208"/>
        <v>0</v>
      </c>
      <c r="W2587">
        <f t="shared" si="205"/>
        <v>751491.38058661274</v>
      </c>
      <c r="X2587">
        <f t="shared" si="209"/>
        <v>751500</v>
      </c>
    </row>
    <row r="2588" spans="1:24">
      <c r="A2588" t="s">
        <v>2851</v>
      </c>
      <c r="B2588">
        <v>871</v>
      </c>
      <c r="C2588">
        <v>573434</v>
      </c>
      <c r="D2588" t="s">
        <v>90</v>
      </c>
      <c r="E2588" t="s">
        <v>275</v>
      </c>
      <c r="F2588">
        <v>187566.18341581276</v>
      </c>
      <c r="Q2588">
        <f t="shared" si="206"/>
        <v>0</v>
      </c>
      <c r="T2588">
        <f t="shared" si="207"/>
        <v>0</v>
      </c>
      <c r="V2588">
        <f t="shared" si="208"/>
        <v>0</v>
      </c>
      <c r="W2588">
        <f t="shared" si="205"/>
        <v>187566.18341581276</v>
      </c>
      <c r="X2588">
        <f t="shared" si="209"/>
        <v>187600</v>
      </c>
    </row>
    <row r="2589" spans="1:24">
      <c r="A2589" t="s">
        <v>2851</v>
      </c>
      <c r="B2589">
        <v>644</v>
      </c>
      <c r="C2589">
        <v>513041</v>
      </c>
      <c r="D2589" t="s">
        <v>26</v>
      </c>
      <c r="E2589" t="s">
        <v>257</v>
      </c>
      <c r="F2589">
        <v>139256.85058275319</v>
      </c>
      <c r="Q2589">
        <f t="shared" si="206"/>
        <v>0</v>
      </c>
      <c r="T2589">
        <f t="shared" si="207"/>
        <v>0</v>
      </c>
      <c r="V2589">
        <f t="shared" si="208"/>
        <v>0</v>
      </c>
      <c r="W2589">
        <f t="shared" si="205"/>
        <v>139256.85058275319</v>
      </c>
      <c r="X2589">
        <f t="shared" si="209"/>
        <v>139300</v>
      </c>
    </row>
    <row r="2590" spans="1:24">
      <c r="A2590" t="s">
        <v>2851</v>
      </c>
      <c r="B2590">
        <v>464</v>
      </c>
      <c r="C2590">
        <v>534986</v>
      </c>
      <c r="D2590" t="s">
        <v>26</v>
      </c>
      <c r="E2590" t="s">
        <v>173</v>
      </c>
      <c r="F2590">
        <v>100720.96964532009</v>
      </c>
      <c r="Q2590">
        <f t="shared" si="206"/>
        <v>0</v>
      </c>
      <c r="T2590">
        <f t="shared" si="207"/>
        <v>0</v>
      </c>
      <c r="V2590">
        <f t="shared" si="208"/>
        <v>0</v>
      </c>
      <c r="W2590">
        <f t="shared" si="205"/>
        <v>100720.96964532009</v>
      </c>
      <c r="X2590">
        <f t="shared" si="209"/>
        <v>100700</v>
      </c>
    </row>
    <row r="2591" spans="1:24">
      <c r="A2591" t="s">
        <v>2851</v>
      </c>
      <c r="B2591">
        <v>320</v>
      </c>
      <c r="C2591">
        <v>514497</v>
      </c>
      <c r="D2591" t="s">
        <v>61</v>
      </c>
      <c r="E2591" t="s">
        <v>529</v>
      </c>
      <c r="F2591">
        <v>69718.621417707298</v>
      </c>
      <c r="Q2591">
        <f t="shared" si="206"/>
        <v>0</v>
      </c>
      <c r="T2591">
        <f t="shared" si="207"/>
        <v>0</v>
      </c>
      <c r="V2591">
        <f t="shared" si="208"/>
        <v>0</v>
      </c>
      <c r="W2591">
        <f t="shared" si="205"/>
        <v>69718.621417707298</v>
      </c>
      <c r="X2591">
        <f t="shared" si="209"/>
        <v>69700</v>
      </c>
    </row>
    <row r="2592" spans="1:24">
      <c r="A2592" t="s">
        <v>2852</v>
      </c>
      <c r="B2592">
        <v>295</v>
      </c>
      <c r="C2592">
        <v>574180</v>
      </c>
      <c r="D2592" t="s">
        <v>33</v>
      </c>
      <c r="E2592" t="s">
        <v>32</v>
      </c>
      <c r="F2592">
        <v>65398.678202790172</v>
      </c>
      <c r="Q2592">
        <f t="shared" si="206"/>
        <v>0</v>
      </c>
      <c r="T2592">
        <f t="shared" si="207"/>
        <v>0</v>
      </c>
      <c r="V2592">
        <f t="shared" si="208"/>
        <v>0</v>
      </c>
      <c r="W2592">
        <f t="shared" si="205"/>
        <v>65398.678202790172</v>
      </c>
      <c r="X2592">
        <f t="shared" si="209"/>
        <v>65400</v>
      </c>
    </row>
    <row r="2593" spans="1:24">
      <c r="A2593" t="s">
        <v>2853</v>
      </c>
      <c r="B2593">
        <v>973</v>
      </c>
      <c r="C2593">
        <v>570231</v>
      </c>
      <c r="D2593" t="s">
        <v>33</v>
      </c>
      <c r="E2593" t="s">
        <v>98</v>
      </c>
      <c r="F2593">
        <v>209181.04346825209</v>
      </c>
      <c r="Q2593">
        <f t="shared" si="206"/>
        <v>0</v>
      </c>
      <c r="S2593">
        <v>2</v>
      </c>
      <c r="T2593">
        <f t="shared" si="207"/>
        <v>58000</v>
      </c>
      <c r="V2593">
        <f t="shared" si="208"/>
        <v>0</v>
      </c>
      <c r="W2593">
        <f t="shared" si="205"/>
        <v>267181.04346825206</v>
      </c>
      <c r="X2593">
        <f t="shared" si="209"/>
        <v>267200</v>
      </c>
    </row>
    <row r="2594" spans="1:24">
      <c r="A2594" t="s">
        <v>2854</v>
      </c>
      <c r="B2594">
        <v>319</v>
      </c>
      <c r="C2594">
        <v>567001</v>
      </c>
      <c r="D2594" t="s">
        <v>110</v>
      </c>
      <c r="E2594" t="s">
        <v>336</v>
      </c>
      <c r="F2594">
        <v>69502.711749022317</v>
      </c>
      <c r="Q2594">
        <f t="shared" si="206"/>
        <v>0</v>
      </c>
      <c r="T2594">
        <f t="shared" si="207"/>
        <v>0</v>
      </c>
      <c r="V2594">
        <f t="shared" si="208"/>
        <v>0</v>
      </c>
      <c r="W2594">
        <f t="shared" si="205"/>
        <v>69502.711749022317</v>
      </c>
      <c r="X2594">
        <f t="shared" si="209"/>
        <v>69500</v>
      </c>
    </row>
    <row r="2595" spans="1:24">
      <c r="A2595" t="s">
        <v>2855</v>
      </c>
      <c r="B2595">
        <v>415</v>
      </c>
      <c r="C2595">
        <v>581925</v>
      </c>
      <c r="D2595" t="s">
        <v>30</v>
      </c>
      <c r="E2595" t="s">
        <v>216</v>
      </c>
      <c r="F2595">
        <v>90190.453683507672</v>
      </c>
      <c r="Q2595">
        <f t="shared" si="206"/>
        <v>0</v>
      </c>
      <c r="T2595">
        <f t="shared" si="207"/>
        <v>0</v>
      </c>
      <c r="V2595">
        <f t="shared" si="208"/>
        <v>0</v>
      </c>
      <c r="W2595">
        <f t="shared" si="205"/>
        <v>90190.453683507672</v>
      </c>
      <c r="X2595">
        <f t="shared" si="209"/>
        <v>90200</v>
      </c>
    </row>
    <row r="2596" spans="1:24">
      <c r="A2596" t="s">
        <v>2856</v>
      </c>
      <c r="B2596">
        <v>142</v>
      </c>
      <c r="C2596">
        <v>581933</v>
      </c>
      <c r="D2596" t="s">
        <v>30</v>
      </c>
      <c r="E2596" t="s">
        <v>216</v>
      </c>
      <c r="F2596">
        <v>65398.678202790172</v>
      </c>
      <c r="Q2596">
        <f t="shared" si="206"/>
        <v>0</v>
      </c>
      <c r="T2596">
        <f t="shared" si="207"/>
        <v>0</v>
      </c>
      <c r="V2596">
        <f t="shared" si="208"/>
        <v>0</v>
      </c>
      <c r="W2596">
        <f t="shared" si="205"/>
        <v>65398.678202790172</v>
      </c>
      <c r="X2596">
        <f t="shared" si="209"/>
        <v>65400</v>
      </c>
    </row>
    <row r="2597" spans="1:24">
      <c r="A2597" t="s">
        <v>2857</v>
      </c>
      <c r="B2597">
        <v>45</v>
      </c>
      <c r="C2597">
        <v>581941</v>
      </c>
      <c r="D2597" t="s">
        <v>30</v>
      </c>
      <c r="E2597" t="s">
        <v>216</v>
      </c>
      <c r="F2597">
        <v>65398.678202790172</v>
      </c>
      <c r="Q2597">
        <f t="shared" si="206"/>
        <v>0</v>
      </c>
      <c r="T2597">
        <f t="shared" si="207"/>
        <v>0</v>
      </c>
      <c r="V2597">
        <f t="shared" si="208"/>
        <v>0</v>
      </c>
      <c r="W2597">
        <f t="shared" si="205"/>
        <v>65398.678202790172</v>
      </c>
      <c r="X2597">
        <f t="shared" si="209"/>
        <v>65400</v>
      </c>
    </row>
    <row r="2598" spans="1:24">
      <c r="A2598" t="s">
        <v>2858</v>
      </c>
      <c r="B2598">
        <v>480</v>
      </c>
      <c r="C2598">
        <v>598411</v>
      </c>
      <c r="D2598" t="s">
        <v>26</v>
      </c>
      <c r="E2598" t="s">
        <v>345</v>
      </c>
      <c r="F2598">
        <v>104155.56167246806</v>
      </c>
      <c r="Q2598">
        <f t="shared" si="206"/>
        <v>0</v>
      </c>
      <c r="T2598">
        <f t="shared" si="207"/>
        <v>0</v>
      </c>
      <c r="V2598">
        <f t="shared" si="208"/>
        <v>0</v>
      </c>
      <c r="W2598">
        <f t="shared" si="205"/>
        <v>104155.56167246806</v>
      </c>
      <c r="X2598">
        <f t="shared" si="209"/>
        <v>104200</v>
      </c>
    </row>
    <row r="2599" spans="1:24">
      <c r="A2599" t="s">
        <v>2859</v>
      </c>
      <c r="B2599">
        <v>793</v>
      </c>
      <c r="C2599">
        <v>556866</v>
      </c>
      <c r="D2599" t="s">
        <v>90</v>
      </c>
      <c r="E2599" t="s">
        <v>702</v>
      </c>
      <c r="F2599">
        <v>170999.78120381976</v>
      </c>
      <c r="Q2599">
        <f t="shared" si="206"/>
        <v>0</v>
      </c>
      <c r="T2599">
        <f t="shared" si="207"/>
        <v>0</v>
      </c>
      <c r="V2599">
        <f t="shared" si="208"/>
        <v>0</v>
      </c>
      <c r="W2599">
        <f t="shared" si="205"/>
        <v>170999.78120381976</v>
      </c>
      <c r="X2599">
        <f t="shared" si="209"/>
        <v>171000</v>
      </c>
    </row>
    <row r="2600" spans="1:24">
      <c r="A2600" t="s">
        <v>2860</v>
      </c>
      <c r="B2600">
        <v>86</v>
      </c>
      <c r="C2600">
        <v>561282</v>
      </c>
      <c r="D2600" t="s">
        <v>75</v>
      </c>
      <c r="E2600" t="s">
        <v>74</v>
      </c>
      <c r="F2600">
        <v>65398.678202790172</v>
      </c>
      <c r="Q2600">
        <f t="shared" si="206"/>
        <v>0</v>
      </c>
      <c r="T2600">
        <f t="shared" si="207"/>
        <v>0</v>
      </c>
      <c r="V2600">
        <f t="shared" si="208"/>
        <v>0</v>
      </c>
      <c r="W2600">
        <f t="shared" si="205"/>
        <v>65398.678202790172</v>
      </c>
      <c r="X2600">
        <f t="shared" si="209"/>
        <v>65400</v>
      </c>
    </row>
    <row r="2601" spans="1:24">
      <c r="A2601" t="s">
        <v>2861</v>
      </c>
      <c r="B2601">
        <v>154</v>
      </c>
      <c r="C2601">
        <v>544876</v>
      </c>
      <c r="D2601" t="s">
        <v>75</v>
      </c>
      <c r="E2601" t="s">
        <v>97</v>
      </c>
      <c r="F2601">
        <v>65398.678202790172</v>
      </c>
      <c r="Q2601">
        <f t="shared" si="206"/>
        <v>0</v>
      </c>
      <c r="T2601">
        <f t="shared" si="207"/>
        <v>0</v>
      </c>
      <c r="V2601">
        <f t="shared" si="208"/>
        <v>0</v>
      </c>
      <c r="W2601">
        <f t="shared" si="205"/>
        <v>65398.678202790172</v>
      </c>
      <c r="X2601">
        <f t="shared" si="209"/>
        <v>65400</v>
      </c>
    </row>
    <row r="2602" spans="1:24">
      <c r="A2602" t="s">
        <v>2862</v>
      </c>
      <c r="B2602">
        <v>285</v>
      </c>
      <c r="C2602">
        <v>531898</v>
      </c>
      <c r="D2602" t="s">
        <v>26</v>
      </c>
      <c r="E2602" t="s">
        <v>943</v>
      </c>
      <c r="F2602">
        <v>65398.678202790172</v>
      </c>
      <c r="Q2602">
        <f t="shared" si="206"/>
        <v>0</v>
      </c>
      <c r="T2602">
        <f t="shared" si="207"/>
        <v>0</v>
      </c>
      <c r="V2602">
        <f t="shared" si="208"/>
        <v>0</v>
      </c>
      <c r="W2602">
        <f t="shared" si="205"/>
        <v>65398.678202790172</v>
      </c>
      <c r="X2602">
        <f t="shared" si="209"/>
        <v>65400</v>
      </c>
    </row>
    <row r="2603" spans="1:24">
      <c r="A2603" t="s">
        <v>2862</v>
      </c>
      <c r="B2603">
        <v>331</v>
      </c>
      <c r="C2603">
        <v>533335</v>
      </c>
      <c r="D2603" t="s">
        <v>26</v>
      </c>
      <c r="E2603" t="s">
        <v>330</v>
      </c>
      <c r="F2603">
        <v>72093.030225101946</v>
      </c>
      <c r="Q2603">
        <f t="shared" si="206"/>
        <v>0</v>
      </c>
      <c r="T2603">
        <f t="shared" si="207"/>
        <v>0</v>
      </c>
      <c r="V2603">
        <f t="shared" si="208"/>
        <v>0</v>
      </c>
      <c r="W2603">
        <f t="shared" si="205"/>
        <v>72093.030225101946</v>
      </c>
      <c r="X2603">
        <f t="shared" si="209"/>
        <v>72100</v>
      </c>
    </row>
    <row r="2604" spans="1:24">
      <c r="A2604" t="s">
        <v>2862</v>
      </c>
      <c r="B2604">
        <v>531</v>
      </c>
      <c r="C2604">
        <v>598364</v>
      </c>
      <c r="D2604" t="s">
        <v>38</v>
      </c>
      <c r="E2604" t="s">
        <v>166</v>
      </c>
      <c r="F2604">
        <v>115090.9161415573</v>
      </c>
      <c r="Q2604">
        <f t="shared" si="206"/>
        <v>0</v>
      </c>
      <c r="T2604">
        <f t="shared" si="207"/>
        <v>0</v>
      </c>
      <c r="V2604">
        <f t="shared" si="208"/>
        <v>0</v>
      </c>
      <c r="W2604">
        <f t="shared" si="205"/>
        <v>115090.9161415573</v>
      </c>
      <c r="X2604">
        <f t="shared" si="209"/>
        <v>115100</v>
      </c>
    </row>
    <row r="2605" spans="1:24">
      <c r="A2605" t="s">
        <v>2862</v>
      </c>
      <c r="B2605">
        <v>65</v>
      </c>
      <c r="C2605">
        <v>514527</v>
      </c>
      <c r="D2605" t="s">
        <v>61</v>
      </c>
      <c r="E2605" t="s">
        <v>272</v>
      </c>
      <c r="F2605">
        <v>65398.678202790172</v>
      </c>
      <c r="Q2605">
        <f t="shared" si="206"/>
        <v>0</v>
      </c>
      <c r="T2605">
        <f t="shared" si="207"/>
        <v>0</v>
      </c>
      <c r="V2605">
        <f t="shared" si="208"/>
        <v>0</v>
      </c>
      <c r="W2605">
        <f t="shared" si="205"/>
        <v>65398.678202790172</v>
      </c>
      <c r="X2605">
        <f t="shared" si="209"/>
        <v>65400</v>
      </c>
    </row>
    <row r="2606" spans="1:24">
      <c r="A2606" t="s">
        <v>2862</v>
      </c>
      <c r="B2606">
        <v>85</v>
      </c>
      <c r="C2606">
        <v>587451</v>
      </c>
      <c r="D2606" t="s">
        <v>75</v>
      </c>
      <c r="E2606" t="s">
        <v>523</v>
      </c>
      <c r="F2606">
        <v>65398.678202790172</v>
      </c>
      <c r="Q2606">
        <f t="shared" si="206"/>
        <v>0</v>
      </c>
      <c r="T2606">
        <f t="shared" si="207"/>
        <v>0</v>
      </c>
      <c r="V2606">
        <f t="shared" si="208"/>
        <v>0</v>
      </c>
      <c r="W2606">
        <f t="shared" si="205"/>
        <v>65398.678202790172</v>
      </c>
      <c r="X2606">
        <f t="shared" si="209"/>
        <v>65400</v>
      </c>
    </row>
    <row r="2607" spans="1:24">
      <c r="A2607" t="s">
        <v>2862</v>
      </c>
      <c r="B2607">
        <v>220</v>
      </c>
      <c r="C2607">
        <v>596035</v>
      </c>
      <c r="D2607" t="s">
        <v>75</v>
      </c>
      <c r="E2607" t="s">
        <v>132</v>
      </c>
      <c r="F2607">
        <v>65398.678202790172</v>
      </c>
      <c r="Q2607">
        <f t="shared" si="206"/>
        <v>0</v>
      </c>
      <c r="T2607">
        <f t="shared" si="207"/>
        <v>0</v>
      </c>
      <c r="V2607">
        <f t="shared" si="208"/>
        <v>0</v>
      </c>
      <c r="W2607">
        <f t="shared" si="205"/>
        <v>65398.678202790172</v>
      </c>
      <c r="X2607">
        <f t="shared" si="209"/>
        <v>65400</v>
      </c>
    </row>
    <row r="2608" spans="1:24">
      <c r="A2608" t="s">
        <v>2863</v>
      </c>
      <c r="B2608">
        <v>408</v>
      </c>
      <c r="C2608">
        <v>565113</v>
      </c>
      <c r="D2608" t="s">
        <v>85</v>
      </c>
      <c r="E2608" t="s">
        <v>1117</v>
      </c>
      <c r="F2608">
        <v>88684.564466527474</v>
      </c>
      <c r="Q2608">
        <f t="shared" si="206"/>
        <v>0</v>
      </c>
      <c r="T2608">
        <f t="shared" si="207"/>
        <v>0</v>
      </c>
      <c r="V2608">
        <f t="shared" si="208"/>
        <v>0</v>
      </c>
      <c r="W2608">
        <f t="shared" si="205"/>
        <v>88684.564466527474</v>
      </c>
      <c r="X2608">
        <f t="shared" si="209"/>
        <v>88700</v>
      </c>
    </row>
    <row r="2609" spans="1:24">
      <c r="A2609" t="s">
        <v>2864</v>
      </c>
      <c r="B2609">
        <v>198</v>
      </c>
      <c r="C2609">
        <v>553115</v>
      </c>
      <c r="D2609" t="s">
        <v>38</v>
      </c>
      <c r="E2609" t="s">
        <v>236</v>
      </c>
      <c r="F2609">
        <v>65398.678202790172</v>
      </c>
      <c r="Q2609">
        <f t="shared" si="206"/>
        <v>0</v>
      </c>
      <c r="T2609">
        <f t="shared" si="207"/>
        <v>0</v>
      </c>
      <c r="V2609">
        <f t="shared" si="208"/>
        <v>0</v>
      </c>
      <c r="W2609">
        <f t="shared" si="205"/>
        <v>65398.678202790172</v>
      </c>
      <c r="X2609">
        <f t="shared" si="209"/>
        <v>65400</v>
      </c>
    </row>
    <row r="2610" spans="1:24">
      <c r="A2610" t="s">
        <v>2865</v>
      </c>
      <c r="B2610">
        <v>58</v>
      </c>
      <c r="C2610">
        <v>559946</v>
      </c>
      <c r="D2610" t="s">
        <v>110</v>
      </c>
      <c r="E2610" t="s">
        <v>336</v>
      </c>
      <c r="F2610">
        <v>65398.678202790172</v>
      </c>
      <c r="Q2610">
        <f t="shared" si="206"/>
        <v>0</v>
      </c>
      <c r="T2610">
        <f t="shared" si="207"/>
        <v>0</v>
      </c>
      <c r="V2610">
        <f t="shared" si="208"/>
        <v>0</v>
      </c>
      <c r="W2610">
        <f t="shared" si="205"/>
        <v>65398.678202790172</v>
      </c>
      <c r="X2610">
        <f t="shared" si="209"/>
        <v>65400</v>
      </c>
    </row>
    <row r="2611" spans="1:24">
      <c r="A2611" t="s">
        <v>2866</v>
      </c>
      <c r="B2611">
        <v>150</v>
      </c>
      <c r="C2611">
        <v>536211</v>
      </c>
      <c r="D2611" t="s">
        <v>26</v>
      </c>
      <c r="E2611" t="s">
        <v>130</v>
      </c>
      <c r="F2611">
        <v>65398.678202790172</v>
      </c>
      <c r="Q2611">
        <f t="shared" si="206"/>
        <v>0</v>
      </c>
      <c r="T2611">
        <f t="shared" si="207"/>
        <v>0</v>
      </c>
      <c r="V2611">
        <f t="shared" si="208"/>
        <v>0</v>
      </c>
      <c r="W2611">
        <f t="shared" si="205"/>
        <v>65398.678202790172</v>
      </c>
      <c r="X2611">
        <f t="shared" si="209"/>
        <v>65400</v>
      </c>
    </row>
    <row r="2612" spans="1:24">
      <c r="A2612" t="s">
        <v>2867</v>
      </c>
      <c r="B2612">
        <v>271</v>
      </c>
      <c r="C2612">
        <v>549550</v>
      </c>
      <c r="D2612" t="s">
        <v>90</v>
      </c>
      <c r="E2612" t="s">
        <v>723</v>
      </c>
      <c r="F2612">
        <v>65398.678202790172</v>
      </c>
      <c r="Q2612">
        <f t="shared" si="206"/>
        <v>0</v>
      </c>
      <c r="T2612">
        <f t="shared" si="207"/>
        <v>0</v>
      </c>
      <c r="V2612">
        <f t="shared" si="208"/>
        <v>0</v>
      </c>
      <c r="W2612">
        <f t="shared" si="205"/>
        <v>65398.678202790172</v>
      </c>
      <c r="X2612">
        <f t="shared" si="209"/>
        <v>65400</v>
      </c>
    </row>
    <row r="2613" spans="1:24">
      <c r="A2613" t="s">
        <v>2868</v>
      </c>
      <c r="B2613">
        <v>322</v>
      </c>
      <c r="C2613">
        <v>576441</v>
      </c>
      <c r="D2613" t="s">
        <v>33</v>
      </c>
      <c r="E2613" t="s">
        <v>44</v>
      </c>
      <c r="F2613">
        <v>70150.413461495977</v>
      </c>
      <c r="Q2613">
        <f t="shared" si="206"/>
        <v>0</v>
      </c>
      <c r="S2613">
        <v>1</v>
      </c>
      <c r="T2613">
        <f t="shared" si="207"/>
        <v>29000</v>
      </c>
      <c r="V2613">
        <f t="shared" si="208"/>
        <v>0</v>
      </c>
      <c r="W2613">
        <f t="shared" si="205"/>
        <v>99150.413461495977</v>
      </c>
      <c r="X2613">
        <f t="shared" si="209"/>
        <v>99200</v>
      </c>
    </row>
    <row r="2614" spans="1:24">
      <c r="A2614" t="s">
        <v>2870</v>
      </c>
      <c r="B2614">
        <v>179</v>
      </c>
      <c r="C2614">
        <v>578606</v>
      </c>
      <c r="D2614" t="s">
        <v>110</v>
      </c>
      <c r="E2614" t="s">
        <v>1157</v>
      </c>
      <c r="F2614">
        <v>65398.678202790172</v>
      </c>
      <c r="Q2614">
        <f t="shared" si="206"/>
        <v>0</v>
      </c>
      <c r="T2614">
        <f t="shared" si="207"/>
        <v>0</v>
      </c>
      <c r="V2614">
        <f t="shared" si="208"/>
        <v>0</v>
      </c>
      <c r="W2614">
        <f t="shared" si="205"/>
        <v>65398.678202790172</v>
      </c>
      <c r="X2614">
        <f t="shared" si="209"/>
        <v>65400</v>
      </c>
    </row>
    <row r="2615" spans="1:24">
      <c r="A2615" s="3" t="s">
        <v>2871</v>
      </c>
      <c r="B2615">
        <v>741</v>
      </c>
      <c r="C2615">
        <v>554618</v>
      </c>
      <c r="D2615" t="s">
        <v>18</v>
      </c>
      <c r="E2615" t="s">
        <v>87</v>
      </c>
      <c r="F2615">
        <v>159936.59948484349</v>
      </c>
      <c r="G2615">
        <v>741</v>
      </c>
      <c r="H2615">
        <v>79430.903845060879</v>
      </c>
      <c r="Q2615">
        <f t="shared" si="206"/>
        <v>0</v>
      </c>
      <c r="S2615">
        <v>1</v>
      </c>
      <c r="T2615">
        <f t="shared" si="207"/>
        <v>29000</v>
      </c>
      <c r="V2615">
        <f t="shared" si="208"/>
        <v>0</v>
      </c>
      <c r="W2615">
        <f t="shared" si="205"/>
        <v>268367.5033299044</v>
      </c>
      <c r="X2615">
        <f t="shared" si="209"/>
        <v>268400</v>
      </c>
    </row>
    <row r="2616" spans="1:24">
      <c r="A2616" s="4" t="s">
        <v>115</v>
      </c>
      <c r="B2616">
        <v>1730</v>
      </c>
      <c r="C2616">
        <v>573108</v>
      </c>
      <c r="D2616" t="s">
        <v>33</v>
      </c>
      <c r="E2616" t="s">
        <v>114</v>
      </c>
      <c r="F2616">
        <v>368114.64291443885</v>
      </c>
      <c r="G2616">
        <v>3786</v>
      </c>
      <c r="H2616">
        <v>402798.41294410109</v>
      </c>
      <c r="I2616">
        <v>3786</v>
      </c>
      <c r="J2616">
        <v>747219.07452328305</v>
      </c>
      <c r="Q2616">
        <f t="shared" si="206"/>
        <v>0</v>
      </c>
      <c r="S2616">
        <v>1</v>
      </c>
      <c r="T2616">
        <f t="shared" si="207"/>
        <v>29000</v>
      </c>
      <c r="V2616">
        <f t="shared" si="208"/>
        <v>0</v>
      </c>
      <c r="W2616">
        <f t="shared" si="205"/>
        <v>1547132.1303818231</v>
      </c>
      <c r="X2616">
        <f t="shared" si="209"/>
        <v>1547100</v>
      </c>
    </row>
    <row r="2617" spans="1:24">
      <c r="A2617" t="s">
        <v>2872</v>
      </c>
      <c r="B2617">
        <v>571</v>
      </c>
      <c r="C2617">
        <v>560502</v>
      </c>
      <c r="D2617" t="s">
        <v>18</v>
      </c>
      <c r="E2617" t="s">
        <v>818</v>
      </c>
      <c r="F2617">
        <v>123654.92698185086</v>
      </c>
      <c r="Q2617">
        <f t="shared" si="206"/>
        <v>0</v>
      </c>
      <c r="S2617">
        <v>2</v>
      </c>
      <c r="T2617">
        <f t="shared" si="207"/>
        <v>58000</v>
      </c>
      <c r="V2617">
        <f t="shared" si="208"/>
        <v>0</v>
      </c>
      <c r="W2617">
        <f t="shared" si="205"/>
        <v>181654.92698185088</v>
      </c>
      <c r="X2617">
        <f t="shared" si="209"/>
        <v>181700</v>
      </c>
    </row>
    <row r="2618" spans="1:24">
      <c r="A2618" t="s">
        <v>2873</v>
      </c>
      <c r="B2618">
        <v>891</v>
      </c>
      <c r="C2618">
        <v>570249</v>
      </c>
      <c r="D2618" t="s">
        <v>33</v>
      </c>
      <c r="E2618" t="s">
        <v>98</v>
      </c>
      <c r="F2618">
        <v>191808.67174426792</v>
      </c>
      <c r="Q2618">
        <f t="shared" si="206"/>
        <v>0</v>
      </c>
      <c r="T2618">
        <f t="shared" si="207"/>
        <v>0</v>
      </c>
      <c r="V2618">
        <f t="shared" si="208"/>
        <v>0</v>
      </c>
      <c r="W2618">
        <f t="shared" si="205"/>
        <v>191808.67174426792</v>
      </c>
      <c r="X2618">
        <f t="shared" si="209"/>
        <v>191800</v>
      </c>
    </row>
    <row r="2619" spans="1:24">
      <c r="A2619" s="3" t="s">
        <v>2596</v>
      </c>
      <c r="B2619">
        <v>972</v>
      </c>
      <c r="C2619">
        <v>566349</v>
      </c>
      <c r="D2619" t="s">
        <v>85</v>
      </c>
      <c r="E2619" t="s">
        <v>430</v>
      </c>
      <c r="F2619">
        <v>208969.39257413006</v>
      </c>
      <c r="G2619">
        <v>1199</v>
      </c>
      <c r="H2619">
        <v>128316.90254791155</v>
      </c>
      <c r="Q2619">
        <f t="shared" si="206"/>
        <v>0</v>
      </c>
      <c r="T2619">
        <f t="shared" si="207"/>
        <v>0</v>
      </c>
      <c r="V2619">
        <f t="shared" si="208"/>
        <v>0</v>
      </c>
      <c r="W2619">
        <f t="shared" si="205"/>
        <v>337286.2951220416</v>
      </c>
      <c r="X2619">
        <f t="shared" si="209"/>
        <v>337300</v>
      </c>
    </row>
    <row r="2620" spans="1:24">
      <c r="A2620" s="4" t="s">
        <v>1370</v>
      </c>
      <c r="B2620">
        <v>3379</v>
      </c>
      <c r="C2620">
        <v>539414</v>
      </c>
      <c r="D2620" t="s">
        <v>26</v>
      </c>
      <c r="E2620" t="s">
        <v>548</v>
      </c>
      <c r="F2620">
        <v>707469.41812417447</v>
      </c>
      <c r="G2620">
        <v>4208</v>
      </c>
      <c r="H2620">
        <v>447369.67678435461</v>
      </c>
      <c r="I2620">
        <v>4281</v>
      </c>
      <c r="J2620">
        <v>843410.80436373141</v>
      </c>
      <c r="Q2620">
        <f t="shared" si="206"/>
        <v>0</v>
      </c>
      <c r="S2620">
        <v>3</v>
      </c>
      <c r="T2620">
        <f t="shared" si="207"/>
        <v>87000</v>
      </c>
      <c r="V2620">
        <f t="shared" si="208"/>
        <v>0</v>
      </c>
      <c r="W2620">
        <f t="shared" si="205"/>
        <v>2085249.8992722603</v>
      </c>
      <c r="X2620">
        <f t="shared" si="209"/>
        <v>2085200</v>
      </c>
    </row>
    <row r="2621" spans="1:24">
      <c r="A2621" t="s">
        <v>2874</v>
      </c>
      <c r="B2621">
        <v>174</v>
      </c>
      <c r="C2621">
        <v>580562</v>
      </c>
      <c r="D2621" t="s">
        <v>41</v>
      </c>
      <c r="E2621" t="s">
        <v>323</v>
      </c>
      <c r="F2621">
        <v>65398.678202790172</v>
      </c>
      <c r="Q2621">
        <f t="shared" si="206"/>
        <v>0</v>
      </c>
      <c r="T2621">
        <f t="shared" si="207"/>
        <v>0</v>
      </c>
      <c r="V2621">
        <f t="shared" si="208"/>
        <v>0</v>
      </c>
      <c r="W2621">
        <f t="shared" si="205"/>
        <v>65398.678202790172</v>
      </c>
      <c r="X2621">
        <f t="shared" si="209"/>
        <v>65400</v>
      </c>
    </row>
    <row r="2622" spans="1:24">
      <c r="A2622" t="s">
        <v>2875</v>
      </c>
      <c r="B2622">
        <v>245</v>
      </c>
      <c r="C2622">
        <v>563188</v>
      </c>
      <c r="D2622" t="s">
        <v>85</v>
      </c>
      <c r="E2622" t="s">
        <v>1464</v>
      </c>
      <c r="F2622">
        <v>65398.678202790172</v>
      </c>
      <c r="Q2622">
        <f t="shared" si="206"/>
        <v>0</v>
      </c>
      <c r="T2622">
        <f t="shared" si="207"/>
        <v>0</v>
      </c>
      <c r="V2622">
        <f t="shared" si="208"/>
        <v>0</v>
      </c>
      <c r="W2622">
        <f t="shared" si="205"/>
        <v>65398.678202790172</v>
      </c>
      <c r="X2622">
        <f t="shared" si="209"/>
        <v>65400</v>
      </c>
    </row>
    <row r="2623" spans="1:24">
      <c r="A2623" s="3" t="s">
        <v>1449</v>
      </c>
      <c r="B2623">
        <v>1073</v>
      </c>
      <c r="C2623">
        <v>535001</v>
      </c>
      <c r="D2623" t="s">
        <v>26</v>
      </c>
      <c r="E2623" t="s">
        <v>943</v>
      </c>
      <c r="F2623">
        <v>230321.13914533635</v>
      </c>
      <c r="G2623">
        <v>2073</v>
      </c>
      <c r="H2623">
        <v>221322.54114406215</v>
      </c>
      <c r="Q2623">
        <f t="shared" si="206"/>
        <v>0</v>
      </c>
      <c r="T2623">
        <f t="shared" si="207"/>
        <v>0</v>
      </c>
      <c r="V2623">
        <f t="shared" si="208"/>
        <v>0</v>
      </c>
      <c r="W2623">
        <f t="shared" si="205"/>
        <v>451643.68028939853</v>
      </c>
      <c r="X2623">
        <f t="shared" si="209"/>
        <v>451600</v>
      </c>
    </row>
    <row r="2624" spans="1:24">
      <c r="A2624" t="s">
        <v>2877</v>
      </c>
      <c r="B2624">
        <v>126</v>
      </c>
      <c r="C2624">
        <v>563544</v>
      </c>
      <c r="D2624" t="s">
        <v>23</v>
      </c>
      <c r="E2624" t="s">
        <v>136</v>
      </c>
      <c r="F2624">
        <v>65398.678202790172</v>
      </c>
      <c r="Q2624">
        <f t="shared" si="206"/>
        <v>0</v>
      </c>
      <c r="T2624">
        <f t="shared" si="207"/>
        <v>0</v>
      </c>
      <c r="V2624">
        <f t="shared" si="208"/>
        <v>0</v>
      </c>
      <c r="W2624">
        <f t="shared" si="205"/>
        <v>65398.678202790172</v>
      </c>
      <c r="X2624">
        <f t="shared" si="209"/>
        <v>65400</v>
      </c>
    </row>
    <row r="2625" spans="1:24">
      <c r="A2625" t="s">
        <v>2878</v>
      </c>
      <c r="B2625">
        <v>460</v>
      </c>
      <c r="C2625">
        <v>551333</v>
      </c>
      <c r="D2625" t="s">
        <v>23</v>
      </c>
      <c r="E2625" t="s">
        <v>182</v>
      </c>
      <c r="F2625">
        <v>99862.023551287522</v>
      </c>
      <c r="Q2625">
        <f t="shared" si="206"/>
        <v>0</v>
      </c>
      <c r="T2625">
        <f t="shared" si="207"/>
        <v>0</v>
      </c>
      <c r="V2625">
        <f t="shared" si="208"/>
        <v>0</v>
      </c>
      <c r="W2625">
        <f t="shared" si="205"/>
        <v>99862.023551287522</v>
      </c>
      <c r="X2625">
        <f t="shared" si="209"/>
        <v>99900</v>
      </c>
    </row>
    <row r="2626" spans="1:24">
      <c r="A2626" t="s">
        <v>2879</v>
      </c>
      <c r="B2626">
        <v>153</v>
      </c>
      <c r="C2626">
        <v>548651</v>
      </c>
      <c r="D2626" t="s">
        <v>33</v>
      </c>
      <c r="E2626" t="s">
        <v>44</v>
      </c>
      <c r="F2626">
        <v>65398.678202790172</v>
      </c>
      <c r="Q2626">
        <f t="shared" si="206"/>
        <v>0</v>
      </c>
      <c r="T2626">
        <f t="shared" si="207"/>
        <v>0</v>
      </c>
      <c r="V2626">
        <f t="shared" si="208"/>
        <v>0</v>
      </c>
      <c r="W2626">
        <f t="shared" si="205"/>
        <v>65398.678202790172</v>
      </c>
      <c r="X2626">
        <f t="shared" si="209"/>
        <v>65400</v>
      </c>
    </row>
    <row r="2627" spans="1:24">
      <c r="A2627" t="s">
        <v>2880</v>
      </c>
      <c r="B2627">
        <v>322</v>
      </c>
      <c r="C2627">
        <v>533475</v>
      </c>
      <c r="D2627" t="s">
        <v>26</v>
      </c>
      <c r="E2627" t="s">
        <v>154</v>
      </c>
      <c r="F2627">
        <v>70150.413461495977</v>
      </c>
      <c r="Q2627">
        <f t="shared" si="206"/>
        <v>0</v>
      </c>
      <c r="T2627">
        <f t="shared" si="207"/>
        <v>0</v>
      </c>
      <c r="V2627">
        <f t="shared" si="208"/>
        <v>0</v>
      </c>
      <c r="W2627">
        <f t="shared" si="205"/>
        <v>70150.413461495977</v>
      </c>
      <c r="X2627">
        <f t="shared" si="209"/>
        <v>70200</v>
      </c>
    </row>
    <row r="2628" spans="1:24">
      <c r="A2628" s="6" t="s">
        <v>362</v>
      </c>
      <c r="B2628">
        <v>103979</v>
      </c>
      <c r="C2628">
        <v>563889</v>
      </c>
      <c r="D2628" t="s">
        <v>51</v>
      </c>
      <c r="E2628" t="s">
        <v>362</v>
      </c>
      <c r="F2628">
        <v>3548979.3173462399</v>
      </c>
      <c r="G2628">
        <v>108970</v>
      </c>
      <c r="H2628">
        <v>3747189.2366760708</v>
      </c>
      <c r="I2628">
        <v>108970</v>
      </c>
      <c r="J2628">
        <v>9820613.3471116424</v>
      </c>
      <c r="K2628">
        <v>108970</v>
      </c>
      <c r="L2628">
        <v>15054292.355105905</v>
      </c>
      <c r="M2628">
        <v>144077</v>
      </c>
      <c r="N2628">
        <v>42352532.158784017</v>
      </c>
      <c r="P2628">
        <v>21428</v>
      </c>
      <c r="Q2628">
        <f t="shared" si="206"/>
        <v>2528504</v>
      </c>
      <c r="R2628">
        <v>132000</v>
      </c>
      <c r="S2628">
        <v>108</v>
      </c>
      <c r="T2628">
        <f t="shared" si="207"/>
        <v>3132000</v>
      </c>
      <c r="U2628">
        <v>1604</v>
      </c>
      <c r="V2628">
        <f t="shared" si="208"/>
        <v>2327404</v>
      </c>
      <c r="W2628">
        <f t="shared" ref="W2628:W2691" si="210">F2628+H2628+J2628+L2628+N2628+O2628+Q2628+R2628+T2628+V2628</f>
        <v>82643514.415023878</v>
      </c>
      <c r="X2628">
        <f t="shared" si="209"/>
        <v>82643500</v>
      </c>
    </row>
    <row r="2629" spans="1:24">
      <c r="A2629" t="s">
        <v>2881</v>
      </c>
      <c r="B2629">
        <v>707</v>
      </c>
      <c r="C2629">
        <v>576450</v>
      </c>
      <c r="D2629" t="s">
        <v>33</v>
      </c>
      <c r="E2629" t="s">
        <v>44</v>
      </c>
      <c r="F2629">
        <v>152694.48538006688</v>
      </c>
      <c r="Q2629">
        <f t="shared" ref="Q2629:Q2692" si="211">IF(P2629=0,0,P2629*118)</f>
        <v>0</v>
      </c>
      <c r="T2629">
        <f t="shared" ref="T2629:T2692" si="212">S2629*29000</f>
        <v>0</v>
      </c>
      <c r="V2629">
        <f t="shared" ref="V2629:V2692" si="213">U2629*1451</f>
        <v>0</v>
      </c>
      <c r="W2629">
        <f t="shared" si="210"/>
        <v>152694.48538006688</v>
      </c>
      <c r="X2629">
        <f t="shared" ref="X2629:X2692" si="214">ROUND(W2629/100,0)*100</f>
        <v>152700</v>
      </c>
    </row>
    <row r="2630" spans="1:24">
      <c r="A2630" t="s">
        <v>2882</v>
      </c>
      <c r="B2630">
        <v>1424</v>
      </c>
      <c r="C2630">
        <v>539422</v>
      </c>
      <c r="D2630" t="s">
        <v>26</v>
      </c>
      <c r="E2630" t="s">
        <v>548</v>
      </c>
      <c r="F2630">
        <v>304158.8104413448</v>
      </c>
      <c r="Q2630">
        <f t="shared" si="211"/>
        <v>0</v>
      </c>
      <c r="T2630">
        <f t="shared" si="212"/>
        <v>0</v>
      </c>
      <c r="V2630">
        <f t="shared" si="213"/>
        <v>0</v>
      </c>
      <c r="W2630">
        <f t="shared" si="210"/>
        <v>304158.8104413448</v>
      </c>
      <c r="X2630">
        <f t="shared" si="214"/>
        <v>304200</v>
      </c>
    </row>
    <row r="2631" spans="1:24">
      <c r="A2631" s="3" t="s">
        <v>1863</v>
      </c>
      <c r="B2631">
        <v>1537</v>
      </c>
      <c r="C2631">
        <v>565121</v>
      </c>
      <c r="D2631" t="s">
        <v>85</v>
      </c>
      <c r="E2631" t="s">
        <v>228</v>
      </c>
      <c r="F2631">
        <v>327818.9114075934</v>
      </c>
      <c r="G2631">
        <v>1841</v>
      </c>
      <c r="H2631">
        <v>196666.19909055211</v>
      </c>
      <c r="Q2631">
        <f t="shared" si="211"/>
        <v>0</v>
      </c>
      <c r="S2631">
        <v>42</v>
      </c>
      <c r="T2631">
        <f t="shared" si="212"/>
        <v>1218000</v>
      </c>
      <c r="V2631">
        <f t="shared" si="213"/>
        <v>0</v>
      </c>
      <c r="W2631">
        <f t="shared" si="210"/>
        <v>1742485.1104981455</v>
      </c>
      <c r="X2631">
        <f t="shared" si="214"/>
        <v>1742500</v>
      </c>
    </row>
    <row r="2632" spans="1:24">
      <c r="A2632" t="s">
        <v>1863</v>
      </c>
      <c r="B2632">
        <v>758</v>
      </c>
      <c r="C2632">
        <v>566357</v>
      </c>
      <c r="D2632" t="s">
        <v>85</v>
      </c>
      <c r="E2632" t="s">
        <v>431</v>
      </c>
      <c r="F2632">
        <v>163555.11659323724</v>
      </c>
      <c r="Q2632">
        <f t="shared" si="211"/>
        <v>0</v>
      </c>
      <c r="T2632">
        <f t="shared" si="212"/>
        <v>0</v>
      </c>
      <c r="V2632">
        <f t="shared" si="213"/>
        <v>0</v>
      </c>
      <c r="W2632">
        <f t="shared" si="210"/>
        <v>163555.11659323724</v>
      </c>
      <c r="X2632">
        <f t="shared" si="214"/>
        <v>163600</v>
      </c>
    </row>
    <row r="2633" spans="1:24">
      <c r="A2633" t="s">
        <v>2884</v>
      </c>
      <c r="B2633">
        <v>88</v>
      </c>
      <c r="C2633">
        <v>536831</v>
      </c>
      <c r="D2633" t="s">
        <v>23</v>
      </c>
      <c r="E2633" t="s">
        <v>181</v>
      </c>
      <c r="F2633">
        <v>65398.678202790172</v>
      </c>
      <c r="Q2633">
        <f t="shared" si="211"/>
        <v>0</v>
      </c>
      <c r="T2633">
        <f t="shared" si="212"/>
        <v>0</v>
      </c>
      <c r="V2633">
        <f t="shared" si="213"/>
        <v>0</v>
      </c>
      <c r="W2633">
        <f t="shared" si="210"/>
        <v>65398.678202790172</v>
      </c>
      <c r="X2633">
        <f t="shared" si="214"/>
        <v>65400</v>
      </c>
    </row>
    <row r="2634" spans="1:24">
      <c r="A2634" s="4" t="s">
        <v>171</v>
      </c>
      <c r="B2634">
        <v>2757</v>
      </c>
      <c r="C2634">
        <v>538442</v>
      </c>
      <c r="D2634" t="s">
        <v>26</v>
      </c>
      <c r="E2634" t="s">
        <v>173</v>
      </c>
      <c r="F2634">
        <v>580402.69723544619</v>
      </c>
      <c r="G2634">
        <v>10567</v>
      </c>
      <c r="H2634">
        <v>1114204.9967696697</v>
      </c>
      <c r="I2634">
        <v>16555</v>
      </c>
      <c r="J2634">
        <v>3170060.8285696572</v>
      </c>
      <c r="Q2634">
        <f t="shared" si="211"/>
        <v>0</v>
      </c>
      <c r="S2634">
        <v>1</v>
      </c>
      <c r="T2634">
        <f t="shared" si="212"/>
        <v>29000</v>
      </c>
      <c r="V2634">
        <f t="shared" si="213"/>
        <v>0</v>
      </c>
      <c r="W2634">
        <f t="shared" si="210"/>
        <v>4893668.5225747731</v>
      </c>
      <c r="X2634">
        <f t="shared" si="214"/>
        <v>4893700</v>
      </c>
    </row>
    <row r="2635" spans="1:24">
      <c r="A2635" t="s">
        <v>2885</v>
      </c>
      <c r="B2635">
        <v>191</v>
      </c>
      <c r="C2635">
        <v>530069</v>
      </c>
      <c r="D2635" t="s">
        <v>26</v>
      </c>
      <c r="E2635" t="s">
        <v>307</v>
      </c>
      <c r="F2635">
        <v>65398.678202790172</v>
      </c>
      <c r="Q2635">
        <f t="shared" si="211"/>
        <v>0</v>
      </c>
      <c r="T2635">
        <f t="shared" si="212"/>
        <v>0</v>
      </c>
      <c r="V2635">
        <f t="shared" si="213"/>
        <v>0</v>
      </c>
      <c r="W2635">
        <f t="shared" si="210"/>
        <v>65398.678202790172</v>
      </c>
      <c r="X2635">
        <f t="shared" si="214"/>
        <v>65400</v>
      </c>
    </row>
    <row r="2636" spans="1:24">
      <c r="A2636" t="s">
        <v>2886</v>
      </c>
      <c r="B2636">
        <v>1661</v>
      </c>
      <c r="C2636">
        <v>500046</v>
      </c>
      <c r="D2636" t="s">
        <v>38</v>
      </c>
      <c r="E2636" t="s">
        <v>56</v>
      </c>
      <c r="F2636">
        <v>353724.58660055569</v>
      </c>
      <c r="Q2636">
        <f t="shared" si="211"/>
        <v>0</v>
      </c>
      <c r="T2636">
        <f t="shared" si="212"/>
        <v>0</v>
      </c>
      <c r="V2636">
        <f t="shared" si="213"/>
        <v>0</v>
      </c>
      <c r="W2636">
        <f t="shared" si="210"/>
        <v>353724.58660055569</v>
      </c>
      <c r="X2636">
        <f t="shared" si="214"/>
        <v>353700</v>
      </c>
    </row>
    <row r="2637" spans="1:24">
      <c r="A2637" t="s">
        <v>2887</v>
      </c>
      <c r="B2637">
        <v>1747</v>
      </c>
      <c r="C2637">
        <v>580147</v>
      </c>
      <c r="D2637" t="s">
        <v>41</v>
      </c>
      <c r="E2637" t="s">
        <v>40</v>
      </c>
      <c r="F2637">
        <v>371657.31642879755</v>
      </c>
      <c r="Q2637">
        <f t="shared" si="211"/>
        <v>0</v>
      </c>
      <c r="T2637">
        <f t="shared" si="212"/>
        <v>0</v>
      </c>
      <c r="V2637">
        <f t="shared" si="213"/>
        <v>0</v>
      </c>
      <c r="W2637">
        <f t="shared" si="210"/>
        <v>371657.31642879755</v>
      </c>
      <c r="X2637">
        <f t="shared" si="214"/>
        <v>371700</v>
      </c>
    </row>
    <row r="2638" spans="1:24">
      <c r="A2638" t="s">
        <v>2888</v>
      </c>
      <c r="B2638">
        <v>66</v>
      </c>
      <c r="C2638">
        <v>547701</v>
      </c>
      <c r="D2638" t="s">
        <v>33</v>
      </c>
      <c r="E2638" t="s">
        <v>524</v>
      </c>
      <c r="F2638">
        <v>65398.678202790172</v>
      </c>
      <c r="Q2638">
        <f t="shared" si="211"/>
        <v>0</v>
      </c>
      <c r="T2638">
        <f t="shared" si="212"/>
        <v>0</v>
      </c>
      <c r="V2638">
        <f t="shared" si="213"/>
        <v>0</v>
      </c>
      <c r="W2638">
        <f t="shared" si="210"/>
        <v>65398.678202790172</v>
      </c>
      <c r="X2638">
        <f t="shared" si="214"/>
        <v>65400</v>
      </c>
    </row>
    <row r="2639" spans="1:24">
      <c r="A2639" t="s">
        <v>2889</v>
      </c>
      <c r="B2639">
        <v>1255</v>
      </c>
      <c r="C2639">
        <v>537438</v>
      </c>
      <c r="D2639" t="s">
        <v>26</v>
      </c>
      <c r="E2639" t="s">
        <v>316</v>
      </c>
      <c r="F2639">
        <v>268675.02638661506</v>
      </c>
      <c r="Q2639">
        <f t="shared" si="211"/>
        <v>0</v>
      </c>
      <c r="T2639">
        <f t="shared" si="212"/>
        <v>0</v>
      </c>
      <c r="V2639">
        <f t="shared" si="213"/>
        <v>0</v>
      </c>
      <c r="W2639">
        <f t="shared" si="210"/>
        <v>268675.02638661506</v>
      </c>
      <c r="X2639">
        <f t="shared" si="214"/>
        <v>268700</v>
      </c>
    </row>
    <row r="2640" spans="1:24">
      <c r="A2640" t="s">
        <v>340</v>
      </c>
      <c r="B2640">
        <v>873</v>
      </c>
      <c r="C2640">
        <v>569020</v>
      </c>
      <c r="D2640" t="s">
        <v>75</v>
      </c>
      <c r="E2640" t="s">
        <v>339</v>
      </c>
      <c r="F2640">
        <v>187990.52809654633</v>
      </c>
      <c r="Q2640">
        <f t="shared" si="211"/>
        <v>0</v>
      </c>
      <c r="T2640">
        <f t="shared" si="212"/>
        <v>0</v>
      </c>
      <c r="V2640">
        <f t="shared" si="213"/>
        <v>0</v>
      </c>
      <c r="W2640">
        <f t="shared" si="210"/>
        <v>187990.52809654633</v>
      </c>
      <c r="X2640">
        <f t="shared" si="214"/>
        <v>188000</v>
      </c>
    </row>
    <row r="2641" spans="1:24">
      <c r="A2641" t="s">
        <v>1458</v>
      </c>
      <c r="B2641">
        <v>402</v>
      </c>
      <c r="C2641">
        <v>544744</v>
      </c>
      <c r="D2641" t="s">
        <v>23</v>
      </c>
      <c r="E2641" t="s">
        <v>22</v>
      </c>
      <c r="F2641">
        <v>87393.48995036722</v>
      </c>
      <c r="Q2641">
        <f t="shared" si="211"/>
        <v>0</v>
      </c>
      <c r="T2641">
        <f t="shared" si="212"/>
        <v>0</v>
      </c>
      <c r="V2641">
        <f t="shared" si="213"/>
        <v>0</v>
      </c>
      <c r="W2641">
        <f t="shared" si="210"/>
        <v>87393.48995036722</v>
      </c>
      <c r="X2641">
        <f t="shared" si="214"/>
        <v>87400</v>
      </c>
    </row>
    <row r="2642" spans="1:24">
      <c r="A2642" s="3" t="s">
        <v>1956</v>
      </c>
      <c r="B2642">
        <v>3335</v>
      </c>
      <c r="C2642">
        <v>539961</v>
      </c>
      <c r="D2642" t="s">
        <v>61</v>
      </c>
      <c r="E2642" t="s">
        <v>474</v>
      </c>
      <c r="F2642">
        <v>698514.12523300096</v>
      </c>
      <c r="G2642">
        <v>4187</v>
      </c>
      <c r="H2642">
        <v>445152.81471890386</v>
      </c>
      <c r="Q2642">
        <f t="shared" si="211"/>
        <v>0</v>
      </c>
      <c r="S2642">
        <v>5</v>
      </c>
      <c r="T2642">
        <f t="shared" si="212"/>
        <v>145000</v>
      </c>
      <c r="V2642">
        <f t="shared" si="213"/>
        <v>0</v>
      </c>
      <c r="W2642">
        <f t="shared" si="210"/>
        <v>1288666.9399519048</v>
      </c>
      <c r="X2642">
        <f t="shared" si="214"/>
        <v>1288700</v>
      </c>
    </row>
    <row r="2643" spans="1:24">
      <c r="A2643" t="s">
        <v>2890</v>
      </c>
      <c r="B2643">
        <v>2211</v>
      </c>
      <c r="C2643">
        <v>571784</v>
      </c>
      <c r="D2643" t="s">
        <v>26</v>
      </c>
      <c r="E2643" t="s">
        <v>1030</v>
      </c>
      <c r="F2643">
        <v>467961.01033258048</v>
      </c>
      <c r="Q2643">
        <f t="shared" si="211"/>
        <v>0</v>
      </c>
      <c r="S2643">
        <v>1</v>
      </c>
      <c r="T2643">
        <f t="shared" si="212"/>
        <v>29000</v>
      </c>
      <c r="V2643">
        <f t="shared" si="213"/>
        <v>0</v>
      </c>
      <c r="W2643">
        <f t="shared" si="210"/>
        <v>496961.01033258048</v>
      </c>
      <c r="X2643">
        <f t="shared" si="214"/>
        <v>497000</v>
      </c>
    </row>
    <row r="2644" spans="1:24">
      <c r="A2644" t="s">
        <v>2891</v>
      </c>
      <c r="B2644">
        <v>566</v>
      </c>
      <c r="C2644">
        <v>575305</v>
      </c>
      <c r="D2644" t="s">
        <v>41</v>
      </c>
      <c r="E2644" t="s">
        <v>151</v>
      </c>
      <c r="F2644">
        <v>122585.02080713463</v>
      </c>
      <c r="Q2644">
        <f t="shared" si="211"/>
        <v>0</v>
      </c>
      <c r="T2644">
        <f t="shared" si="212"/>
        <v>0</v>
      </c>
      <c r="V2644">
        <f t="shared" si="213"/>
        <v>0</v>
      </c>
      <c r="W2644">
        <f t="shared" si="210"/>
        <v>122585.02080713463</v>
      </c>
      <c r="X2644">
        <f t="shared" si="214"/>
        <v>122600</v>
      </c>
    </row>
    <row r="2645" spans="1:24">
      <c r="A2645" t="s">
        <v>2892</v>
      </c>
      <c r="B2645">
        <v>115</v>
      </c>
      <c r="C2645">
        <v>553859</v>
      </c>
      <c r="D2645" t="s">
        <v>110</v>
      </c>
      <c r="E2645" t="s">
        <v>109</v>
      </c>
      <c r="F2645">
        <v>65398.678202790172</v>
      </c>
      <c r="Q2645">
        <f t="shared" si="211"/>
        <v>0</v>
      </c>
      <c r="T2645">
        <f t="shared" si="212"/>
        <v>0</v>
      </c>
      <c r="V2645">
        <f t="shared" si="213"/>
        <v>0</v>
      </c>
      <c r="W2645">
        <f t="shared" si="210"/>
        <v>65398.678202790172</v>
      </c>
      <c r="X2645">
        <f t="shared" si="214"/>
        <v>65400</v>
      </c>
    </row>
    <row r="2646" spans="1:24">
      <c r="A2646" t="s">
        <v>2892</v>
      </c>
      <c r="B2646">
        <v>83</v>
      </c>
      <c r="C2646">
        <v>571725</v>
      </c>
      <c r="D2646" t="s">
        <v>41</v>
      </c>
      <c r="E2646" t="s">
        <v>325</v>
      </c>
      <c r="F2646">
        <v>65398.678202790172</v>
      </c>
      <c r="Q2646">
        <f t="shared" si="211"/>
        <v>0</v>
      </c>
      <c r="T2646">
        <f t="shared" si="212"/>
        <v>0</v>
      </c>
      <c r="V2646">
        <f t="shared" si="213"/>
        <v>0</v>
      </c>
      <c r="W2646">
        <f t="shared" si="210"/>
        <v>65398.678202790172</v>
      </c>
      <c r="X2646">
        <f t="shared" si="214"/>
        <v>65400</v>
      </c>
    </row>
    <row r="2647" spans="1:24">
      <c r="A2647" t="s">
        <v>2893</v>
      </c>
      <c r="B2647">
        <v>241</v>
      </c>
      <c r="C2647">
        <v>598721</v>
      </c>
      <c r="D2647" t="s">
        <v>75</v>
      </c>
      <c r="E2647" t="s">
        <v>74</v>
      </c>
      <c r="F2647">
        <v>65398.678202790172</v>
      </c>
      <c r="Q2647">
        <f t="shared" si="211"/>
        <v>0</v>
      </c>
      <c r="T2647">
        <f t="shared" si="212"/>
        <v>0</v>
      </c>
      <c r="V2647">
        <f t="shared" si="213"/>
        <v>0</v>
      </c>
      <c r="W2647">
        <f t="shared" si="210"/>
        <v>65398.678202790172</v>
      </c>
      <c r="X2647">
        <f t="shared" si="214"/>
        <v>65400</v>
      </c>
    </row>
    <row r="2648" spans="1:24">
      <c r="A2648" t="s">
        <v>2894</v>
      </c>
      <c r="B2648">
        <v>550</v>
      </c>
      <c r="C2648">
        <v>565148</v>
      </c>
      <c r="D2648" t="s">
        <v>85</v>
      </c>
      <c r="E2648" t="s">
        <v>229</v>
      </c>
      <c r="F2648">
        <v>119160.18524939592</v>
      </c>
      <c r="Q2648">
        <f t="shared" si="211"/>
        <v>0</v>
      </c>
      <c r="T2648">
        <f t="shared" si="212"/>
        <v>0</v>
      </c>
      <c r="V2648">
        <f t="shared" si="213"/>
        <v>0</v>
      </c>
      <c r="W2648">
        <f t="shared" si="210"/>
        <v>119160.18524939592</v>
      </c>
      <c r="X2648">
        <f t="shared" si="214"/>
        <v>119200</v>
      </c>
    </row>
    <row r="2649" spans="1:24">
      <c r="A2649" t="s">
        <v>2895</v>
      </c>
      <c r="B2649">
        <v>483</v>
      </c>
      <c r="C2649">
        <v>531502</v>
      </c>
      <c r="D2649" t="s">
        <v>26</v>
      </c>
      <c r="E2649" t="s">
        <v>943</v>
      </c>
      <c r="F2649">
        <v>104799.33710900335</v>
      </c>
      <c r="Q2649">
        <f t="shared" si="211"/>
        <v>0</v>
      </c>
      <c r="T2649">
        <f t="shared" si="212"/>
        <v>0</v>
      </c>
      <c r="V2649">
        <f t="shared" si="213"/>
        <v>0</v>
      </c>
      <c r="W2649">
        <f t="shared" si="210"/>
        <v>104799.33710900335</v>
      </c>
      <c r="X2649">
        <f t="shared" si="214"/>
        <v>104800</v>
      </c>
    </row>
    <row r="2650" spans="1:24">
      <c r="A2650" t="s">
        <v>2896</v>
      </c>
      <c r="B2650">
        <v>273</v>
      </c>
      <c r="C2650">
        <v>559954</v>
      </c>
      <c r="D2650" t="s">
        <v>110</v>
      </c>
      <c r="E2650" t="s">
        <v>336</v>
      </c>
      <c r="F2650">
        <v>65398.678202790172</v>
      </c>
      <c r="Q2650">
        <f t="shared" si="211"/>
        <v>0</v>
      </c>
      <c r="S2650">
        <v>44</v>
      </c>
      <c r="T2650">
        <f t="shared" si="212"/>
        <v>1276000</v>
      </c>
      <c r="V2650">
        <f t="shared" si="213"/>
        <v>0</v>
      </c>
      <c r="W2650">
        <f t="shared" si="210"/>
        <v>1341398.6782027902</v>
      </c>
      <c r="X2650">
        <f t="shared" si="214"/>
        <v>1341400</v>
      </c>
    </row>
    <row r="2651" spans="1:24">
      <c r="A2651" t="s">
        <v>2897</v>
      </c>
      <c r="B2651">
        <v>359</v>
      </c>
      <c r="C2651">
        <v>579475</v>
      </c>
      <c r="D2651" t="s">
        <v>33</v>
      </c>
      <c r="E2651" t="s">
        <v>177</v>
      </c>
      <c r="F2651">
        <v>78132.139220455938</v>
      </c>
      <c r="Q2651">
        <f t="shared" si="211"/>
        <v>0</v>
      </c>
      <c r="T2651">
        <f t="shared" si="212"/>
        <v>0</v>
      </c>
      <c r="V2651">
        <f t="shared" si="213"/>
        <v>0</v>
      </c>
      <c r="W2651">
        <f t="shared" si="210"/>
        <v>78132.139220455938</v>
      </c>
      <c r="X2651">
        <f t="shared" si="214"/>
        <v>78100</v>
      </c>
    </row>
    <row r="2652" spans="1:24">
      <c r="A2652" t="s">
        <v>2898</v>
      </c>
      <c r="B2652">
        <v>509</v>
      </c>
      <c r="C2652">
        <v>535800</v>
      </c>
      <c r="D2652" t="s">
        <v>23</v>
      </c>
      <c r="E2652" t="s">
        <v>22</v>
      </c>
      <c r="F2652">
        <v>110375.98411053927</v>
      </c>
      <c r="Q2652">
        <f t="shared" si="211"/>
        <v>0</v>
      </c>
      <c r="S2652">
        <v>20</v>
      </c>
      <c r="T2652">
        <f t="shared" si="212"/>
        <v>580000</v>
      </c>
      <c r="V2652">
        <f t="shared" si="213"/>
        <v>0</v>
      </c>
      <c r="W2652">
        <f t="shared" si="210"/>
        <v>690375.98411053931</v>
      </c>
      <c r="X2652">
        <f t="shared" si="214"/>
        <v>690400</v>
      </c>
    </row>
    <row r="2653" spans="1:24">
      <c r="A2653" t="s">
        <v>2899</v>
      </c>
      <c r="B2653">
        <v>160</v>
      </c>
      <c r="C2653">
        <v>570257</v>
      </c>
      <c r="D2653" t="s">
        <v>33</v>
      </c>
      <c r="E2653" t="s">
        <v>98</v>
      </c>
      <c r="F2653">
        <v>65398.678202790172</v>
      </c>
      <c r="Q2653">
        <f t="shared" si="211"/>
        <v>0</v>
      </c>
      <c r="T2653">
        <f t="shared" si="212"/>
        <v>0</v>
      </c>
      <c r="V2653">
        <f t="shared" si="213"/>
        <v>0</v>
      </c>
      <c r="W2653">
        <f t="shared" si="210"/>
        <v>65398.678202790172</v>
      </c>
      <c r="X2653">
        <f t="shared" si="214"/>
        <v>65400</v>
      </c>
    </row>
    <row r="2654" spans="1:24">
      <c r="A2654" t="s">
        <v>2900</v>
      </c>
      <c r="B2654">
        <v>530</v>
      </c>
      <c r="C2654">
        <v>530590</v>
      </c>
      <c r="D2654" t="s">
        <v>85</v>
      </c>
      <c r="E2654" t="s">
        <v>431</v>
      </c>
      <c r="F2654">
        <v>114876.67479974299</v>
      </c>
      <c r="Q2654">
        <f t="shared" si="211"/>
        <v>0</v>
      </c>
      <c r="T2654">
        <f t="shared" si="212"/>
        <v>0</v>
      </c>
      <c r="V2654">
        <f t="shared" si="213"/>
        <v>0</v>
      </c>
      <c r="W2654">
        <f t="shared" si="210"/>
        <v>114876.67479974299</v>
      </c>
      <c r="X2654">
        <f t="shared" si="214"/>
        <v>114900</v>
      </c>
    </row>
    <row r="2655" spans="1:24">
      <c r="A2655" t="s">
        <v>2675</v>
      </c>
      <c r="B2655">
        <v>298</v>
      </c>
      <c r="C2655">
        <v>533483</v>
      </c>
      <c r="D2655" t="s">
        <v>26</v>
      </c>
      <c r="E2655" t="s">
        <v>154</v>
      </c>
      <c r="F2655">
        <v>65398.678202790172</v>
      </c>
      <c r="Q2655">
        <f t="shared" si="211"/>
        <v>0</v>
      </c>
      <c r="T2655">
        <f t="shared" si="212"/>
        <v>0</v>
      </c>
      <c r="V2655">
        <f t="shared" si="213"/>
        <v>0</v>
      </c>
      <c r="W2655">
        <f t="shared" si="210"/>
        <v>65398.678202790172</v>
      </c>
      <c r="X2655">
        <f t="shared" si="214"/>
        <v>65400</v>
      </c>
    </row>
    <row r="2656" spans="1:24">
      <c r="A2656" t="s">
        <v>2137</v>
      </c>
      <c r="B2656">
        <v>582</v>
      </c>
      <c r="C2656">
        <v>565156</v>
      </c>
      <c r="D2656" t="s">
        <v>85</v>
      </c>
      <c r="E2656" t="s">
        <v>228</v>
      </c>
      <c r="F2656">
        <v>126008.13154656628</v>
      </c>
      <c r="Q2656">
        <f t="shared" si="211"/>
        <v>0</v>
      </c>
      <c r="T2656">
        <f t="shared" si="212"/>
        <v>0</v>
      </c>
      <c r="V2656">
        <f t="shared" si="213"/>
        <v>0</v>
      </c>
      <c r="W2656">
        <f t="shared" si="210"/>
        <v>126008.13154656628</v>
      </c>
      <c r="X2656">
        <f t="shared" si="214"/>
        <v>126000</v>
      </c>
    </row>
    <row r="2657" spans="1:24">
      <c r="A2657" s="5" t="s">
        <v>885</v>
      </c>
      <c r="B2657">
        <v>3523</v>
      </c>
      <c r="C2657">
        <v>565164</v>
      </c>
      <c r="D2657" t="s">
        <v>85</v>
      </c>
      <c r="E2657" t="s">
        <v>1117</v>
      </c>
      <c r="F2657">
        <v>736743.72666996473</v>
      </c>
      <c r="G2657">
        <v>6407</v>
      </c>
      <c r="H2657">
        <v>678907.58657206642</v>
      </c>
      <c r="I2657">
        <v>8877</v>
      </c>
      <c r="J2657">
        <v>1726202.3363716109</v>
      </c>
      <c r="K2657">
        <v>6407</v>
      </c>
      <c r="L2657">
        <v>660787.51836277312</v>
      </c>
      <c r="Q2657">
        <f t="shared" si="211"/>
        <v>0</v>
      </c>
      <c r="S2657">
        <v>4</v>
      </c>
      <c r="T2657">
        <f t="shared" si="212"/>
        <v>116000</v>
      </c>
      <c r="V2657">
        <f t="shared" si="213"/>
        <v>0</v>
      </c>
      <c r="W2657">
        <f t="shared" si="210"/>
        <v>3918641.1679764153</v>
      </c>
      <c r="X2657">
        <f t="shared" si="214"/>
        <v>3918600</v>
      </c>
    </row>
    <row r="2658" spans="1:24">
      <c r="A2658" t="s">
        <v>2901</v>
      </c>
      <c r="B2658">
        <v>54</v>
      </c>
      <c r="C2658">
        <v>564150</v>
      </c>
      <c r="D2658" t="s">
        <v>26</v>
      </c>
      <c r="E2658" t="s">
        <v>257</v>
      </c>
      <c r="F2658">
        <v>65398.678202790172</v>
      </c>
      <c r="Q2658">
        <f t="shared" si="211"/>
        <v>0</v>
      </c>
      <c r="T2658">
        <f t="shared" si="212"/>
        <v>0</v>
      </c>
      <c r="V2658">
        <f t="shared" si="213"/>
        <v>0</v>
      </c>
      <c r="W2658">
        <f t="shared" si="210"/>
        <v>65398.678202790172</v>
      </c>
      <c r="X2658">
        <f t="shared" si="214"/>
        <v>65400</v>
      </c>
    </row>
    <row r="2659" spans="1:24">
      <c r="A2659" t="s">
        <v>2903</v>
      </c>
      <c r="B2659">
        <v>153</v>
      </c>
      <c r="C2659">
        <v>571733</v>
      </c>
      <c r="D2659" t="s">
        <v>41</v>
      </c>
      <c r="E2659" t="s">
        <v>325</v>
      </c>
      <c r="F2659">
        <v>65398.678202790172</v>
      </c>
      <c r="Q2659">
        <f t="shared" si="211"/>
        <v>0</v>
      </c>
      <c r="T2659">
        <f t="shared" si="212"/>
        <v>0</v>
      </c>
      <c r="V2659">
        <f t="shared" si="213"/>
        <v>0</v>
      </c>
      <c r="W2659">
        <f t="shared" si="210"/>
        <v>65398.678202790172</v>
      </c>
      <c r="X2659">
        <f t="shared" si="214"/>
        <v>65400</v>
      </c>
    </row>
    <row r="2660" spans="1:24">
      <c r="A2660" t="s">
        <v>2904</v>
      </c>
      <c r="B2660">
        <v>561</v>
      </c>
      <c r="C2660">
        <v>531448</v>
      </c>
      <c r="D2660" t="s">
        <v>26</v>
      </c>
      <c r="E2660" t="s">
        <v>330</v>
      </c>
      <c r="F2660">
        <v>121514.94620121959</v>
      </c>
      <c r="Q2660">
        <f t="shared" si="211"/>
        <v>0</v>
      </c>
      <c r="S2660">
        <v>1</v>
      </c>
      <c r="T2660">
        <f t="shared" si="212"/>
        <v>29000</v>
      </c>
      <c r="V2660">
        <f t="shared" si="213"/>
        <v>0</v>
      </c>
      <c r="W2660">
        <f t="shared" si="210"/>
        <v>150514.94620121957</v>
      </c>
      <c r="X2660">
        <f t="shared" si="214"/>
        <v>150500</v>
      </c>
    </row>
    <row r="2661" spans="1:24">
      <c r="A2661" t="s">
        <v>2905</v>
      </c>
      <c r="B2661">
        <v>347</v>
      </c>
      <c r="C2661">
        <v>566381</v>
      </c>
      <c r="D2661" t="s">
        <v>85</v>
      </c>
      <c r="E2661" t="s">
        <v>431</v>
      </c>
      <c r="F2661">
        <v>75544.788956294695</v>
      </c>
      <c r="Q2661">
        <f t="shared" si="211"/>
        <v>0</v>
      </c>
      <c r="T2661">
        <f t="shared" si="212"/>
        <v>0</v>
      </c>
      <c r="V2661">
        <f t="shared" si="213"/>
        <v>0</v>
      </c>
      <c r="W2661">
        <f t="shared" si="210"/>
        <v>75544.788956294695</v>
      </c>
      <c r="X2661">
        <f t="shared" si="214"/>
        <v>75500</v>
      </c>
    </row>
    <row r="2662" spans="1:24">
      <c r="A2662" s="3" t="s">
        <v>2906</v>
      </c>
      <c r="B2662">
        <v>635</v>
      </c>
      <c r="C2662">
        <v>569003</v>
      </c>
      <c r="D2662" t="s">
        <v>61</v>
      </c>
      <c r="E2662" t="s">
        <v>94</v>
      </c>
      <c r="F2662">
        <v>137335.18001763202</v>
      </c>
      <c r="G2662">
        <v>635</v>
      </c>
      <c r="H2662">
        <v>68098.598150781647</v>
      </c>
      <c r="Q2662">
        <f t="shared" si="211"/>
        <v>0</v>
      </c>
      <c r="T2662">
        <f t="shared" si="212"/>
        <v>0</v>
      </c>
      <c r="V2662">
        <f t="shared" si="213"/>
        <v>0</v>
      </c>
      <c r="W2662">
        <f t="shared" si="210"/>
        <v>205433.77816841367</v>
      </c>
      <c r="X2662">
        <f t="shared" si="214"/>
        <v>205400</v>
      </c>
    </row>
    <row r="2663" spans="1:24">
      <c r="A2663" t="s">
        <v>1364</v>
      </c>
      <c r="B2663">
        <v>508</v>
      </c>
      <c r="C2663">
        <v>573116</v>
      </c>
      <c r="D2663" t="s">
        <v>33</v>
      </c>
      <c r="E2663" t="s">
        <v>114</v>
      </c>
      <c r="F2663">
        <v>110161.58763659156</v>
      </c>
      <c r="Q2663">
        <f t="shared" si="211"/>
        <v>0</v>
      </c>
      <c r="S2663">
        <v>1</v>
      </c>
      <c r="T2663">
        <f t="shared" si="212"/>
        <v>29000</v>
      </c>
      <c r="V2663">
        <f t="shared" si="213"/>
        <v>0</v>
      </c>
      <c r="W2663">
        <f t="shared" si="210"/>
        <v>139161.58763659158</v>
      </c>
      <c r="X2663">
        <f t="shared" si="214"/>
        <v>139200</v>
      </c>
    </row>
    <row r="2664" spans="1:24">
      <c r="A2664" t="s">
        <v>2908</v>
      </c>
      <c r="B2664">
        <v>438</v>
      </c>
      <c r="C2664">
        <v>565172</v>
      </c>
      <c r="D2664" t="s">
        <v>85</v>
      </c>
      <c r="E2664" t="s">
        <v>229</v>
      </c>
      <c r="F2664">
        <v>95135.654145830966</v>
      </c>
      <c r="Q2664">
        <f t="shared" si="211"/>
        <v>0</v>
      </c>
      <c r="T2664">
        <f t="shared" si="212"/>
        <v>0</v>
      </c>
      <c r="V2664">
        <f t="shared" si="213"/>
        <v>0</v>
      </c>
      <c r="W2664">
        <f t="shared" si="210"/>
        <v>95135.654145830966</v>
      </c>
      <c r="X2664">
        <f t="shared" si="214"/>
        <v>95100</v>
      </c>
    </row>
    <row r="2665" spans="1:24">
      <c r="A2665" t="s">
        <v>2909</v>
      </c>
      <c r="B2665">
        <v>184</v>
      </c>
      <c r="C2665">
        <v>579483</v>
      </c>
      <c r="D2665" t="s">
        <v>33</v>
      </c>
      <c r="E2665" t="s">
        <v>373</v>
      </c>
      <c r="F2665">
        <v>65398.678202790172</v>
      </c>
      <c r="Q2665">
        <f t="shared" si="211"/>
        <v>0</v>
      </c>
      <c r="T2665">
        <f t="shared" si="212"/>
        <v>0</v>
      </c>
      <c r="V2665">
        <f t="shared" si="213"/>
        <v>0</v>
      </c>
      <c r="W2665">
        <f t="shared" si="210"/>
        <v>65398.678202790172</v>
      </c>
      <c r="X2665">
        <f t="shared" si="214"/>
        <v>65400</v>
      </c>
    </row>
    <row r="2666" spans="1:24">
      <c r="A2666" s="5" t="s">
        <v>2910</v>
      </c>
      <c r="B2666">
        <v>1816</v>
      </c>
      <c r="C2666">
        <v>568058</v>
      </c>
      <c r="D2666" t="s">
        <v>85</v>
      </c>
      <c r="E2666" t="s">
        <v>1447</v>
      </c>
      <c r="F2666">
        <v>386025.61270843248</v>
      </c>
      <c r="G2666">
        <v>3619</v>
      </c>
      <c r="H2666">
        <v>385146.37922268623</v>
      </c>
      <c r="I2666">
        <v>4521</v>
      </c>
      <c r="J2666">
        <v>889959.11282397958</v>
      </c>
      <c r="K2666">
        <v>4521</v>
      </c>
      <c r="L2666">
        <v>466985.53227207105</v>
      </c>
      <c r="Q2666">
        <f t="shared" si="211"/>
        <v>0</v>
      </c>
      <c r="T2666">
        <f t="shared" si="212"/>
        <v>0</v>
      </c>
      <c r="V2666">
        <f t="shared" si="213"/>
        <v>0</v>
      </c>
      <c r="W2666">
        <f t="shared" si="210"/>
        <v>2128116.6370271696</v>
      </c>
      <c r="X2666">
        <f t="shared" si="214"/>
        <v>2128100</v>
      </c>
    </row>
    <row r="2667" spans="1:24">
      <c r="A2667" t="s">
        <v>2911</v>
      </c>
      <c r="B2667">
        <v>374</v>
      </c>
      <c r="C2667">
        <v>571601</v>
      </c>
      <c r="D2667" t="s">
        <v>26</v>
      </c>
      <c r="E2667" t="s">
        <v>319</v>
      </c>
      <c r="F2667">
        <v>81364.59404609559</v>
      </c>
      <c r="Q2667">
        <f t="shared" si="211"/>
        <v>0</v>
      </c>
      <c r="T2667">
        <f t="shared" si="212"/>
        <v>0</v>
      </c>
      <c r="V2667">
        <f t="shared" si="213"/>
        <v>0</v>
      </c>
      <c r="W2667">
        <f t="shared" si="210"/>
        <v>81364.59404609559</v>
      </c>
      <c r="X2667">
        <f t="shared" si="214"/>
        <v>81400</v>
      </c>
    </row>
    <row r="2668" spans="1:24">
      <c r="A2668" t="s">
        <v>2912</v>
      </c>
      <c r="B2668">
        <v>567</v>
      </c>
      <c r="C2668">
        <v>570265</v>
      </c>
      <c r="D2668" t="s">
        <v>33</v>
      </c>
      <c r="E2668" t="s">
        <v>98</v>
      </c>
      <c r="F2668">
        <v>122799.01549127247</v>
      </c>
      <c r="Q2668">
        <f t="shared" si="211"/>
        <v>0</v>
      </c>
      <c r="T2668">
        <f t="shared" si="212"/>
        <v>0</v>
      </c>
      <c r="V2668">
        <f t="shared" si="213"/>
        <v>0</v>
      </c>
      <c r="W2668">
        <f t="shared" si="210"/>
        <v>122799.01549127247</v>
      </c>
      <c r="X2668">
        <f t="shared" si="214"/>
        <v>122800</v>
      </c>
    </row>
    <row r="2669" spans="1:24">
      <c r="A2669" t="s">
        <v>2913</v>
      </c>
      <c r="B2669">
        <v>291</v>
      </c>
      <c r="C2669">
        <v>570273</v>
      </c>
      <c r="D2669" t="s">
        <v>33</v>
      </c>
      <c r="E2669" t="s">
        <v>98</v>
      </c>
      <c r="F2669">
        <v>65398.678202790172</v>
      </c>
      <c r="Q2669">
        <f t="shared" si="211"/>
        <v>0</v>
      </c>
      <c r="T2669">
        <f t="shared" si="212"/>
        <v>0</v>
      </c>
      <c r="V2669">
        <f t="shared" si="213"/>
        <v>0</v>
      </c>
      <c r="W2669">
        <f t="shared" si="210"/>
        <v>65398.678202790172</v>
      </c>
      <c r="X2669">
        <f t="shared" si="214"/>
        <v>65400</v>
      </c>
    </row>
    <row r="2670" spans="1:24">
      <c r="A2670" s="3" t="s">
        <v>234</v>
      </c>
      <c r="B2670">
        <v>948</v>
      </c>
      <c r="C2670">
        <v>577294</v>
      </c>
      <c r="D2670" t="s">
        <v>51</v>
      </c>
      <c r="E2670" t="s">
        <v>233</v>
      </c>
      <c r="F2670">
        <v>203888.25225225341</v>
      </c>
      <c r="G2670">
        <v>2871</v>
      </c>
      <c r="H2670">
        <v>305980.9540169331</v>
      </c>
      <c r="Q2670">
        <f t="shared" si="211"/>
        <v>0</v>
      </c>
      <c r="T2670">
        <f t="shared" si="212"/>
        <v>0</v>
      </c>
      <c r="V2670">
        <f t="shared" si="213"/>
        <v>0</v>
      </c>
      <c r="W2670">
        <f t="shared" si="210"/>
        <v>509869.20626918651</v>
      </c>
      <c r="X2670">
        <f t="shared" si="214"/>
        <v>509900</v>
      </c>
    </row>
    <row r="2671" spans="1:24">
      <c r="A2671" t="s">
        <v>2458</v>
      </c>
      <c r="B2671">
        <v>816</v>
      </c>
      <c r="C2671">
        <v>573124</v>
      </c>
      <c r="D2671" t="s">
        <v>33</v>
      </c>
      <c r="E2671" t="s">
        <v>114</v>
      </c>
      <c r="F2671">
        <v>175888.22627239159</v>
      </c>
      <c r="Q2671">
        <f t="shared" si="211"/>
        <v>0</v>
      </c>
      <c r="T2671">
        <f t="shared" si="212"/>
        <v>0</v>
      </c>
      <c r="V2671">
        <f t="shared" si="213"/>
        <v>0</v>
      </c>
      <c r="W2671">
        <f t="shared" si="210"/>
        <v>175888.22627239159</v>
      </c>
      <c r="X2671">
        <f t="shared" si="214"/>
        <v>175900</v>
      </c>
    </row>
    <row r="2672" spans="1:24">
      <c r="A2672" s="3" t="s">
        <v>1992</v>
      </c>
      <c r="B2672">
        <v>3255</v>
      </c>
      <c r="C2672">
        <v>532576</v>
      </c>
      <c r="D2672" t="s">
        <v>26</v>
      </c>
      <c r="E2672" t="s">
        <v>257</v>
      </c>
      <c r="F2672">
        <v>682219.15369228297</v>
      </c>
      <c r="G2672">
        <v>3986</v>
      </c>
      <c r="H2672">
        <v>423928.29299239907</v>
      </c>
      <c r="Q2672">
        <f t="shared" si="211"/>
        <v>0</v>
      </c>
      <c r="S2672">
        <v>2</v>
      </c>
      <c r="T2672">
        <f t="shared" si="212"/>
        <v>58000</v>
      </c>
      <c r="V2672">
        <f t="shared" si="213"/>
        <v>0</v>
      </c>
      <c r="W2672">
        <f t="shared" si="210"/>
        <v>1164147.446684682</v>
      </c>
      <c r="X2672">
        <f t="shared" si="214"/>
        <v>1164100</v>
      </c>
    </row>
    <row r="2673" spans="1:24">
      <c r="A2673" t="s">
        <v>2914</v>
      </c>
      <c r="B2673">
        <v>252</v>
      </c>
      <c r="C2673">
        <v>547832</v>
      </c>
      <c r="D2673" t="s">
        <v>41</v>
      </c>
      <c r="E2673" t="s">
        <v>325</v>
      </c>
      <c r="F2673">
        <v>65398.678202790172</v>
      </c>
      <c r="Q2673">
        <f t="shared" si="211"/>
        <v>0</v>
      </c>
      <c r="T2673">
        <f t="shared" si="212"/>
        <v>0</v>
      </c>
      <c r="V2673">
        <f t="shared" si="213"/>
        <v>0</v>
      </c>
      <c r="W2673">
        <f t="shared" si="210"/>
        <v>65398.678202790172</v>
      </c>
      <c r="X2673">
        <f t="shared" si="214"/>
        <v>65400</v>
      </c>
    </row>
    <row r="2674" spans="1:24">
      <c r="A2674" t="s">
        <v>2915</v>
      </c>
      <c r="B2674">
        <v>659</v>
      </c>
      <c r="C2674">
        <v>576468</v>
      </c>
      <c r="D2674" t="s">
        <v>33</v>
      </c>
      <c r="E2674" t="s">
        <v>44</v>
      </c>
      <c r="F2674">
        <v>142458.50461316438</v>
      </c>
      <c r="Q2674">
        <f t="shared" si="211"/>
        <v>0</v>
      </c>
      <c r="T2674">
        <f t="shared" si="212"/>
        <v>0</v>
      </c>
      <c r="V2674">
        <f t="shared" si="213"/>
        <v>0</v>
      </c>
      <c r="W2674">
        <f t="shared" si="210"/>
        <v>142458.50461316438</v>
      </c>
      <c r="X2674">
        <f t="shared" si="214"/>
        <v>142500</v>
      </c>
    </row>
    <row r="2675" spans="1:24">
      <c r="A2675" t="s">
        <v>2916</v>
      </c>
      <c r="B2675">
        <v>1802</v>
      </c>
      <c r="C2675">
        <v>544370</v>
      </c>
      <c r="D2675" t="s">
        <v>90</v>
      </c>
      <c r="E2675" t="s">
        <v>702</v>
      </c>
      <c r="F2675">
        <v>383111.69589223218</v>
      </c>
      <c r="Q2675">
        <f t="shared" si="211"/>
        <v>0</v>
      </c>
      <c r="T2675">
        <f t="shared" si="212"/>
        <v>0</v>
      </c>
      <c r="V2675">
        <f t="shared" si="213"/>
        <v>0</v>
      </c>
      <c r="W2675">
        <f t="shared" si="210"/>
        <v>383111.69589223218</v>
      </c>
      <c r="X2675">
        <f t="shared" si="214"/>
        <v>383100</v>
      </c>
    </row>
    <row r="2676" spans="1:24">
      <c r="A2676" s="3" t="s">
        <v>2023</v>
      </c>
      <c r="B2676">
        <v>563</v>
      </c>
      <c r="C2676">
        <v>532584</v>
      </c>
      <c r="D2676" t="s">
        <v>26</v>
      </c>
      <c r="E2676" t="s">
        <v>257</v>
      </c>
      <c r="F2676">
        <v>121942.99630606678</v>
      </c>
      <c r="G2676">
        <v>3098</v>
      </c>
      <c r="H2676">
        <v>330023.87727586325</v>
      </c>
      <c r="Q2676">
        <f t="shared" si="211"/>
        <v>0</v>
      </c>
      <c r="T2676">
        <f t="shared" si="212"/>
        <v>0</v>
      </c>
      <c r="V2676">
        <f t="shared" si="213"/>
        <v>0</v>
      </c>
      <c r="W2676">
        <f t="shared" si="210"/>
        <v>451966.87358193006</v>
      </c>
      <c r="X2676">
        <f t="shared" si="214"/>
        <v>452000</v>
      </c>
    </row>
    <row r="2677" spans="1:24">
      <c r="A2677" t="s">
        <v>2917</v>
      </c>
      <c r="B2677">
        <v>286</v>
      </c>
      <c r="C2677">
        <v>561100</v>
      </c>
      <c r="D2677" t="s">
        <v>75</v>
      </c>
      <c r="E2677" t="s">
        <v>74</v>
      </c>
      <c r="F2677">
        <v>65398.678202790172</v>
      </c>
      <c r="Q2677">
        <f t="shared" si="211"/>
        <v>0</v>
      </c>
      <c r="S2677">
        <v>69</v>
      </c>
      <c r="T2677">
        <f t="shared" si="212"/>
        <v>2001000</v>
      </c>
      <c r="V2677">
        <f t="shared" si="213"/>
        <v>0</v>
      </c>
      <c r="W2677">
        <f t="shared" si="210"/>
        <v>2066398.6782027902</v>
      </c>
      <c r="X2677">
        <f t="shared" si="214"/>
        <v>2066400</v>
      </c>
    </row>
    <row r="2678" spans="1:24">
      <c r="A2678" t="s">
        <v>2919</v>
      </c>
      <c r="B2678">
        <v>518</v>
      </c>
      <c r="C2678">
        <v>580571</v>
      </c>
      <c r="D2678" t="s">
        <v>41</v>
      </c>
      <c r="E2678" t="s">
        <v>1144</v>
      </c>
      <c r="F2678">
        <v>112305.23250986186</v>
      </c>
      <c r="Q2678">
        <f t="shared" si="211"/>
        <v>0</v>
      </c>
      <c r="T2678">
        <f t="shared" si="212"/>
        <v>0</v>
      </c>
      <c r="V2678">
        <f t="shared" si="213"/>
        <v>0</v>
      </c>
      <c r="W2678">
        <f t="shared" si="210"/>
        <v>112305.23250986186</v>
      </c>
      <c r="X2678">
        <f t="shared" si="214"/>
        <v>112300</v>
      </c>
    </row>
    <row r="2679" spans="1:24">
      <c r="A2679" t="s">
        <v>2920</v>
      </c>
      <c r="B2679">
        <v>1019</v>
      </c>
      <c r="C2679">
        <v>597554</v>
      </c>
      <c r="D2679" t="s">
        <v>38</v>
      </c>
      <c r="E2679" t="s">
        <v>533</v>
      </c>
      <c r="F2679">
        <v>218911.58280348539</v>
      </c>
      <c r="Q2679">
        <f t="shared" si="211"/>
        <v>0</v>
      </c>
      <c r="S2679">
        <v>2</v>
      </c>
      <c r="T2679">
        <f t="shared" si="212"/>
        <v>58000</v>
      </c>
      <c r="V2679">
        <f t="shared" si="213"/>
        <v>0</v>
      </c>
      <c r="W2679">
        <f t="shared" si="210"/>
        <v>276911.58280348539</v>
      </c>
      <c r="X2679">
        <f t="shared" si="214"/>
        <v>276900</v>
      </c>
    </row>
    <row r="2680" spans="1:24">
      <c r="A2680" s="3" t="s">
        <v>2920</v>
      </c>
      <c r="B2680">
        <v>1584</v>
      </c>
      <c r="C2680">
        <v>599603</v>
      </c>
      <c r="D2680" t="s">
        <v>38</v>
      </c>
      <c r="E2680" t="s">
        <v>575</v>
      </c>
      <c r="F2680">
        <v>337644.95964627585</v>
      </c>
      <c r="G2680">
        <v>1584</v>
      </c>
      <c r="H2680">
        <v>169327.28383037754</v>
      </c>
      <c r="Q2680">
        <f t="shared" si="211"/>
        <v>0</v>
      </c>
      <c r="T2680">
        <f t="shared" si="212"/>
        <v>0</v>
      </c>
      <c r="V2680">
        <f t="shared" si="213"/>
        <v>0</v>
      </c>
      <c r="W2680">
        <f t="shared" si="210"/>
        <v>506972.24347665336</v>
      </c>
      <c r="X2680">
        <f t="shared" si="214"/>
        <v>507000</v>
      </c>
    </row>
    <row r="2681" spans="1:24">
      <c r="A2681" t="s">
        <v>2921</v>
      </c>
      <c r="B2681">
        <v>391</v>
      </c>
      <c r="C2681">
        <v>571326</v>
      </c>
      <c r="D2681" t="s">
        <v>26</v>
      </c>
      <c r="E2681" t="s">
        <v>548</v>
      </c>
      <c r="F2681">
        <v>85025.763354149691</v>
      </c>
      <c r="Q2681">
        <f t="shared" si="211"/>
        <v>0</v>
      </c>
      <c r="T2681">
        <f t="shared" si="212"/>
        <v>0</v>
      </c>
      <c r="V2681">
        <f t="shared" si="213"/>
        <v>0</v>
      </c>
      <c r="W2681">
        <f t="shared" si="210"/>
        <v>85025.763354149691</v>
      </c>
      <c r="X2681">
        <f t="shared" si="214"/>
        <v>85000</v>
      </c>
    </row>
    <row r="2682" spans="1:24">
      <c r="A2682" t="s">
        <v>2922</v>
      </c>
      <c r="B2682">
        <v>2669</v>
      </c>
      <c r="C2682">
        <v>559164</v>
      </c>
      <c r="D2682" t="s">
        <v>110</v>
      </c>
      <c r="E2682" t="s">
        <v>192</v>
      </c>
      <c r="F2682">
        <v>562339.9674870763</v>
      </c>
      <c r="Q2682">
        <f t="shared" si="211"/>
        <v>0</v>
      </c>
      <c r="T2682">
        <f t="shared" si="212"/>
        <v>0</v>
      </c>
      <c r="V2682">
        <f t="shared" si="213"/>
        <v>0</v>
      </c>
      <c r="W2682">
        <f t="shared" si="210"/>
        <v>562339.9674870763</v>
      </c>
      <c r="X2682">
        <f t="shared" si="214"/>
        <v>562300</v>
      </c>
    </row>
    <row r="2683" spans="1:24">
      <c r="A2683" t="s">
        <v>2924</v>
      </c>
      <c r="B2683">
        <v>642</v>
      </c>
      <c r="C2683">
        <v>578339</v>
      </c>
      <c r="D2683" t="s">
        <v>41</v>
      </c>
      <c r="E2683" t="s">
        <v>252</v>
      </c>
      <c r="F2683">
        <v>138829.8568396786</v>
      </c>
      <c r="Q2683">
        <f t="shared" si="211"/>
        <v>0</v>
      </c>
      <c r="S2683">
        <v>1</v>
      </c>
      <c r="T2683">
        <f t="shared" si="212"/>
        <v>29000</v>
      </c>
      <c r="V2683">
        <f t="shared" si="213"/>
        <v>0</v>
      </c>
      <c r="W2683">
        <f t="shared" si="210"/>
        <v>167829.8568396786</v>
      </c>
      <c r="X2683">
        <f t="shared" si="214"/>
        <v>167800</v>
      </c>
    </row>
    <row r="2684" spans="1:24">
      <c r="A2684" t="s">
        <v>2482</v>
      </c>
      <c r="B2684">
        <v>861</v>
      </c>
      <c r="C2684">
        <v>549622</v>
      </c>
      <c r="D2684" t="s">
        <v>90</v>
      </c>
      <c r="E2684" t="s">
        <v>275</v>
      </c>
      <c r="F2684">
        <v>185444.13854277501</v>
      </c>
      <c r="Q2684">
        <f t="shared" si="211"/>
        <v>0</v>
      </c>
      <c r="T2684">
        <f t="shared" si="212"/>
        <v>0</v>
      </c>
      <c r="V2684">
        <f t="shared" si="213"/>
        <v>0</v>
      </c>
      <c r="W2684">
        <f t="shared" si="210"/>
        <v>185444.13854277501</v>
      </c>
      <c r="X2684">
        <f t="shared" si="214"/>
        <v>185400</v>
      </c>
    </row>
    <row r="2685" spans="1:24">
      <c r="A2685" t="s">
        <v>2482</v>
      </c>
      <c r="B2685">
        <v>1149</v>
      </c>
      <c r="C2685">
        <v>569038</v>
      </c>
      <c r="D2685" t="s">
        <v>75</v>
      </c>
      <c r="E2685" t="s">
        <v>123</v>
      </c>
      <c r="F2685">
        <v>246355.5111615205</v>
      </c>
      <c r="Q2685">
        <f t="shared" si="211"/>
        <v>0</v>
      </c>
      <c r="T2685">
        <f t="shared" si="212"/>
        <v>0</v>
      </c>
      <c r="V2685">
        <f t="shared" si="213"/>
        <v>0</v>
      </c>
      <c r="W2685">
        <f t="shared" si="210"/>
        <v>246355.5111615205</v>
      </c>
      <c r="X2685">
        <f t="shared" si="214"/>
        <v>246400</v>
      </c>
    </row>
    <row r="2686" spans="1:24">
      <c r="A2686" t="s">
        <v>2925</v>
      </c>
      <c r="B2686">
        <v>558</v>
      </c>
      <c r="C2686">
        <v>576476</v>
      </c>
      <c r="D2686" t="s">
        <v>33</v>
      </c>
      <c r="E2686" t="s">
        <v>46</v>
      </c>
      <c r="F2686">
        <v>120872.82025979954</v>
      </c>
      <c r="Q2686">
        <f t="shared" si="211"/>
        <v>0</v>
      </c>
      <c r="T2686">
        <f t="shared" si="212"/>
        <v>0</v>
      </c>
      <c r="V2686">
        <f t="shared" si="213"/>
        <v>0</v>
      </c>
      <c r="W2686">
        <f t="shared" si="210"/>
        <v>120872.82025979954</v>
      </c>
      <c r="X2686">
        <f t="shared" si="214"/>
        <v>120900</v>
      </c>
    </row>
    <row r="2687" spans="1:24">
      <c r="A2687" t="s">
        <v>2926</v>
      </c>
      <c r="B2687">
        <v>180</v>
      </c>
      <c r="C2687">
        <v>513270</v>
      </c>
      <c r="D2687" t="s">
        <v>26</v>
      </c>
      <c r="E2687" t="s">
        <v>154</v>
      </c>
      <c r="F2687">
        <v>65398.678202790172</v>
      </c>
      <c r="Q2687">
        <f t="shared" si="211"/>
        <v>0</v>
      </c>
      <c r="T2687">
        <f t="shared" si="212"/>
        <v>0</v>
      </c>
      <c r="V2687">
        <f t="shared" si="213"/>
        <v>0</v>
      </c>
      <c r="W2687">
        <f t="shared" si="210"/>
        <v>65398.678202790172</v>
      </c>
      <c r="X2687">
        <f t="shared" si="214"/>
        <v>65400</v>
      </c>
    </row>
    <row r="2688" spans="1:24">
      <c r="A2688" t="s">
        <v>2927</v>
      </c>
      <c r="B2688">
        <v>646</v>
      </c>
      <c r="C2688">
        <v>544761</v>
      </c>
      <c r="D2688" t="s">
        <v>23</v>
      </c>
      <c r="E2688" t="s">
        <v>22</v>
      </c>
      <c r="F2688">
        <v>139683.81916824315</v>
      </c>
      <c r="Q2688">
        <f t="shared" si="211"/>
        <v>0</v>
      </c>
      <c r="T2688">
        <f t="shared" si="212"/>
        <v>0</v>
      </c>
      <c r="V2688">
        <f t="shared" si="213"/>
        <v>0</v>
      </c>
      <c r="W2688">
        <f t="shared" si="210"/>
        <v>139683.81916824315</v>
      </c>
      <c r="X2688">
        <f t="shared" si="214"/>
        <v>139700</v>
      </c>
    </row>
    <row r="2689" spans="1:24">
      <c r="A2689" t="s">
        <v>2928</v>
      </c>
      <c r="B2689">
        <v>172</v>
      </c>
      <c r="C2689">
        <v>552305</v>
      </c>
      <c r="D2689" t="s">
        <v>61</v>
      </c>
      <c r="E2689" t="s">
        <v>95</v>
      </c>
      <c r="F2689">
        <v>65398.678202790172</v>
      </c>
      <c r="Q2689">
        <f t="shared" si="211"/>
        <v>0</v>
      </c>
      <c r="T2689">
        <f t="shared" si="212"/>
        <v>0</v>
      </c>
      <c r="V2689">
        <f t="shared" si="213"/>
        <v>0</v>
      </c>
      <c r="W2689">
        <f t="shared" si="210"/>
        <v>65398.678202790172</v>
      </c>
      <c r="X2689">
        <f t="shared" si="214"/>
        <v>65400</v>
      </c>
    </row>
    <row r="2690" spans="1:24">
      <c r="A2690" t="s">
        <v>2929</v>
      </c>
      <c r="B2690">
        <v>194</v>
      </c>
      <c r="C2690">
        <v>540005</v>
      </c>
      <c r="D2690" t="s">
        <v>61</v>
      </c>
      <c r="E2690" t="s">
        <v>1295</v>
      </c>
      <c r="F2690">
        <v>65398.678202790172</v>
      </c>
      <c r="Q2690">
        <f t="shared" si="211"/>
        <v>0</v>
      </c>
      <c r="T2690">
        <f t="shared" si="212"/>
        <v>0</v>
      </c>
      <c r="V2690">
        <f t="shared" si="213"/>
        <v>0</v>
      </c>
      <c r="W2690">
        <f t="shared" si="210"/>
        <v>65398.678202790172</v>
      </c>
      <c r="X2690">
        <f t="shared" si="214"/>
        <v>65400</v>
      </c>
    </row>
    <row r="2691" spans="1:24">
      <c r="A2691" s="3" t="s">
        <v>2630</v>
      </c>
      <c r="B2691">
        <v>657</v>
      </c>
      <c r="C2691">
        <v>569046</v>
      </c>
      <c r="D2691" t="s">
        <v>75</v>
      </c>
      <c r="E2691" t="s">
        <v>123</v>
      </c>
      <c r="F2691">
        <v>142031.69854632809</v>
      </c>
      <c r="G2691">
        <v>1176</v>
      </c>
      <c r="H2691">
        <v>125864.66534727422</v>
      </c>
      <c r="Q2691">
        <f t="shared" si="211"/>
        <v>0</v>
      </c>
      <c r="T2691">
        <f t="shared" si="212"/>
        <v>0</v>
      </c>
      <c r="V2691">
        <f t="shared" si="213"/>
        <v>0</v>
      </c>
      <c r="W2691">
        <f t="shared" si="210"/>
        <v>267896.36389360228</v>
      </c>
      <c r="X2691">
        <f t="shared" si="214"/>
        <v>267900</v>
      </c>
    </row>
    <row r="2692" spans="1:24">
      <c r="A2692" t="s">
        <v>2931</v>
      </c>
      <c r="B2692">
        <v>341</v>
      </c>
      <c r="C2692">
        <v>565563</v>
      </c>
      <c r="D2692" t="s">
        <v>26</v>
      </c>
      <c r="E2692" t="s">
        <v>130</v>
      </c>
      <c r="F2692">
        <v>74250.644117576172</v>
      </c>
      <c r="Q2692">
        <f t="shared" si="211"/>
        <v>0</v>
      </c>
      <c r="S2692">
        <v>1</v>
      </c>
      <c r="T2692">
        <f t="shared" si="212"/>
        <v>29000</v>
      </c>
      <c r="V2692">
        <f t="shared" si="213"/>
        <v>0</v>
      </c>
      <c r="W2692">
        <f t="shared" ref="W2692:W2755" si="215">F2692+H2692+J2692+L2692+N2692+O2692+Q2692+R2692+T2692+V2692</f>
        <v>103250.64411757617</v>
      </c>
      <c r="X2692">
        <f t="shared" si="214"/>
        <v>103300</v>
      </c>
    </row>
    <row r="2693" spans="1:24">
      <c r="A2693" t="s">
        <v>2931</v>
      </c>
      <c r="B2693">
        <v>387</v>
      </c>
      <c r="C2693">
        <v>591041</v>
      </c>
      <c r="D2693" t="s">
        <v>75</v>
      </c>
      <c r="E2693" t="s">
        <v>96</v>
      </c>
      <c r="F2693">
        <v>84164.526824361034</v>
      </c>
      <c r="Q2693">
        <f t="shared" ref="Q2693:Q2756" si="216">IF(P2693=0,0,P2693*118)</f>
        <v>0</v>
      </c>
      <c r="T2693">
        <f t="shared" ref="T2693:T2756" si="217">S2693*29000</f>
        <v>0</v>
      </c>
      <c r="V2693">
        <f t="shared" ref="V2693:V2756" si="218">U2693*1451</f>
        <v>0</v>
      </c>
      <c r="W2693">
        <f t="shared" si="215"/>
        <v>84164.526824361034</v>
      </c>
      <c r="X2693">
        <f t="shared" ref="X2693:X2756" si="219">ROUND(W2693/100,0)*100</f>
        <v>84200</v>
      </c>
    </row>
    <row r="2694" spans="1:24">
      <c r="A2694" s="6" t="s">
        <v>529</v>
      </c>
      <c r="B2694">
        <v>8047</v>
      </c>
      <c r="C2694">
        <v>514705</v>
      </c>
      <c r="D2694" t="s">
        <v>61</v>
      </c>
      <c r="E2694" t="s">
        <v>529</v>
      </c>
      <c r="F2694">
        <v>330124.05300058803</v>
      </c>
      <c r="G2694">
        <v>11086</v>
      </c>
      <c r="H2694">
        <v>409844.62656450365</v>
      </c>
      <c r="I2694">
        <v>15410</v>
      </c>
      <c r="J2694">
        <v>1644370.7696092466</v>
      </c>
      <c r="K2694">
        <v>15177</v>
      </c>
      <c r="L2694">
        <v>2408709.8802534174</v>
      </c>
      <c r="M2694">
        <v>15177</v>
      </c>
      <c r="N2694">
        <v>10609565.296043351</v>
      </c>
      <c r="P2694">
        <v>2036</v>
      </c>
      <c r="Q2694">
        <f t="shared" si="216"/>
        <v>240248</v>
      </c>
      <c r="S2694">
        <v>4</v>
      </c>
      <c r="T2694">
        <f t="shared" si="217"/>
        <v>116000</v>
      </c>
      <c r="U2694">
        <v>216</v>
      </c>
      <c r="V2694">
        <f t="shared" si="218"/>
        <v>313416</v>
      </c>
      <c r="W2694">
        <f t="shared" si="215"/>
        <v>16072278.625471108</v>
      </c>
      <c r="X2694">
        <f t="shared" si="219"/>
        <v>16072300</v>
      </c>
    </row>
    <row r="2695" spans="1:24">
      <c r="A2695" t="s">
        <v>2932</v>
      </c>
      <c r="B2695">
        <v>500</v>
      </c>
      <c r="C2695">
        <v>566403</v>
      </c>
      <c r="D2695" t="s">
        <v>85</v>
      </c>
      <c r="E2695" t="s">
        <v>431</v>
      </c>
      <c r="F2695">
        <v>108446.15834721147</v>
      </c>
      <c r="Q2695">
        <f t="shared" si="216"/>
        <v>0</v>
      </c>
      <c r="T2695">
        <f t="shared" si="217"/>
        <v>0</v>
      </c>
      <c r="V2695">
        <f t="shared" si="218"/>
        <v>0</v>
      </c>
      <c r="W2695">
        <f t="shared" si="215"/>
        <v>108446.15834721147</v>
      </c>
      <c r="X2695">
        <f t="shared" si="219"/>
        <v>108400</v>
      </c>
    </row>
    <row r="2696" spans="1:24">
      <c r="A2696" t="s">
        <v>2933</v>
      </c>
      <c r="B2696">
        <v>661</v>
      </c>
      <c r="C2696">
        <v>545597</v>
      </c>
      <c r="D2696" t="s">
        <v>23</v>
      </c>
      <c r="E2696" t="s">
        <v>290</v>
      </c>
      <c r="F2696">
        <v>142885.28582983615</v>
      </c>
      <c r="Q2696">
        <f t="shared" si="216"/>
        <v>0</v>
      </c>
      <c r="T2696">
        <f t="shared" si="217"/>
        <v>0</v>
      </c>
      <c r="V2696">
        <f t="shared" si="218"/>
        <v>0</v>
      </c>
      <c r="W2696">
        <f t="shared" si="215"/>
        <v>142885.28582983615</v>
      </c>
      <c r="X2696">
        <f t="shared" si="219"/>
        <v>142900</v>
      </c>
    </row>
    <row r="2697" spans="1:24">
      <c r="A2697" t="s">
        <v>2934</v>
      </c>
      <c r="B2697">
        <v>424</v>
      </c>
      <c r="C2697">
        <v>575313</v>
      </c>
      <c r="D2697" t="s">
        <v>41</v>
      </c>
      <c r="E2697" t="s">
        <v>736</v>
      </c>
      <c r="F2697">
        <v>92126.025733937015</v>
      </c>
      <c r="Q2697">
        <f t="shared" si="216"/>
        <v>0</v>
      </c>
      <c r="T2697">
        <f t="shared" si="217"/>
        <v>0</v>
      </c>
      <c r="V2697">
        <f t="shared" si="218"/>
        <v>0</v>
      </c>
      <c r="W2697">
        <f t="shared" si="215"/>
        <v>92126.025733937015</v>
      </c>
      <c r="X2697">
        <f t="shared" si="219"/>
        <v>92100</v>
      </c>
    </row>
    <row r="2698" spans="1:24">
      <c r="A2698" s="3" t="s">
        <v>2935</v>
      </c>
      <c r="B2698">
        <v>1490</v>
      </c>
      <c r="C2698">
        <v>586323</v>
      </c>
      <c r="D2698" t="s">
        <v>30</v>
      </c>
      <c r="E2698" t="s">
        <v>440</v>
      </c>
      <c r="F2698">
        <v>317984.19234225265</v>
      </c>
      <c r="G2698">
        <v>2454</v>
      </c>
      <c r="H2698">
        <v>261770.00637546339</v>
      </c>
      <c r="Q2698">
        <f t="shared" si="216"/>
        <v>0</v>
      </c>
      <c r="T2698">
        <f t="shared" si="217"/>
        <v>0</v>
      </c>
      <c r="V2698">
        <f t="shared" si="218"/>
        <v>0</v>
      </c>
      <c r="W2698">
        <f t="shared" si="215"/>
        <v>579754.19871771603</v>
      </c>
      <c r="X2698">
        <f t="shared" si="219"/>
        <v>579800</v>
      </c>
    </row>
    <row r="2699" spans="1:24">
      <c r="A2699" t="s">
        <v>2936</v>
      </c>
      <c r="B2699">
        <v>373</v>
      </c>
      <c r="C2699">
        <v>586871</v>
      </c>
      <c r="D2699" t="s">
        <v>90</v>
      </c>
      <c r="E2699" t="s">
        <v>414</v>
      </c>
      <c r="F2699">
        <v>81149.156216218849</v>
      </c>
      <c r="Q2699">
        <f t="shared" si="216"/>
        <v>0</v>
      </c>
      <c r="T2699">
        <f t="shared" si="217"/>
        <v>0</v>
      </c>
      <c r="V2699">
        <f t="shared" si="218"/>
        <v>0</v>
      </c>
      <c r="W2699">
        <f t="shared" si="215"/>
        <v>81149.156216218849</v>
      </c>
      <c r="X2699">
        <f t="shared" si="219"/>
        <v>81100</v>
      </c>
    </row>
    <row r="2700" spans="1:24">
      <c r="A2700" t="s">
        <v>2936</v>
      </c>
      <c r="B2700">
        <v>725</v>
      </c>
      <c r="C2700">
        <v>554626</v>
      </c>
      <c r="D2700" t="s">
        <v>18</v>
      </c>
      <c r="E2700" t="s">
        <v>87</v>
      </c>
      <c r="F2700">
        <v>156529.39630959608</v>
      </c>
      <c r="Q2700">
        <f t="shared" si="216"/>
        <v>0</v>
      </c>
      <c r="T2700">
        <f t="shared" si="217"/>
        <v>0</v>
      </c>
      <c r="V2700">
        <f t="shared" si="218"/>
        <v>0</v>
      </c>
      <c r="W2700">
        <f t="shared" si="215"/>
        <v>156529.39630959608</v>
      </c>
      <c r="X2700">
        <f t="shared" si="219"/>
        <v>156500</v>
      </c>
    </row>
    <row r="2701" spans="1:24">
      <c r="A2701" t="s">
        <v>2936</v>
      </c>
      <c r="B2701">
        <v>272</v>
      </c>
      <c r="C2701">
        <v>514772</v>
      </c>
      <c r="D2701" t="s">
        <v>61</v>
      </c>
      <c r="E2701" t="s">
        <v>272</v>
      </c>
      <c r="F2701">
        <v>65398.678202790172</v>
      </c>
      <c r="Q2701">
        <f t="shared" si="216"/>
        <v>0</v>
      </c>
      <c r="S2701">
        <v>1</v>
      </c>
      <c r="T2701">
        <f t="shared" si="217"/>
        <v>29000</v>
      </c>
      <c r="V2701">
        <f t="shared" si="218"/>
        <v>0</v>
      </c>
      <c r="W2701">
        <f t="shared" si="215"/>
        <v>94398.678202790179</v>
      </c>
      <c r="X2701">
        <f t="shared" si="219"/>
        <v>94400</v>
      </c>
    </row>
    <row r="2702" spans="1:24">
      <c r="A2702" t="s">
        <v>2936</v>
      </c>
      <c r="B2702">
        <v>731</v>
      </c>
      <c r="C2702">
        <v>589691</v>
      </c>
      <c r="D2702" t="s">
        <v>61</v>
      </c>
      <c r="E2702" t="s">
        <v>521</v>
      </c>
      <c r="F2702">
        <v>157807.27364720815</v>
      </c>
      <c r="Q2702">
        <f t="shared" si="216"/>
        <v>0</v>
      </c>
      <c r="S2702">
        <v>1</v>
      </c>
      <c r="T2702">
        <f t="shared" si="217"/>
        <v>29000</v>
      </c>
      <c r="V2702">
        <f t="shared" si="218"/>
        <v>0</v>
      </c>
      <c r="W2702">
        <f t="shared" si="215"/>
        <v>186807.27364720815</v>
      </c>
      <c r="X2702">
        <f t="shared" si="219"/>
        <v>186800</v>
      </c>
    </row>
    <row r="2703" spans="1:24">
      <c r="A2703" t="s">
        <v>2936</v>
      </c>
      <c r="B2703">
        <v>596</v>
      </c>
      <c r="C2703">
        <v>562661</v>
      </c>
      <c r="D2703" t="s">
        <v>85</v>
      </c>
      <c r="E2703" t="s">
        <v>1429</v>
      </c>
      <c r="F2703">
        <v>129001.95854192569</v>
      </c>
      <c r="Q2703">
        <f t="shared" si="216"/>
        <v>0</v>
      </c>
      <c r="S2703">
        <v>11</v>
      </c>
      <c r="T2703">
        <f t="shared" si="217"/>
        <v>319000</v>
      </c>
      <c r="V2703">
        <f t="shared" si="218"/>
        <v>0</v>
      </c>
      <c r="W2703">
        <f t="shared" si="215"/>
        <v>448001.95854192571</v>
      </c>
      <c r="X2703">
        <f t="shared" si="219"/>
        <v>448000</v>
      </c>
    </row>
    <row r="2704" spans="1:24">
      <c r="A2704" t="s">
        <v>2937</v>
      </c>
      <c r="B2704">
        <v>2187</v>
      </c>
      <c r="C2704">
        <v>540030</v>
      </c>
      <c r="D2704" t="s">
        <v>61</v>
      </c>
      <c r="E2704" t="s">
        <v>249</v>
      </c>
      <c r="F2704">
        <v>462997.47528818215</v>
      </c>
      <c r="Q2704">
        <f t="shared" si="216"/>
        <v>0</v>
      </c>
      <c r="T2704">
        <f t="shared" si="217"/>
        <v>0</v>
      </c>
      <c r="V2704">
        <f t="shared" si="218"/>
        <v>0</v>
      </c>
      <c r="W2704">
        <f t="shared" si="215"/>
        <v>462997.47528818215</v>
      </c>
      <c r="X2704">
        <f t="shared" si="219"/>
        <v>463000</v>
      </c>
    </row>
    <row r="2705" spans="1:24">
      <c r="A2705" s="3" t="s">
        <v>1780</v>
      </c>
      <c r="B2705">
        <v>1143</v>
      </c>
      <c r="C2705">
        <v>581950</v>
      </c>
      <c r="D2705" t="s">
        <v>30</v>
      </c>
      <c r="E2705" t="s">
        <v>29</v>
      </c>
      <c r="F2705">
        <v>245090.61925605999</v>
      </c>
      <c r="G2705">
        <v>1471</v>
      </c>
      <c r="H2705">
        <v>157297.62191726879</v>
      </c>
      <c r="Q2705">
        <f t="shared" si="216"/>
        <v>0</v>
      </c>
      <c r="T2705">
        <f t="shared" si="217"/>
        <v>0</v>
      </c>
      <c r="V2705">
        <f t="shared" si="218"/>
        <v>0</v>
      </c>
      <c r="W2705">
        <f t="shared" si="215"/>
        <v>402388.24117332877</v>
      </c>
      <c r="X2705">
        <f t="shared" si="219"/>
        <v>402400</v>
      </c>
    </row>
    <row r="2706" spans="1:24">
      <c r="A2706" t="s">
        <v>1780</v>
      </c>
      <c r="B2706">
        <v>242</v>
      </c>
      <c r="C2706">
        <v>547875</v>
      </c>
      <c r="D2706" t="s">
        <v>41</v>
      </c>
      <c r="E2706" t="s">
        <v>325</v>
      </c>
      <c r="F2706">
        <v>65398.678202790172</v>
      </c>
      <c r="Q2706">
        <f t="shared" si="216"/>
        <v>0</v>
      </c>
      <c r="T2706">
        <f t="shared" si="217"/>
        <v>0</v>
      </c>
      <c r="V2706">
        <f t="shared" si="218"/>
        <v>0</v>
      </c>
      <c r="W2706">
        <f t="shared" si="215"/>
        <v>65398.678202790172</v>
      </c>
      <c r="X2706">
        <f t="shared" si="219"/>
        <v>65400</v>
      </c>
    </row>
    <row r="2707" spans="1:24">
      <c r="A2707" t="s">
        <v>2938</v>
      </c>
      <c r="B2707">
        <v>205</v>
      </c>
      <c r="C2707">
        <v>537071</v>
      </c>
      <c r="D2707" t="s">
        <v>23</v>
      </c>
      <c r="E2707" t="s">
        <v>91</v>
      </c>
      <c r="F2707">
        <v>65398.678202790172</v>
      </c>
      <c r="Q2707">
        <f t="shared" si="216"/>
        <v>0</v>
      </c>
      <c r="T2707">
        <f t="shared" si="217"/>
        <v>0</v>
      </c>
      <c r="V2707">
        <f t="shared" si="218"/>
        <v>0</v>
      </c>
      <c r="W2707">
        <f t="shared" si="215"/>
        <v>65398.678202790172</v>
      </c>
      <c r="X2707">
        <f t="shared" si="219"/>
        <v>65400</v>
      </c>
    </row>
    <row r="2708" spans="1:24">
      <c r="A2708" t="s">
        <v>2939</v>
      </c>
      <c r="B2708">
        <v>1490</v>
      </c>
      <c r="C2708">
        <v>544396</v>
      </c>
      <c r="D2708" t="s">
        <v>90</v>
      </c>
      <c r="E2708" t="s">
        <v>702</v>
      </c>
      <c r="F2708">
        <v>317984.19234225265</v>
      </c>
      <c r="Q2708">
        <f t="shared" si="216"/>
        <v>0</v>
      </c>
      <c r="T2708">
        <f t="shared" si="217"/>
        <v>0</v>
      </c>
      <c r="V2708">
        <f t="shared" si="218"/>
        <v>0</v>
      </c>
      <c r="W2708">
        <f t="shared" si="215"/>
        <v>317984.19234225265</v>
      </c>
      <c r="X2708">
        <f t="shared" si="219"/>
        <v>318000</v>
      </c>
    </row>
    <row r="2709" spans="1:24">
      <c r="A2709" t="s">
        <v>2940</v>
      </c>
      <c r="B2709">
        <v>462</v>
      </c>
      <c r="C2709">
        <v>597571</v>
      </c>
      <c r="D2709" t="s">
        <v>38</v>
      </c>
      <c r="E2709" t="s">
        <v>533</v>
      </c>
      <c r="F2709">
        <v>100291.51160423124</v>
      </c>
      <c r="Q2709">
        <f t="shared" si="216"/>
        <v>0</v>
      </c>
      <c r="T2709">
        <f t="shared" si="217"/>
        <v>0</v>
      </c>
      <c r="V2709">
        <f t="shared" si="218"/>
        <v>0</v>
      </c>
      <c r="W2709">
        <f t="shared" si="215"/>
        <v>100291.51160423124</v>
      </c>
      <c r="X2709">
        <f t="shared" si="219"/>
        <v>100300</v>
      </c>
    </row>
    <row r="2710" spans="1:24">
      <c r="A2710" s="3" t="s">
        <v>2819</v>
      </c>
      <c r="B2710">
        <v>1294</v>
      </c>
      <c r="C2710">
        <v>581968</v>
      </c>
      <c r="D2710" t="s">
        <v>30</v>
      </c>
      <c r="E2710" t="s">
        <v>29</v>
      </c>
      <c r="F2710">
        <v>276874.39374151832</v>
      </c>
      <c r="G2710">
        <v>2640</v>
      </c>
      <c r="H2710">
        <v>281497.23797438265</v>
      </c>
      <c r="Q2710">
        <f t="shared" si="216"/>
        <v>0</v>
      </c>
      <c r="T2710">
        <f t="shared" si="217"/>
        <v>0</v>
      </c>
      <c r="V2710">
        <f t="shared" si="218"/>
        <v>0</v>
      </c>
      <c r="W2710">
        <f t="shared" si="215"/>
        <v>558371.63171590096</v>
      </c>
      <c r="X2710">
        <f t="shared" si="219"/>
        <v>558400</v>
      </c>
    </row>
    <row r="2711" spans="1:24">
      <c r="A2711" t="s">
        <v>513</v>
      </c>
      <c r="B2711">
        <v>374</v>
      </c>
      <c r="C2711">
        <v>596051</v>
      </c>
      <c r="D2711" t="s">
        <v>75</v>
      </c>
      <c r="E2711" t="s">
        <v>455</v>
      </c>
      <c r="F2711">
        <v>81364.59404609559</v>
      </c>
      <c r="Q2711">
        <f t="shared" si="216"/>
        <v>0</v>
      </c>
      <c r="T2711">
        <f t="shared" si="217"/>
        <v>0</v>
      </c>
      <c r="V2711">
        <f t="shared" si="218"/>
        <v>0</v>
      </c>
      <c r="W2711">
        <f t="shared" si="215"/>
        <v>81364.59404609559</v>
      </c>
      <c r="X2711">
        <f t="shared" si="219"/>
        <v>81400</v>
      </c>
    </row>
    <row r="2712" spans="1:24">
      <c r="A2712" t="s">
        <v>2941</v>
      </c>
      <c r="B2712">
        <v>225</v>
      </c>
      <c r="C2712">
        <v>573086</v>
      </c>
      <c r="D2712" t="s">
        <v>33</v>
      </c>
      <c r="E2712" t="s">
        <v>168</v>
      </c>
      <c r="F2712">
        <v>65398.678202790172</v>
      </c>
      <c r="Q2712">
        <f t="shared" si="216"/>
        <v>0</v>
      </c>
      <c r="T2712">
        <f t="shared" si="217"/>
        <v>0</v>
      </c>
      <c r="V2712">
        <f t="shared" si="218"/>
        <v>0</v>
      </c>
      <c r="W2712">
        <f t="shared" si="215"/>
        <v>65398.678202790172</v>
      </c>
      <c r="X2712">
        <f t="shared" si="219"/>
        <v>65400</v>
      </c>
    </row>
    <row r="2713" spans="1:24">
      <c r="A2713" t="s">
        <v>2942</v>
      </c>
      <c r="B2713">
        <v>113</v>
      </c>
      <c r="C2713">
        <v>571555</v>
      </c>
      <c r="D2713" t="s">
        <v>26</v>
      </c>
      <c r="E2713" t="s">
        <v>319</v>
      </c>
      <c r="F2713">
        <v>65398.678202790172</v>
      </c>
      <c r="Q2713">
        <f t="shared" si="216"/>
        <v>0</v>
      </c>
      <c r="T2713">
        <f t="shared" si="217"/>
        <v>0</v>
      </c>
      <c r="V2713">
        <f t="shared" si="218"/>
        <v>0</v>
      </c>
      <c r="W2713">
        <f t="shared" si="215"/>
        <v>65398.678202790172</v>
      </c>
      <c r="X2713">
        <f t="shared" si="219"/>
        <v>65400</v>
      </c>
    </row>
    <row r="2714" spans="1:24">
      <c r="A2714" t="s">
        <v>2944</v>
      </c>
      <c r="B2714">
        <v>119</v>
      </c>
      <c r="C2714">
        <v>540064</v>
      </c>
      <c r="D2714" t="s">
        <v>110</v>
      </c>
      <c r="E2714" t="s">
        <v>896</v>
      </c>
      <c r="F2714">
        <v>65398.678202790172</v>
      </c>
      <c r="Q2714">
        <f t="shared" si="216"/>
        <v>0</v>
      </c>
      <c r="T2714">
        <f t="shared" si="217"/>
        <v>0</v>
      </c>
      <c r="V2714">
        <f t="shared" si="218"/>
        <v>0</v>
      </c>
      <c r="W2714">
        <f t="shared" si="215"/>
        <v>65398.678202790172</v>
      </c>
      <c r="X2714">
        <f t="shared" si="219"/>
        <v>65400</v>
      </c>
    </row>
    <row r="2715" spans="1:24">
      <c r="A2715" s="3" t="s">
        <v>2670</v>
      </c>
      <c r="B2715">
        <v>662</v>
      </c>
      <c r="C2715">
        <v>542016</v>
      </c>
      <c r="D2715" t="s">
        <v>26</v>
      </c>
      <c r="E2715" t="s">
        <v>195</v>
      </c>
      <c r="F2715">
        <v>143098.66713192852</v>
      </c>
      <c r="G2715">
        <v>662</v>
      </c>
      <c r="H2715">
        <v>70985.850118270479</v>
      </c>
      <c r="Q2715">
        <f t="shared" si="216"/>
        <v>0</v>
      </c>
      <c r="T2715">
        <f t="shared" si="217"/>
        <v>0</v>
      </c>
      <c r="V2715">
        <f t="shared" si="218"/>
        <v>0</v>
      </c>
      <c r="W2715">
        <f t="shared" si="215"/>
        <v>214084.51725019899</v>
      </c>
      <c r="X2715">
        <f t="shared" si="219"/>
        <v>214100</v>
      </c>
    </row>
    <row r="2716" spans="1:24">
      <c r="A2716" t="s">
        <v>2670</v>
      </c>
      <c r="B2716">
        <v>163</v>
      </c>
      <c r="C2716">
        <v>566411</v>
      </c>
      <c r="D2716" t="s">
        <v>85</v>
      </c>
      <c r="E2716" t="s">
        <v>431</v>
      </c>
      <c r="F2716">
        <v>65398.678202790172</v>
      </c>
      <c r="Q2716">
        <f t="shared" si="216"/>
        <v>0</v>
      </c>
      <c r="T2716">
        <f t="shared" si="217"/>
        <v>0</v>
      </c>
      <c r="V2716">
        <f t="shared" si="218"/>
        <v>0</v>
      </c>
      <c r="W2716">
        <f t="shared" si="215"/>
        <v>65398.678202790172</v>
      </c>
      <c r="X2716">
        <f t="shared" si="219"/>
        <v>65400</v>
      </c>
    </row>
    <row r="2717" spans="1:24">
      <c r="A2717" t="s">
        <v>2945</v>
      </c>
      <c r="B2717">
        <v>157</v>
      </c>
      <c r="C2717">
        <v>570290</v>
      </c>
      <c r="D2717" t="s">
        <v>33</v>
      </c>
      <c r="E2717" t="s">
        <v>98</v>
      </c>
      <c r="F2717">
        <v>65398.678202790172</v>
      </c>
      <c r="Q2717">
        <f t="shared" si="216"/>
        <v>0</v>
      </c>
      <c r="T2717">
        <f t="shared" si="217"/>
        <v>0</v>
      </c>
      <c r="V2717">
        <f t="shared" si="218"/>
        <v>0</v>
      </c>
      <c r="W2717">
        <f t="shared" si="215"/>
        <v>65398.678202790172</v>
      </c>
      <c r="X2717">
        <f t="shared" si="219"/>
        <v>65400</v>
      </c>
    </row>
    <row r="2718" spans="1:24">
      <c r="A2718" t="s">
        <v>2946</v>
      </c>
      <c r="B2718">
        <v>165</v>
      </c>
      <c r="C2718">
        <v>540617</v>
      </c>
      <c r="D2718" t="s">
        <v>110</v>
      </c>
      <c r="E2718" t="s">
        <v>896</v>
      </c>
      <c r="F2718">
        <v>65398.678202790172</v>
      </c>
      <c r="Q2718">
        <f t="shared" si="216"/>
        <v>0</v>
      </c>
      <c r="T2718">
        <f t="shared" si="217"/>
        <v>0</v>
      </c>
      <c r="V2718">
        <f t="shared" si="218"/>
        <v>0</v>
      </c>
      <c r="W2718">
        <f t="shared" si="215"/>
        <v>65398.678202790172</v>
      </c>
      <c r="X2718">
        <f t="shared" si="219"/>
        <v>65400</v>
      </c>
    </row>
    <row r="2719" spans="1:24">
      <c r="A2719" t="s">
        <v>2947</v>
      </c>
      <c r="B2719">
        <v>193</v>
      </c>
      <c r="C2719">
        <v>559962</v>
      </c>
      <c r="D2719" t="s">
        <v>110</v>
      </c>
      <c r="E2719" t="s">
        <v>336</v>
      </c>
      <c r="F2719">
        <v>65398.678202790172</v>
      </c>
      <c r="Q2719">
        <f t="shared" si="216"/>
        <v>0</v>
      </c>
      <c r="T2719">
        <f t="shared" si="217"/>
        <v>0</v>
      </c>
      <c r="V2719">
        <f t="shared" si="218"/>
        <v>0</v>
      </c>
      <c r="W2719">
        <f t="shared" si="215"/>
        <v>65398.678202790172</v>
      </c>
      <c r="X2719">
        <f t="shared" si="219"/>
        <v>65400</v>
      </c>
    </row>
    <row r="2720" spans="1:24">
      <c r="A2720" t="s">
        <v>2947</v>
      </c>
      <c r="B2720">
        <v>245</v>
      </c>
      <c r="C2720">
        <v>514802</v>
      </c>
      <c r="D2720" t="s">
        <v>61</v>
      </c>
      <c r="E2720" t="s">
        <v>272</v>
      </c>
      <c r="F2720">
        <v>65398.678202790172</v>
      </c>
      <c r="Q2720">
        <f t="shared" si="216"/>
        <v>0</v>
      </c>
      <c r="T2720">
        <f t="shared" si="217"/>
        <v>0</v>
      </c>
      <c r="V2720">
        <f t="shared" si="218"/>
        <v>0</v>
      </c>
      <c r="W2720">
        <f t="shared" si="215"/>
        <v>65398.678202790172</v>
      </c>
      <c r="X2720">
        <f t="shared" si="219"/>
        <v>65400</v>
      </c>
    </row>
    <row r="2721" spans="1:24">
      <c r="A2721" t="s">
        <v>2947</v>
      </c>
      <c r="B2721">
        <v>59</v>
      </c>
      <c r="C2721">
        <v>596060</v>
      </c>
      <c r="D2721" t="s">
        <v>75</v>
      </c>
      <c r="E2721" t="s">
        <v>477</v>
      </c>
      <c r="F2721">
        <v>65398.678202790172</v>
      </c>
      <c r="Q2721">
        <f t="shared" si="216"/>
        <v>0</v>
      </c>
      <c r="T2721">
        <f t="shared" si="217"/>
        <v>0</v>
      </c>
      <c r="V2721">
        <f t="shared" si="218"/>
        <v>0</v>
      </c>
      <c r="W2721">
        <f t="shared" si="215"/>
        <v>65398.678202790172</v>
      </c>
      <c r="X2721">
        <f t="shared" si="219"/>
        <v>65400</v>
      </c>
    </row>
    <row r="2722" spans="1:24">
      <c r="A2722" t="s">
        <v>2948</v>
      </c>
      <c r="B2722">
        <v>202</v>
      </c>
      <c r="C2722">
        <v>567248</v>
      </c>
      <c r="D2722" t="s">
        <v>85</v>
      </c>
      <c r="E2722" t="s">
        <v>205</v>
      </c>
      <c r="F2722">
        <v>65398.678202790172</v>
      </c>
      <c r="Q2722">
        <f t="shared" si="216"/>
        <v>0</v>
      </c>
      <c r="T2722">
        <f t="shared" si="217"/>
        <v>0</v>
      </c>
      <c r="V2722">
        <f t="shared" si="218"/>
        <v>0</v>
      </c>
      <c r="W2722">
        <f t="shared" si="215"/>
        <v>65398.678202790172</v>
      </c>
      <c r="X2722">
        <f t="shared" si="219"/>
        <v>65400</v>
      </c>
    </row>
    <row r="2723" spans="1:24">
      <c r="A2723" t="s">
        <v>2949</v>
      </c>
      <c r="B2723">
        <v>715</v>
      </c>
      <c r="C2723">
        <v>539457</v>
      </c>
      <c r="D2723" t="s">
        <v>26</v>
      </c>
      <c r="E2723" t="s">
        <v>548</v>
      </c>
      <c r="F2723">
        <v>154399.12801555288</v>
      </c>
      <c r="Q2723">
        <f t="shared" si="216"/>
        <v>0</v>
      </c>
      <c r="T2723">
        <f t="shared" si="217"/>
        <v>0</v>
      </c>
      <c r="V2723">
        <f t="shared" si="218"/>
        <v>0</v>
      </c>
      <c r="W2723">
        <f t="shared" si="215"/>
        <v>154399.12801555288</v>
      </c>
      <c r="X2723">
        <f t="shared" si="219"/>
        <v>154400</v>
      </c>
    </row>
    <row r="2724" spans="1:24">
      <c r="A2724" t="s">
        <v>2949</v>
      </c>
      <c r="B2724">
        <v>355</v>
      </c>
      <c r="C2724">
        <v>540161</v>
      </c>
      <c r="D2724" t="s">
        <v>61</v>
      </c>
      <c r="E2724" t="s">
        <v>2447</v>
      </c>
      <c r="F2724">
        <v>77269.827333793277</v>
      </c>
      <c r="Q2724">
        <f t="shared" si="216"/>
        <v>0</v>
      </c>
      <c r="T2724">
        <f t="shared" si="217"/>
        <v>0</v>
      </c>
      <c r="V2724">
        <f t="shared" si="218"/>
        <v>0</v>
      </c>
      <c r="W2724">
        <f t="shared" si="215"/>
        <v>77269.827333793277</v>
      </c>
      <c r="X2724">
        <f t="shared" si="219"/>
        <v>77300</v>
      </c>
    </row>
    <row r="2725" spans="1:24">
      <c r="A2725" t="s">
        <v>2949</v>
      </c>
      <c r="B2725">
        <v>748</v>
      </c>
      <c r="C2725">
        <v>580589</v>
      </c>
      <c r="D2725" t="s">
        <v>41</v>
      </c>
      <c r="E2725" t="s">
        <v>160</v>
      </c>
      <c r="F2725">
        <v>161426.78015788409</v>
      </c>
      <c r="Q2725">
        <f t="shared" si="216"/>
        <v>0</v>
      </c>
      <c r="T2725">
        <f t="shared" si="217"/>
        <v>0</v>
      </c>
      <c r="V2725">
        <f t="shared" si="218"/>
        <v>0</v>
      </c>
      <c r="W2725">
        <f t="shared" si="215"/>
        <v>161426.78015788409</v>
      </c>
      <c r="X2725">
        <f t="shared" si="219"/>
        <v>161400</v>
      </c>
    </row>
    <row r="2726" spans="1:24">
      <c r="A2726" t="s">
        <v>2950</v>
      </c>
      <c r="B2726">
        <v>256</v>
      </c>
      <c r="C2726">
        <v>563676</v>
      </c>
      <c r="D2726" t="s">
        <v>51</v>
      </c>
      <c r="E2726" t="s">
        <v>1550</v>
      </c>
      <c r="F2726">
        <v>65398.678202790172</v>
      </c>
      <c r="Q2726">
        <f t="shared" si="216"/>
        <v>0</v>
      </c>
      <c r="T2726">
        <f t="shared" si="217"/>
        <v>0</v>
      </c>
      <c r="V2726">
        <f t="shared" si="218"/>
        <v>0</v>
      </c>
      <c r="W2726">
        <f t="shared" si="215"/>
        <v>65398.678202790172</v>
      </c>
      <c r="X2726">
        <f t="shared" si="219"/>
        <v>65400</v>
      </c>
    </row>
    <row r="2727" spans="1:24">
      <c r="A2727" s="5" t="s">
        <v>2058</v>
      </c>
      <c r="B2727">
        <v>4343</v>
      </c>
      <c r="C2727">
        <v>544779</v>
      </c>
      <c r="D2727" t="s">
        <v>23</v>
      </c>
      <c r="E2727" t="s">
        <v>22</v>
      </c>
      <c r="F2727">
        <v>902505.12493508577</v>
      </c>
      <c r="G2727">
        <v>6023</v>
      </c>
      <c r="H2727">
        <v>638555.72061145981</v>
      </c>
      <c r="I2727">
        <v>6023</v>
      </c>
      <c r="J2727">
        <v>1180048.308202192</v>
      </c>
      <c r="K2727">
        <v>6023</v>
      </c>
      <c r="L2727">
        <v>621363.55648256</v>
      </c>
      <c r="Q2727">
        <f t="shared" si="216"/>
        <v>0</v>
      </c>
      <c r="S2727">
        <v>1</v>
      </c>
      <c r="T2727">
        <f t="shared" si="217"/>
        <v>29000</v>
      </c>
      <c r="V2727">
        <f t="shared" si="218"/>
        <v>0</v>
      </c>
      <c r="W2727">
        <f t="shared" si="215"/>
        <v>3371472.7102312976</v>
      </c>
      <c r="X2727">
        <f t="shared" si="219"/>
        <v>3371500</v>
      </c>
    </row>
    <row r="2728" spans="1:24">
      <c r="A2728" s="3" t="s">
        <v>2951</v>
      </c>
      <c r="B2728">
        <v>741</v>
      </c>
      <c r="C2728">
        <v>559172</v>
      </c>
      <c r="D2728" t="s">
        <v>110</v>
      </c>
      <c r="E2728" t="s">
        <v>192</v>
      </c>
      <c r="F2728">
        <v>159936.59948484349</v>
      </c>
      <c r="G2728">
        <v>741</v>
      </c>
      <c r="H2728">
        <v>79430.903845060879</v>
      </c>
      <c r="Q2728">
        <f t="shared" si="216"/>
        <v>0</v>
      </c>
      <c r="T2728">
        <f t="shared" si="217"/>
        <v>0</v>
      </c>
      <c r="V2728">
        <f t="shared" si="218"/>
        <v>0</v>
      </c>
      <c r="W2728">
        <f t="shared" si="215"/>
        <v>239367.50332990437</v>
      </c>
      <c r="X2728">
        <f t="shared" si="219"/>
        <v>239400</v>
      </c>
    </row>
    <row r="2729" spans="1:24">
      <c r="A2729" t="s">
        <v>2951</v>
      </c>
      <c r="B2729">
        <v>444</v>
      </c>
      <c r="C2729">
        <v>546879</v>
      </c>
      <c r="D2729" t="s">
        <v>85</v>
      </c>
      <c r="E2729" t="s">
        <v>430</v>
      </c>
      <c r="F2729">
        <v>96425.030334406722</v>
      </c>
      <c r="Q2729">
        <f t="shared" si="216"/>
        <v>0</v>
      </c>
      <c r="T2729">
        <f t="shared" si="217"/>
        <v>0</v>
      </c>
      <c r="V2729">
        <f t="shared" si="218"/>
        <v>0</v>
      </c>
      <c r="W2729">
        <f t="shared" si="215"/>
        <v>96425.030334406722</v>
      </c>
      <c r="X2729">
        <f t="shared" si="219"/>
        <v>96400</v>
      </c>
    </row>
    <row r="2730" spans="1:24">
      <c r="A2730" t="s">
        <v>2952</v>
      </c>
      <c r="B2730">
        <v>200</v>
      </c>
      <c r="C2730">
        <v>566420</v>
      </c>
      <c r="D2730" t="s">
        <v>110</v>
      </c>
      <c r="E2730" t="s">
        <v>360</v>
      </c>
      <c r="F2730">
        <v>65398.678202790172</v>
      </c>
      <c r="Q2730">
        <f t="shared" si="216"/>
        <v>0</v>
      </c>
      <c r="T2730">
        <f t="shared" si="217"/>
        <v>0</v>
      </c>
      <c r="V2730">
        <f t="shared" si="218"/>
        <v>0</v>
      </c>
      <c r="W2730">
        <f t="shared" si="215"/>
        <v>65398.678202790172</v>
      </c>
      <c r="X2730">
        <f t="shared" si="219"/>
        <v>65400</v>
      </c>
    </row>
    <row r="2731" spans="1:24">
      <c r="A2731" s="3" t="s">
        <v>2522</v>
      </c>
      <c r="B2731">
        <v>1162</v>
      </c>
      <c r="C2731">
        <v>531456</v>
      </c>
      <c r="D2731" t="s">
        <v>26</v>
      </c>
      <c r="E2731" t="s">
        <v>187</v>
      </c>
      <c r="F2731">
        <v>249095.54239307012</v>
      </c>
      <c r="G2731">
        <v>3661</v>
      </c>
      <c r="H2731">
        <v>389586.55916333804</v>
      </c>
      <c r="Q2731">
        <f t="shared" si="216"/>
        <v>0</v>
      </c>
      <c r="S2731">
        <v>2</v>
      </c>
      <c r="T2731">
        <f t="shared" si="217"/>
        <v>58000</v>
      </c>
      <c r="V2731">
        <f t="shared" si="218"/>
        <v>0</v>
      </c>
      <c r="W2731">
        <f t="shared" si="215"/>
        <v>696682.10155640822</v>
      </c>
      <c r="X2731">
        <f t="shared" si="219"/>
        <v>696700</v>
      </c>
    </row>
    <row r="2732" spans="1:24">
      <c r="A2732" s="3" t="s">
        <v>1787</v>
      </c>
      <c r="B2732">
        <v>481</v>
      </c>
      <c r="C2732">
        <v>588695</v>
      </c>
      <c r="D2732" t="s">
        <v>90</v>
      </c>
      <c r="E2732" t="s">
        <v>164</v>
      </c>
      <c r="F2732">
        <v>104370.16082663325</v>
      </c>
      <c r="G2732">
        <v>951</v>
      </c>
      <c r="H2732">
        <v>101860.67209654901</v>
      </c>
      <c r="Q2732">
        <f t="shared" si="216"/>
        <v>0</v>
      </c>
      <c r="T2732">
        <f t="shared" si="217"/>
        <v>0</v>
      </c>
      <c r="V2732">
        <f t="shared" si="218"/>
        <v>0</v>
      </c>
      <c r="W2732">
        <f t="shared" si="215"/>
        <v>206230.83292318226</v>
      </c>
      <c r="X2732">
        <f t="shared" si="219"/>
        <v>206200</v>
      </c>
    </row>
    <row r="2733" spans="1:24">
      <c r="A2733" t="s">
        <v>2953</v>
      </c>
      <c r="B2733">
        <v>164</v>
      </c>
      <c r="C2733">
        <v>546470</v>
      </c>
      <c r="D2733" t="s">
        <v>33</v>
      </c>
      <c r="E2733" t="s">
        <v>373</v>
      </c>
      <c r="F2733">
        <v>65398.678202790172</v>
      </c>
      <c r="Q2733">
        <f t="shared" si="216"/>
        <v>0</v>
      </c>
      <c r="T2733">
        <f t="shared" si="217"/>
        <v>0</v>
      </c>
      <c r="V2733">
        <f t="shared" si="218"/>
        <v>0</v>
      </c>
      <c r="W2733">
        <f t="shared" si="215"/>
        <v>65398.678202790172</v>
      </c>
      <c r="X2733">
        <f t="shared" si="219"/>
        <v>65400</v>
      </c>
    </row>
    <row r="2734" spans="1:24">
      <c r="A2734" t="s">
        <v>2954</v>
      </c>
      <c r="B2734">
        <v>61</v>
      </c>
      <c r="C2734">
        <v>532258</v>
      </c>
      <c r="D2734" t="s">
        <v>26</v>
      </c>
      <c r="E2734" t="s">
        <v>288</v>
      </c>
      <c r="F2734">
        <v>65398.678202790172</v>
      </c>
      <c r="Q2734">
        <f t="shared" si="216"/>
        <v>0</v>
      </c>
      <c r="T2734">
        <f t="shared" si="217"/>
        <v>0</v>
      </c>
      <c r="V2734">
        <f t="shared" si="218"/>
        <v>0</v>
      </c>
      <c r="W2734">
        <f t="shared" si="215"/>
        <v>65398.678202790172</v>
      </c>
      <c r="X2734">
        <f t="shared" si="219"/>
        <v>65400</v>
      </c>
    </row>
    <row r="2735" spans="1:24">
      <c r="A2735" t="s">
        <v>2955</v>
      </c>
      <c r="B2735">
        <v>111</v>
      </c>
      <c r="C2735">
        <v>573388</v>
      </c>
      <c r="D2735" t="s">
        <v>33</v>
      </c>
      <c r="E2735" t="s">
        <v>32</v>
      </c>
      <c r="F2735">
        <v>65398.678202790172</v>
      </c>
      <c r="Q2735">
        <f t="shared" si="216"/>
        <v>0</v>
      </c>
      <c r="T2735">
        <f t="shared" si="217"/>
        <v>0</v>
      </c>
      <c r="V2735">
        <f t="shared" si="218"/>
        <v>0</v>
      </c>
      <c r="W2735">
        <f t="shared" si="215"/>
        <v>65398.678202790172</v>
      </c>
      <c r="X2735">
        <f t="shared" si="219"/>
        <v>65400</v>
      </c>
    </row>
    <row r="2736" spans="1:24">
      <c r="A2736" t="s">
        <v>2956</v>
      </c>
      <c r="B2736">
        <v>464</v>
      </c>
      <c r="C2736">
        <v>594369</v>
      </c>
      <c r="D2736" t="s">
        <v>30</v>
      </c>
      <c r="E2736" t="s">
        <v>149</v>
      </c>
      <c r="F2736">
        <v>100720.96964532009</v>
      </c>
      <c r="Q2736">
        <f t="shared" si="216"/>
        <v>0</v>
      </c>
      <c r="S2736">
        <v>1</v>
      </c>
      <c r="T2736">
        <f t="shared" si="217"/>
        <v>29000</v>
      </c>
      <c r="V2736">
        <f t="shared" si="218"/>
        <v>0</v>
      </c>
      <c r="W2736">
        <f t="shared" si="215"/>
        <v>129720.96964532009</v>
      </c>
      <c r="X2736">
        <f t="shared" si="219"/>
        <v>129700</v>
      </c>
    </row>
    <row r="2737" spans="1:24">
      <c r="A2737" t="s">
        <v>2957</v>
      </c>
      <c r="B2737">
        <v>516</v>
      </c>
      <c r="C2737">
        <v>553611</v>
      </c>
      <c r="D2737" t="s">
        <v>110</v>
      </c>
      <c r="E2737" t="s">
        <v>336</v>
      </c>
      <c r="F2737">
        <v>111876.5602632487</v>
      </c>
      <c r="Q2737">
        <f t="shared" si="216"/>
        <v>0</v>
      </c>
      <c r="T2737">
        <f t="shared" si="217"/>
        <v>0</v>
      </c>
      <c r="V2737">
        <f t="shared" si="218"/>
        <v>0</v>
      </c>
      <c r="W2737">
        <f t="shared" si="215"/>
        <v>111876.5602632487</v>
      </c>
      <c r="X2737">
        <f t="shared" si="219"/>
        <v>111900</v>
      </c>
    </row>
    <row r="2738" spans="1:24">
      <c r="A2738" t="s">
        <v>2958</v>
      </c>
      <c r="B2738">
        <v>542</v>
      </c>
      <c r="C2738">
        <v>550507</v>
      </c>
      <c r="D2738" t="s">
        <v>75</v>
      </c>
      <c r="E2738" t="s">
        <v>97</v>
      </c>
      <c r="F2738">
        <v>117447.11242887484</v>
      </c>
      <c r="Q2738">
        <f t="shared" si="216"/>
        <v>0</v>
      </c>
      <c r="T2738">
        <f t="shared" si="217"/>
        <v>0</v>
      </c>
      <c r="V2738">
        <f t="shared" si="218"/>
        <v>0</v>
      </c>
      <c r="W2738">
        <f t="shared" si="215"/>
        <v>117447.11242887484</v>
      </c>
      <c r="X2738">
        <f t="shared" si="219"/>
        <v>117400</v>
      </c>
    </row>
    <row r="2739" spans="1:24">
      <c r="A2739" t="s">
        <v>2959</v>
      </c>
      <c r="B2739">
        <v>62</v>
      </c>
      <c r="C2739">
        <v>561266</v>
      </c>
      <c r="D2739" t="s">
        <v>75</v>
      </c>
      <c r="E2739" t="s">
        <v>74</v>
      </c>
      <c r="F2739">
        <v>65398.678202790172</v>
      </c>
      <c r="Q2739">
        <f t="shared" si="216"/>
        <v>0</v>
      </c>
      <c r="T2739">
        <f t="shared" si="217"/>
        <v>0</v>
      </c>
      <c r="V2739">
        <f t="shared" si="218"/>
        <v>0</v>
      </c>
      <c r="W2739">
        <f t="shared" si="215"/>
        <v>65398.678202790172</v>
      </c>
      <c r="X2739">
        <f t="shared" si="219"/>
        <v>65400</v>
      </c>
    </row>
    <row r="2740" spans="1:24">
      <c r="A2740" t="s">
        <v>2960</v>
      </c>
      <c r="B2740">
        <v>278</v>
      </c>
      <c r="C2740">
        <v>551341</v>
      </c>
      <c r="D2740" t="s">
        <v>23</v>
      </c>
      <c r="E2740" t="s">
        <v>181</v>
      </c>
      <c r="F2740">
        <v>65398.678202790172</v>
      </c>
      <c r="Q2740">
        <f t="shared" si="216"/>
        <v>0</v>
      </c>
      <c r="T2740">
        <f t="shared" si="217"/>
        <v>0</v>
      </c>
      <c r="V2740">
        <f t="shared" si="218"/>
        <v>0</v>
      </c>
      <c r="W2740">
        <f t="shared" si="215"/>
        <v>65398.678202790172</v>
      </c>
      <c r="X2740">
        <f t="shared" si="219"/>
        <v>65400</v>
      </c>
    </row>
    <row r="2741" spans="1:24">
      <c r="A2741" s="6" t="s">
        <v>228</v>
      </c>
      <c r="B2741">
        <v>24045</v>
      </c>
      <c r="C2741">
        <v>564567</v>
      </c>
      <c r="D2741" t="s">
        <v>85</v>
      </c>
      <c r="E2741" t="s">
        <v>228</v>
      </c>
      <c r="F2741">
        <v>933496.27821773209</v>
      </c>
      <c r="G2741">
        <v>28922</v>
      </c>
      <c r="H2741">
        <v>1041471.2127367198</v>
      </c>
      <c r="I2741">
        <v>42074</v>
      </c>
      <c r="J2741">
        <v>4246936.1506007584</v>
      </c>
      <c r="K2741">
        <v>42169</v>
      </c>
      <c r="L2741">
        <v>6389010.3208791632</v>
      </c>
      <c r="M2741">
        <v>59192</v>
      </c>
      <c r="N2741">
        <v>25613414.598637126</v>
      </c>
      <c r="P2741">
        <v>8138</v>
      </c>
      <c r="Q2741">
        <f t="shared" si="216"/>
        <v>960284</v>
      </c>
      <c r="S2741">
        <v>31</v>
      </c>
      <c r="T2741">
        <f t="shared" si="217"/>
        <v>899000</v>
      </c>
      <c r="U2741">
        <v>698</v>
      </c>
      <c r="V2741">
        <f t="shared" si="218"/>
        <v>1012798</v>
      </c>
      <c r="W2741">
        <f t="shared" si="215"/>
        <v>41096410.5610715</v>
      </c>
      <c r="X2741">
        <f t="shared" si="219"/>
        <v>41096400</v>
      </c>
    </row>
    <row r="2742" spans="1:24">
      <c r="A2742" s="6" t="s">
        <v>284</v>
      </c>
      <c r="B2742">
        <v>10278</v>
      </c>
      <c r="C2742">
        <v>578347</v>
      </c>
      <c r="D2742" t="s">
        <v>41</v>
      </c>
      <c r="E2742" t="s">
        <v>284</v>
      </c>
      <c r="F2742">
        <v>417421.15903591894</v>
      </c>
      <c r="G2742">
        <v>20786</v>
      </c>
      <c r="H2742">
        <v>787936.07480878278</v>
      </c>
      <c r="I2742">
        <v>25486</v>
      </c>
      <c r="J2742">
        <v>2687364.2584806811</v>
      </c>
      <c r="K2742">
        <v>26898</v>
      </c>
      <c r="L2742">
        <v>4219561.0173584502</v>
      </c>
      <c r="M2742">
        <v>26898</v>
      </c>
      <c r="N2742">
        <v>15590662.255822886</v>
      </c>
      <c r="P2742">
        <v>4242</v>
      </c>
      <c r="Q2742">
        <f t="shared" si="216"/>
        <v>500556</v>
      </c>
      <c r="S2742">
        <v>5</v>
      </c>
      <c r="T2742">
        <f t="shared" si="217"/>
        <v>145000</v>
      </c>
      <c r="U2742">
        <v>394</v>
      </c>
      <c r="V2742">
        <f t="shared" si="218"/>
        <v>571694</v>
      </c>
      <c r="W2742">
        <f t="shared" si="215"/>
        <v>24920194.765506718</v>
      </c>
      <c r="X2742">
        <f t="shared" si="219"/>
        <v>24920200</v>
      </c>
    </row>
    <row r="2743" spans="1:24">
      <c r="A2743" t="s">
        <v>2961</v>
      </c>
      <c r="B2743">
        <v>127</v>
      </c>
      <c r="C2743">
        <v>583308</v>
      </c>
      <c r="D2743" t="s">
        <v>30</v>
      </c>
      <c r="E2743" t="s">
        <v>107</v>
      </c>
      <c r="F2743">
        <v>65398.678202790172</v>
      </c>
      <c r="Q2743">
        <f t="shared" si="216"/>
        <v>0</v>
      </c>
      <c r="T2743">
        <f t="shared" si="217"/>
        <v>0</v>
      </c>
      <c r="V2743">
        <f t="shared" si="218"/>
        <v>0</v>
      </c>
      <c r="W2743">
        <f t="shared" si="215"/>
        <v>65398.678202790172</v>
      </c>
      <c r="X2743">
        <f t="shared" si="219"/>
        <v>65400</v>
      </c>
    </row>
    <row r="2744" spans="1:24">
      <c r="A2744" t="s">
        <v>2962</v>
      </c>
      <c r="B2744">
        <v>141</v>
      </c>
      <c r="C2744">
        <v>575330</v>
      </c>
      <c r="D2744" t="s">
        <v>41</v>
      </c>
      <c r="E2744" t="s">
        <v>736</v>
      </c>
      <c r="F2744">
        <v>65398.678202790172</v>
      </c>
      <c r="Q2744">
        <f t="shared" si="216"/>
        <v>0</v>
      </c>
      <c r="T2744">
        <f t="shared" si="217"/>
        <v>0</v>
      </c>
      <c r="V2744">
        <f t="shared" si="218"/>
        <v>0</v>
      </c>
      <c r="W2744">
        <f t="shared" si="215"/>
        <v>65398.678202790172</v>
      </c>
      <c r="X2744">
        <f t="shared" si="219"/>
        <v>65400</v>
      </c>
    </row>
    <row r="2745" spans="1:24">
      <c r="A2745" t="s">
        <v>2963</v>
      </c>
      <c r="B2745">
        <v>136</v>
      </c>
      <c r="C2745">
        <v>591068</v>
      </c>
      <c r="D2745" t="s">
        <v>75</v>
      </c>
      <c r="E2745" t="s">
        <v>96</v>
      </c>
      <c r="F2745">
        <v>65398.678202790172</v>
      </c>
      <c r="Q2745">
        <f t="shared" si="216"/>
        <v>0</v>
      </c>
      <c r="T2745">
        <f t="shared" si="217"/>
        <v>0</v>
      </c>
      <c r="V2745">
        <f t="shared" si="218"/>
        <v>0</v>
      </c>
      <c r="W2745">
        <f t="shared" si="215"/>
        <v>65398.678202790172</v>
      </c>
      <c r="X2745">
        <f t="shared" si="219"/>
        <v>65400</v>
      </c>
    </row>
    <row r="2746" spans="1:24">
      <c r="A2746" s="6" t="s">
        <v>371</v>
      </c>
      <c r="B2746">
        <v>9866</v>
      </c>
      <c r="C2746">
        <v>503444</v>
      </c>
      <c r="D2746" t="s">
        <v>61</v>
      </c>
      <c r="E2746" t="s">
        <v>371</v>
      </c>
      <c r="F2746">
        <v>401396.30862424453</v>
      </c>
      <c r="G2746">
        <v>14863</v>
      </c>
      <c r="H2746">
        <v>552613.66724419396</v>
      </c>
      <c r="I2746">
        <v>22014</v>
      </c>
      <c r="J2746">
        <v>2328326.4044711106</v>
      </c>
      <c r="K2746">
        <v>23743</v>
      </c>
      <c r="L2746">
        <v>3735540.0513908737</v>
      </c>
      <c r="M2746">
        <v>23743</v>
      </c>
      <c r="N2746">
        <v>14349413.449015221</v>
      </c>
      <c r="P2746">
        <v>3082</v>
      </c>
      <c r="Q2746">
        <f t="shared" si="216"/>
        <v>363676</v>
      </c>
      <c r="S2746">
        <v>31</v>
      </c>
      <c r="T2746">
        <f t="shared" si="217"/>
        <v>899000</v>
      </c>
      <c r="U2746">
        <v>364</v>
      </c>
      <c r="V2746">
        <f t="shared" si="218"/>
        <v>528164</v>
      </c>
      <c r="W2746">
        <f t="shared" si="215"/>
        <v>23158129.880745642</v>
      </c>
      <c r="X2746">
        <f t="shared" si="219"/>
        <v>23158100</v>
      </c>
    </row>
    <row r="2747" spans="1:24">
      <c r="A2747" s="4" t="s">
        <v>727</v>
      </c>
      <c r="B2747">
        <v>925</v>
      </c>
      <c r="C2747">
        <v>507920</v>
      </c>
      <c r="D2747" t="s">
        <v>38</v>
      </c>
      <c r="E2747" t="s">
        <v>236</v>
      </c>
      <c r="F2747">
        <v>199016.06467229503</v>
      </c>
      <c r="G2747">
        <v>4137</v>
      </c>
      <c r="H2747">
        <v>439874.09858049208</v>
      </c>
      <c r="I2747">
        <v>4137</v>
      </c>
      <c r="J2747">
        <v>815454.00126059435</v>
      </c>
      <c r="Q2747">
        <f t="shared" si="216"/>
        <v>0</v>
      </c>
      <c r="T2747">
        <f t="shared" si="217"/>
        <v>0</v>
      </c>
      <c r="V2747">
        <f t="shared" si="218"/>
        <v>0</v>
      </c>
      <c r="W2747">
        <f t="shared" si="215"/>
        <v>1454344.1645133814</v>
      </c>
      <c r="X2747">
        <f t="shared" si="219"/>
        <v>1454300</v>
      </c>
    </row>
    <row r="2748" spans="1:24">
      <c r="A2748" s="6" t="s">
        <v>687</v>
      </c>
      <c r="B2748">
        <v>24143</v>
      </c>
      <c r="C2748">
        <v>567256</v>
      </c>
      <c r="D2748" t="s">
        <v>85</v>
      </c>
      <c r="E2748" t="s">
        <v>687</v>
      </c>
      <c r="F2748">
        <v>937058.03871450969</v>
      </c>
      <c r="G2748">
        <v>25083</v>
      </c>
      <c r="H2748">
        <v>888193.97958703316</v>
      </c>
      <c r="I2748">
        <v>37458</v>
      </c>
      <c r="J2748">
        <v>3782109.7926513585</v>
      </c>
      <c r="K2748">
        <v>37458</v>
      </c>
      <c r="L2748">
        <v>5680183.7493715463</v>
      </c>
      <c r="M2748">
        <v>37458</v>
      </c>
      <c r="N2748">
        <v>18933807.728598919</v>
      </c>
      <c r="P2748">
        <v>6648</v>
      </c>
      <c r="Q2748">
        <f t="shared" si="216"/>
        <v>784464</v>
      </c>
      <c r="S2748">
        <v>95</v>
      </c>
      <c r="T2748">
        <f t="shared" si="217"/>
        <v>2755000</v>
      </c>
      <c r="U2748">
        <v>426</v>
      </c>
      <c r="V2748">
        <f t="shared" si="218"/>
        <v>618126</v>
      </c>
      <c r="W2748">
        <f t="shared" si="215"/>
        <v>34378943.288923368</v>
      </c>
      <c r="X2748">
        <f t="shared" si="219"/>
        <v>34378900</v>
      </c>
    </row>
    <row r="2749" spans="1:24">
      <c r="A2749" t="s">
        <v>2964</v>
      </c>
      <c r="B2749">
        <v>2513</v>
      </c>
      <c r="C2749">
        <v>544795</v>
      </c>
      <c r="D2749" t="s">
        <v>23</v>
      </c>
      <c r="E2749" t="s">
        <v>22</v>
      </c>
      <c r="F2749">
        <v>530264.52380916127</v>
      </c>
      <c r="Q2749">
        <f t="shared" si="216"/>
        <v>0</v>
      </c>
      <c r="T2749">
        <f t="shared" si="217"/>
        <v>0</v>
      </c>
      <c r="V2749">
        <f t="shared" si="218"/>
        <v>0</v>
      </c>
      <c r="W2749">
        <f t="shared" si="215"/>
        <v>530264.52380916127</v>
      </c>
      <c r="X2749">
        <f t="shared" si="219"/>
        <v>530300</v>
      </c>
    </row>
    <row r="2750" spans="1:24">
      <c r="A2750" t="s">
        <v>2965</v>
      </c>
      <c r="B2750">
        <v>202</v>
      </c>
      <c r="C2750">
        <v>546691</v>
      </c>
      <c r="D2750" t="s">
        <v>85</v>
      </c>
      <c r="E2750" t="s">
        <v>1117</v>
      </c>
      <c r="F2750">
        <v>65398.678202790172</v>
      </c>
      <c r="Q2750">
        <f t="shared" si="216"/>
        <v>0</v>
      </c>
      <c r="T2750">
        <f t="shared" si="217"/>
        <v>0</v>
      </c>
      <c r="V2750">
        <f t="shared" si="218"/>
        <v>0</v>
      </c>
      <c r="W2750">
        <f t="shared" si="215"/>
        <v>65398.678202790172</v>
      </c>
      <c r="X2750">
        <f t="shared" si="219"/>
        <v>65400</v>
      </c>
    </row>
    <row r="2751" spans="1:24">
      <c r="A2751" s="3" t="s">
        <v>792</v>
      </c>
      <c r="B2751">
        <v>708</v>
      </c>
      <c r="C2751">
        <v>551350</v>
      </c>
      <c r="D2751" t="s">
        <v>23</v>
      </c>
      <c r="E2751" t="s">
        <v>254</v>
      </c>
      <c r="F2751">
        <v>152907.58660365996</v>
      </c>
      <c r="G2751">
        <v>1501</v>
      </c>
      <c r="H2751">
        <v>160491.89619479512</v>
      </c>
      <c r="Q2751">
        <f t="shared" si="216"/>
        <v>0</v>
      </c>
      <c r="S2751">
        <v>2</v>
      </c>
      <c r="T2751">
        <f t="shared" si="217"/>
        <v>58000</v>
      </c>
      <c r="V2751">
        <f t="shared" si="218"/>
        <v>0</v>
      </c>
      <c r="W2751">
        <f t="shared" si="215"/>
        <v>371399.48279845505</v>
      </c>
      <c r="X2751">
        <f t="shared" si="219"/>
        <v>371400</v>
      </c>
    </row>
    <row r="2752" spans="1:24">
      <c r="A2752" t="s">
        <v>2966</v>
      </c>
      <c r="B2752">
        <v>141</v>
      </c>
      <c r="C2752">
        <v>531677</v>
      </c>
      <c r="D2752" t="s">
        <v>26</v>
      </c>
      <c r="E2752" t="s">
        <v>943</v>
      </c>
      <c r="F2752">
        <v>65398.678202790172</v>
      </c>
      <c r="Q2752">
        <f t="shared" si="216"/>
        <v>0</v>
      </c>
      <c r="T2752">
        <f t="shared" si="217"/>
        <v>0</v>
      </c>
      <c r="V2752">
        <f t="shared" si="218"/>
        <v>0</v>
      </c>
      <c r="W2752">
        <f t="shared" si="215"/>
        <v>65398.678202790172</v>
      </c>
      <c r="X2752">
        <f t="shared" si="219"/>
        <v>65400</v>
      </c>
    </row>
    <row r="2753" spans="1:24">
      <c r="A2753" t="s">
        <v>2967</v>
      </c>
      <c r="B2753">
        <v>291</v>
      </c>
      <c r="C2753">
        <v>545708</v>
      </c>
      <c r="D2753" t="s">
        <v>85</v>
      </c>
      <c r="E2753" t="s">
        <v>1429</v>
      </c>
      <c r="F2753">
        <v>65398.678202790172</v>
      </c>
      <c r="Q2753">
        <f t="shared" si="216"/>
        <v>0</v>
      </c>
      <c r="S2753">
        <v>18</v>
      </c>
      <c r="T2753">
        <f t="shared" si="217"/>
        <v>522000</v>
      </c>
      <c r="V2753">
        <f t="shared" si="218"/>
        <v>0</v>
      </c>
      <c r="W2753">
        <f t="shared" si="215"/>
        <v>587398.67820279021</v>
      </c>
      <c r="X2753">
        <f t="shared" si="219"/>
        <v>587400</v>
      </c>
    </row>
    <row r="2754" spans="1:24">
      <c r="A2754" t="s">
        <v>2968</v>
      </c>
      <c r="B2754">
        <v>746</v>
      </c>
      <c r="C2754">
        <v>515191</v>
      </c>
      <c r="D2754" t="s">
        <v>61</v>
      </c>
      <c r="E2754" t="s">
        <v>272</v>
      </c>
      <c r="F2754">
        <v>161001.04334025295</v>
      </c>
      <c r="Q2754">
        <f t="shared" si="216"/>
        <v>0</v>
      </c>
      <c r="T2754">
        <f t="shared" si="217"/>
        <v>0</v>
      </c>
      <c r="V2754">
        <f t="shared" si="218"/>
        <v>0</v>
      </c>
      <c r="W2754">
        <f t="shared" si="215"/>
        <v>161001.04334025295</v>
      </c>
      <c r="X2754">
        <f t="shared" si="219"/>
        <v>161000</v>
      </c>
    </row>
    <row r="2755" spans="1:24">
      <c r="A2755" t="s">
        <v>2970</v>
      </c>
      <c r="B2755">
        <v>707</v>
      </c>
      <c r="C2755">
        <v>544809</v>
      </c>
      <c r="D2755" t="s">
        <v>23</v>
      </c>
      <c r="E2755" t="s">
        <v>602</v>
      </c>
      <c r="F2755">
        <v>152694.48538006688</v>
      </c>
      <c r="Q2755">
        <f t="shared" si="216"/>
        <v>0</v>
      </c>
      <c r="T2755">
        <f t="shared" si="217"/>
        <v>0</v>
      </c>
      <c r="V2755">
        <f t="shared" si="218"/>
        <v>0</v>
      </c>
      <c r="W2755">
        <f t="shared" si="215"/>
        <v>152694.48538006688</v>
      </c>
      <c r="X2755">
        <f t="shared" si="219"/>
        <v>152700</v>
      </c>
    </row>
    <row r="2756" spans="1:24">
      <c r="A2756" s="3" t="s">
        <v>853</v>
      </c>
      <c r="B2756">
        <v>1936</v>
      </c>
      <c r="C2756">
        <v>531464</v>
      </c>
      <c r="D2756" t="s">
        <v>26</v>
      </c>
      <c r="E2756" t="s">
        <v>187</v>
      </c>
      <c r="F2756">
        <v>410973.57258478529</v>
      </c>
      <c r="G2756">
        <v>5334</v>
      </c>
      <c r="H2756">
        <v>566071.33093360905</v>
      </c>
      <c r="Q2756">
        <f t="shared" si="216"/>
        <v>0</v>
      </c>
      <c r="T2756">
        <f t="shared" si="217"/>
        <v>0</v>
      </c>
      <c r="V2756">
        <f t="shared" si="218"/>
        <v>0</v>
      </c>
      <c r="W2756">
        <f t="shared" ref="W2756:W2819" si="220">F2756+H2756+J2756+L2756+N2756+O2756+Q2756+R2756+T2756+V2756</f>
        <v>977044.90351839433</v>
      </c>
      <c r="X2756">
        <f t="shared" si="219"/>
        <v>977000</v>
      </c>
    </row>
    <row r="2757" spans="1:24">
      <c r="A2757" t="s">
        <v>853</v>
      </c>
      <c r="B2757">
        <v>530</v>
      </c>
      <c r="C2757">
        <v>594377</v>
      </c>
      <c r="D2757" t="s">
        <v>30</v>
      </c>
      <c r="E2757" t="s">
        <v>697</v>
      </c>
      <c r="F2757">
        <v>114876.67479974299</v>
      </c>
      <c r="Q2757">
        <f t="shared" ref="Q2757:Q2820" si="221">IF(P2757=0,0,P2757*118)</f>
        <v>0</v>
      </c>
      <c r="S2757">
        <v>1</v>
      </c>
      <c r="T2757">
        <f t="shared" ref="T2757:T2820" si="222">S2757*29000</f>
        <v>29000</v>
      </c>
      <c r="V2757">
        <f t="shared" ref="V2757:V2820" si="223">U2757*1451</f>
        <v>0</v>
      </c>
      <c r="W2757">
        <f t="shared" si="220"/>
        <v>143876.67479974299</v>
      </c>
      <c r="X2757">
        <f t="shared" ref="X2757:X2820" si="224">ROUND(W2757/100,0)*100</f>
        <v>143900</v>
      </c>
    </row>
    <row r="2758" spans="1:24">
      <c r="A2758" t="s">
        <v>2971</v>
      </c>
      <c r="B2758">
        <v>655</v>
      </c>
      <c r="C2758">
        <v>546666</v>
      </c>
      <c r="D2758" t="s">
        <v>23</v>
      </c>
      <c r="E2758" t="s">
        <v>145</v>
      </c>
      <c r="F2758">
        <v>141604.86758894831</v>
      </c>
      <c r="Q2758">
        <f t="shared" si="221"/>
        <v>0</v>
      </c>
      <c r="T2758">
        <f t="shared" si="222"/>
        <v>0</v>
      </c>
      <c r="V2758">
        <f t="shared" si="223"/>
        <v>0</v>
      </c>
      <c r="W2758">
        <f t="shared" si="220"/>
        <v>141604.86758894831</v>
      </c>
      <c r="X2758">
        <f t="shared" si="224"/>
        <v>141600</v>
      </c>
    </row>
    <row r="2759" spans="1:24">
      <c r="A2759" t="s">
        <v>2972</v>
      </c>
      <c r="B2759">
        <v>407</v>
      </c>
      <c r="C2759">
        <v>570303</v>
      </c>
      <c r="D2759" t="s">
        <v>33</v>
      </c>
      <c r="E2759" t="s">
        <v>98</v>
      </c>
      <c r="F2759">
        <v>88469.405470666912</v>
      </c>
      <c r="Q2759">
        <f t="shared" si="221"/>
        <v>0</v>
      </c>
      <c r="T2759">
        <f t="shared" si="222"/>
        <v>0</v>
      </c>
      <c r="V2759">
        <f t="shared" si="223"/>
        <v>0</v>
      </c>
      <c r="W2759">
        <f t="shared" si="220"/>
        <v>88469.405470666912</v>
      </c>
      <c r="X2759">
        <f t="shared" si="224"/>
        <v>88500</v>
      </c>
    </row>
    <row r="2760" spans="1:24">
      <c r="A2760" t="s">
        <v>2973</v>
      </c>
      <c r="B2760">
        <v>596</v>
      </c>
      <c r="C2760">
        <v>570311</v>
      </c>
      <c r="D2760" t="s">
        <v>33</v>
      </c>
      <c r="E2760" t="s">
        <v>98</v>
      </c>
      <c r="F2760">
        <v>129001.95854192569</v>
      </c>
      <c r="Q2760">
        <f t="shared" si="221"/>
        <v>0</v>
      </c>
      <c r="T2760">
        <f t="shared" si="222"/>
        <v>0</v>
      </c>
      <c r="V2760">
        <f t="shared" si="223"/>
        <v>0</v>
      </c>
      <c r="W2760">
        <f t="shared" si="220"/>
        <v>129001.95854192569</v>
      </c>
      <c r="X2760">
        <f t="shared" si="224"/>
        <v>129000</v>
      </c>
    </row>
    <row r="2761" spans="1:24">
      <c r="A2761" t="s">
        <v>2974</v>
      </c>
      <c r="B2761">
        <v>121</v>
      </c>
      <c r="C2761">
        <v>566462</v>
      </c>
      <c r="D2761" t="s">
        <v>110</v>
      </c>
      <c r="E2761" t="s">
        <v>192</v>
      </c>
      <c r="F2761">
        <v>65398.678202790172</v>
      </c>
      <c r="Q2761">
        <f t="shared" si="221"/>
        <v>0</v>
      </c>
      <c r="T2761">
        <f t="shared" si="222"/>
        <v>0</v>
      </c>
      <c r="V2761">
        <f t="shared" si="223"/>
        <v>0</v>
      </c>
      <c r="W2761">
        <f t="shared" si="220"/>
        <v>65398.678202790172</v>
      </c>
      <c r="X2761">
        <f t="shared" si="224"/>
        <v>65400</v>
      </c>
    </row>
    <row r="2762" spans="1:24">
      <c r="A2762" t="s">
        <v>2975</v>
      </c>
      <c r="B2762">
        <v>1183</v>
      </c>
      <c r="C2762">
        <v>531472</v>
      </c>
      <c r="D2762" t="s">
        <v>26</v>
      </c>
      <c r="E2762" t="s">
        <v>330</v>
      </c>
      <c r="F2762">
        <v>253520.11532835526</v>
      </c>
      <c r="Q2762">
        <f t="shared" si="221"/>
        <v>0</v>
      </c>
      <c r="S2762">
        <v>7</v>
      </c>
      <c r="T2762">
        <f t="shared" si="222"/>
        <v>203000</v>
      </c>
      <c r="V2762">
        <f t="shared" si="223"/>
        <v>0</v>
      </c>
      <c r="W2762">
        <f t="shared" si="220"/>
        <v>456520.11532835523</v>
      </c>
      <c r="X2762">
        <f t="shared" si="224"/>
        <v>456500</v>
      </c>
    </row>
    <row r="2763" spans="1:24">
      <c r="A2763" s="5" t="s">
        <v>308</v>
      </c>
      <c r="B2763">
        <v>3062</v>
      </c>
      <c r="C2763">
        <v>560537</v>
      </c>
      <c r="D2763" t="s">
        <v>18</v>
      </c>
      <c r="E2763" t="s">
        <v>818</v>
      </c>
      <c r="F2763">
        <v>642839.23884990939</v>
      </c>
      <c r="G2763">
        <v>3902</v>
      </c>
      <c r="H2763">
        <v>415055.09069106099</v>
      </c>
      <c r="I2763">
        <v>3902</v>
      </c>
      <c r="J2763">
        <v>769784.04433564423</v>
      </c>
      <c r="K2763">
        <v>3902</v>
      </c>
      <c r="L2763">
        <v>403276.66302611202</v>
      </c>
      <c r="Q2763">
        <f t="shared" si="221"/>
        <v>0</v>
      </c>
      <c r="S2763">
        <v>1</v>
      </c>
      <c r="T2763">
        <f t="shared" si="222"/>
        <v>29000</v>
      </c>
      <c r="V2763">
        <f t="shared" si="223"/>
        <v>0</v>
      </c>
      <c r="W2763">
        <f t="shared" si="220"/>
        <v>2259955.0369027266</v>
      </c>
      <c r="X2763">
        <f t="shared" si="224"/>
        <v>2260000</v>
      </c>
    </row>
    <row r="2764" spans="1:24">
      <c r="A2764" t="s">
        <v>308</v>
      </c>
      <c r="B2764">
        <v>568</v>
      </c>
      <c r="C2764">
        <v>530093</v>
      </c>
      <c r="D2764" t="s">
        <v>26</v>
      </c>
      <c r="E2764" t="s">
        <v>307</v>
      </c>
      <c r="F2764">
        <v>123013.00344451699</v>
      </c>
      <c r="Q2764">
        <f t="shared" si="221"/>
        <v>0</v>
      </c>
      <c r="T2764">
        <f t="shared" si="222"/>
        <v>0</v>
      </c>
      <c r="V2764">
        <f t="shared" si="223"/>
        <v>0</v>
      </c>
      <c r="W2764">
        <f t="shared" si="220"/>
        <v>123013.00344451699</v>
      </c>
      <c r="X2764">
        <f t="shared" si="224"/>
        <v>123000</v>
      </c>
    </row>
    <row r="2765" spans="1:24">
      <c r="A2765" t="s">
        <v>2976</v>
      </c>
      <c r="B2765">
        <v>116</v>
      </c>
      <c r="C2765">
        <v>536822</v>
      </c>
      <c r="D2765" t="s">
        <v>23</v>
      </c>
      <c r="E2765" t="s">
        <v>254</v>
      </c>
      <c r="F2765">
        <v>65398.678202790172</v>
      </c>
      <c r="Q2765">
        <f t="shared" si="221"/>
        <v>0</v>
      </c>
      <c r="T2765">
        <f t="shared" si="222"/>
        <v>0</v>
      </c>
      <c r="V2765">
        <f t="shared" si="223"/>
        <v>0</v>
      </c>
      <c r="W2765">
        <f t="shared" si="220"/>
        <v>65398.678202790172</v>
      </c>
      <c r="X2765">
        <f t="shared" si="224"/>
        <v>65400</v>
      </c>
    </row>
    <row r="2766" spans="1:24">
      <c r="A2766" t="s">
        <v>2976</v>
      </c>
      <c r="B2766">
        <v>165</v>
      </c>
      <c r="C2766">
        <v>563587</v>
      </c>
      <c r="D2766" t="s">
        <v>23</v>
      </c>
      <c r="E2766" t="s">
        <v>136</v>
      </c>
      <c r="F2766">
        <v>65398.678202790172</v>
      </c>
      <c r="Q2766">
        <f t="shared" si="221"/>
        <v>0</v>
      </c>
      <c r="T2766">
        <f t="shared" si="222"/>
        <v>0</v>
      </c>
      <c r="V2766">
        <f t="shared" si="223"/>
        <v>0</v>
      </c>
      <c r="W2766">
        <f t="shared" si="220"/>
        <v>65398.678202790172</v>
      </c>
      <c r="X2766">
        <f t="shared" si="224"/>
        <v>65400</v>
      </c>
    </row>
    <row r="2767" spans="1:24">
      <c r="A2767" s="3" t="s">
        <v>2976</v>
      </c>
      <c r="B2767">
        <v>3669</v>
      </c>
      <c r="C2767">
        <v>567264</v>
      </c>
      <c r="D2767" t="s">
        <v>85</v>
      </c>
      <c r="E2767" t="s">
        <v>687</v>
      </c>
      <c r="F2767">
        <v>766372.53672083863</v>
      </c>
      <c r="G2767">
        <v>4131</v>
      </c>
      <c r="H2767">
        <v>439240.60772022494</v>
      </c>
      <c r="Q2767">
        <f t="shared" si="221"/>
        <v>0</v>
      </c>
      <c r="S2767">
        <v>1</v>
      </c>
      <c r="T2767">
        <f t="shared" si="222"/>
        <v>29000</v>
      </c>
      <c r="V2767">
        <f t="shared" si="223"/>
        <v>0</v>
      </c>
      <c r="W2767">
        <f t="shared" si="220"/>
        <v>1234613.1444410635</v>
      </c>
      <c r="X2767">
        <f t="shared" si="224"/>
        <v>1234600</v>
      </c>
    </row>
    <row r="2768" spans="1:24">
      <c r="A2768" t="s">
        <v>2977</v>
      </c>
      <c r="B2768">
        <v>434</v>
      </c>
      <c r="C2768">
        <v>541702</v>
      </c>
      <c r="D2768" t="s">
        <v>110</v>
      </c>
      <c r="E2768" t="s">
        <v>295</v>
      </c>
      <c r="F2768">
        <v>94275.915793717024</v>
      </c>
      <c r="Q2768">
        <f t="shared" si="221"/>
        <v>0</v>
      </c>
      <c r="T2768">
        <f t="shared" si="222"/>
        <v>0</v>
      </c>
      <c r="V2768">
        <f t="shared" si="223"/>
        <v>0</v>
      </c>
      <c r="W2768">
        <f t="shared" si="220"/>
        <v>94275.915793717024</v>
      </c>
      <c r="X2768">
        <f t="shared" si="224"/>
        <v>94300</v>
      </c>
    </row>
    <row r="2769" spans="1:24">
      <c r="A2769" t="s">
        <v>2978</v>
      </c>
      <c r="B2769">
        <v>132</v>
      </c>
      <c r="C2769">
        <v>578070</v>
      </c>
      <c r="D2769" t="s">
        <v>110</v>
      </c>
      <c r="E2769" t="s">
        <v>219</v>
      </c>
      <c r="F2769">
        <v>65398.678202790172</v>
      </c>
      <c r="Q2769">
        <f t="shared" si="221"/>
        <v>0</v>
      </c>
      <c r="T2769">
        <f t="shared" si="222"/>
        <v>0</v>
      </c>
      <c r="V2769">
        <f t="shared" si="223"/>
        <v>0</v>
      </c>
      <c r="W2769">
        <f t="shared" si="220"/>
        <v>65398.678202790172</v>
      </c>
      <c r="X2769">
        <f t="shared" si="224"/>
        <v>65400</v>
      </c>
    </row>
    <row r="2770" spans="1:24">
      <c r="A2770" s="3" t="s">
        <v>260</v>
      </c>
      <c r="B2770">
        <v>1313</v>
      </c>
      <c r="C2770">
        <v>560545</v>
      </c>
      <c r="D2770" t="s">
        <v>18</v>
      </c>
      <c r="E2770" t="s">
        <v>818</v>
      </c>
      <c r="F2770">
        <v>280866.57340194908</v>
      </c>
      <c r="G2770">
        <v>1659</v>
      </c>
      <c r="H2770">
        <v>177308.46310453163</v>
      </c>
      <c r="Q2770">
        <f t="shared" si="221"/>
        <v>0</v>
      </c>
      <c r="S2770">
        <v>1</v>
      </c>
      <c r="T2770">
        <f t="shared" si="222"/>
        <v>29000</v>
      </c>
      <c r="V2770">
        <f t="shared" si="223"/>
        <v>0</v>
      </c>
      <c r="W2770">
        <f t="shared" si="220"/>
        <v>487175.03650648071</v>
      </c>
      <c r="X2770">
        <f t="shared" si="224"/>
        <v>487200</v>
      </c>
    </row>
    <row r="2771" spans="1:24">
      <c r="A2771" t="s">
        <v>260</v>
      </c>
      <c r="B2771">
        <v>501</v>
      </c>
      <c r="C2771">
        <v>597589</v>
      </c>
      <c r="D2771" t="s">
        <v>38</v>
      </c>
      <c r="E2771" t="s">
        <v>64</v>
      </c>
      <c r="F2771">
        <v>108660.61211311386</v>
      </c>
      <c r="Q2771">
        <f t="shared" si="221"/>
        <v>0</v>
      </c>
      <c r="S2771">
        <v>1</v>
      </c>
      <c r="T2771">
        <f t="shared" si="222"/>
        <v>29000</v>
      </c>
      <c r="V2771">
        <f t="shared" si="223"/>
        <v>0</v>
      </c>
      <c r="W2771">
        <f t="shared" si="220"/>
        <v>137660.61211311386</v>
      </c>
      <c r="X2771">
        <f t="shared" si="224"/>
        <v>137700</v>
      </c>
    </row>
    <row r="2772" spans="1:24">
      <c r="A2772" s="4" t="s">
        <v>260</v>
      </c>
      <c r="B2772">
        <v>1414</v>
      </c>
      <c r="C2772">
        <v>581976</v>
      </c>
      <c r="D2772" t="s">
        <v>30</v>
      </c>
      <c r="E2772" t="s">
        <v>261</v>
      </c>
      <c r="F2772">
        <v>302062.51109149976</v>
      </c>
      <c r="G2772">
        <v>2627</v>
      </c>
      <c r="H2772">
        <v>280118.8379759838</v>
      </c>
      <c r="I2772">
        <v>3257</v>
      </c>
      <c r="J2772">
        <v>644127.10905128065</v>
      </c>
      <c r="Q2772">
        <f t="shared" si="221"/>
        <v>0</v>
      </c>
      <c r="T2772">
        <f t="shared" si="222"/>
        <v>0</v>
      </c>
      <c r="V2772">
        <f t="shared" si="223"/>
        <v>0</v>
      </c>
      <c r="W2772">
        <f t="shared" si="220"/>
        <v>1226308.4581187642</v>
      </c>
      <c r="X2772">
        <f t="shared" si="224"/>
        <v>1226300</v>
      </c>
    </row>
    <row r="2773" spans="1:24">
      <c r="A2773" s="3" t="s">
        <v>1610</v>
      </c>
      <c r="B2773">
        <v>1802</v>
      </c>
      <c r="C2773">
        <v>546674</v>
      </c>
      <c r="D2773" t="s">
        <v>23</v>
      </c>
      <c r="E2773" t="s">
        <v>981</v>
      </c>
      <c r="F2773">
        <v>383111.69589223218</v>
      </c>
      <c r="G2773">
        <v>3579</v>
      </c>
      <c r="H2773">
        <v>380917.16558951908</v>
      </c>
      <c r="Q2773">
        <f t="shared" si="221"/>
        <v>0</v>
      </c>
      <c r="S2773">
        <v>12</v>
      </c>
      <c r="T2773">
        <f t="shared" si="222"/>
        <v>348000</v>
      </c>
      <c r="V2773">
        <f t="shared" si="223"/>
        <v>0</v>
      </c>
      <c r="W2773">
        <f t="shared" si="220"/>
        <v>1112028.8614817513</v>
      </c>
      <c r="X2773">
        <f t="shared" si="224"/>
        <v>1112000</v>
      </c>
    </row>
    <row r="2774" spans="1:24">
      <c r="A2774" s="5" t="s">
        <v>235</v>
      </c>
      <c r="B2774">
        <v>5553</v>
      </c>
      <c r="C2774">
        <v>577308</v>
      </c>
      <c r="D2774" t="s">
        <v>51</v>
      </c>
      <c r="E2774" t="s">
        <v>233</v>
      </c>
      <c r="F2774">
        <v>1144463.5955116469</v>
      </c>
      <c r="G2774">
        <v>7595</v>
      </c>
      <c r="H2774">
        <v>803551.02386296145</v>
      </c>
      <c r="I2774">
        <v>7595</v>
      </c>
      <c r="J2774">
        <v>1481624.7205666974</v>
      </c>
      <c r="K2774">
        <v>10466</v>
      </c>
      <c r="L2774">
        <v>1076563.8570980988</v>
      </c>
      <c r="Q2774">
        <f t="shared" si="221"/>
        <v>0</v>
      </c>
      <c r="S2774">
        <v>2</v>
      </c>
      <c r="T2774">
        <f t="shared" si="222"/>
        <v>58000</v>
      </c>
      <c r="V2774">
        <f t="shared" si="223"/>
        <v>0</v>
      </c>
      <c r="W2774">
        <f t="shared" si="220"/>
        <v>4564203.1970394049</v>
      </c>
      <c r="X2774">
        <f t="shared" si="224"/>
        <v>4564200</v>
      </c>
    </row>
    <row r="2775" spans="1:24">
      <c r="A2775" t="s">
        <v>2979</v>
      </c>
      <c r="B2775">
        <v>529</v>
      </c>
      <c r="C2775">
        <v>583316</v>
      </c>
      <c r="D2775" t="s">
        <v>30</v>
      </c>
      <c r="E2775" t="s">
        <v>261</v>
      </c>
      <c r="F2775">
        <v>114662.42648135399</v>
      </c>
      <c r="Q2775">
        <f t="shared" si="221"/>
        <v>0</v>
      </c>
      <c r="T2775">
        <f t="shared" si="222"/>
        <v>0</v>
      </c>
      <c r="V2775">
        <f t="shared" si="223"/>
        <v>0</v>
      </c>
      <c r="W2775">
        <f t="shared" si="220"/>
        <v>114662.42648135399</v>
      </c>
      <c r="X2775">
        <f t="shared" si="224"/>
        <v>114700</v>
      </c>
    </row>
    <row r="2776" spans="1:24">
      <c r="A2776" t="s">
        <v>863</v>
      </c>
      <c r="B2776">
        <v>128</v>
      </c>
      <c r="C2776">
        <v>587605</v>
      </c>
      <c r="D2776" t="s">
        <v>75</v>
      </c>
      <c r="E2776" t="s">
        <v>97</v>
      </c>
      <c r="F2776">
        <v>65398.678202790172</v>
      </c>
      <c r="Q2776">
        <f t="shared" si="221"/>
        <v>0</v>
      </c>
      <c r="T2776">
        <f t="shared" si="222"/>
        <v>0</v>
      </c>
      <c r="V2776">
        <f t="shared" si="223"/>
        <v>0</v>
      </c>
      <c r="W2776">
        <f t="shared" si="220"/>
        <v>65398.678202790172</v>
      </c>
      <c r="X2776">
        <f t="shared" si="224"/>
        <v>65400</v>
      </c>
    </row>
    <row r="2777" spans="1:24">
      <c r="A2777" t="s">
        <v>2980</v>
      </c>
      <c r="B2777">
        <v>229</v>
      </c>
      <c r="C2777">
        <v>592340</v>
      </c>
      <c r="D2777" t="s">
        <v>90</v>
      </c>
      <c r="E2777" t="s">
        <v>143</v>
      </c>
      <c r="F2777">
        <v>65398.678202790172</v>
      </c>
      <c r="Q2777">
        <f t="shared" si="221"/>
        <v>0</v>
      </c>
      <c r="T2777">
        <f t="shared" si="222"/>
        <v>0</v>
      </c>
      <c r="V2777">
        <f t="shared" si="223"/>
        <v>0</v>
      </c>
      <c r="W2777">
        <f t="shared" si="220"/>
        <v>65398.678202790172</v>
      </c>
      <c r="X2777">
        <f t="shared" si="224"/>
        <v>65400</v>
      </c>
    </row>
    <row r="2778" spans="1:24">
      <c r="A2778" t="s">
        <v>2981</v>
      </c>
      <c r="B2778">
        <v>1329</v>
      </c>
      <c r="C2778">
        <v>558001</v>
      </c>
      <c r="D2778" t="s">
        <v>110</v>
      </c>
      <c r="E2778" t="s">
        <v>1157</v>
      </c>
      <c r="F2778">
        <v>284227.21002608282</v>
      </c>
      <c r="Q2778">
        <f t="shared" si="221"/>
        <v>0</v>
      </c>
      <c r="T2778">
        <f t="shared" si="222"/>
        <v>0</v>
      </c>
      <c r="V2778">
        <f t="shared" si="223"/>
        <v>0</v>
      </c>
      <c r="W2778">
        <f t="shared" si="220"/>
        <v>284227.21002608282</v>
      </c>
      <c r="X2778">
        <f t="shared" si="224"/>
        <v>284200</v>
      </c>
    </row>
    <row r="2779" spans="1:24">
      <c r="A2779" t="s">
        <v>2982</v>
      </c>
      <c r="B2779">
        <v>317</v>
      </c>
      <c r="C2779">
        <v>533505</v>
      </c>
      <c r="D2779" t="s">
        <v>26</v>
      </c>
      <c r="E2779" t="s">
        <v>154</v>
      </c>
      <c r="F2779">
        <v>69070.865043362704</v>
      </c>
      <c r="Q2779">
        <f t="shared" si="221"/>
        <v>0</v>
      </c>
      <c r="T2779">
        <f t="shared" si="222"/>
        <v>0</v>
      </c>
      <c r="V2779">
        <f t="shared" si="223"/>
        <v>0</v>
      </c>
      <c r="W2779">
        <f t="shared" si="220"/>
        <v>69070.865043362704</v>
      </c>
      <c r="X2779">
        <f t="shared" si="224"/>
        <v>69100</v>
      </c>
    </row>
    <row r="2780" spans="1:24">
      <c r="A2780" s="3" t="s">
        <v>2983</v>
      </c>
      <c r="B2780">
        <v>2997</v>
      </c>
      <c r="C2780">
        <v>540196</v>
      </c>
      <c r="D2780" t="s">
        <v>61</v>
      </c>
      <c r="E2780" t="s">
        <v>2447</v>
      </c>
      <c r="F2780">
        <v>629554.38776104269</v>
      </c>
      <c r="G2780">
        <v>5235</v>
      </c>
      <c r="H2780">
        <v>555647.31410330581</v>
      </c>
      <c r="Q2780">
        <f t="shared" si="221"/>
        <v>0</v>
      </c>
      <c r="T2780">
        <f t="shared" si="222"/>
        <v>0</v>
      </c>
      <c r="V2780">
        <f t="shared" si="223"/>
        <v>0</v>
      </c>
      <c r="W2780">
        <f t="shared" si="220"/>
        <v>1185201.7018643485</v>
      </c>
      <c r="X2780">
        <f t="shared" si="224"/>
        <v>1185200</v>
      </c>
    </row>
    <row r="2781" spans="1:24">
      <c r="A2781" t="s">
        <v>2984</v>
      </c>
      <c r="B2781">
        <v>143</v>
      </c>
      <c r="C2781">
        <v>535095</v>
      </c>
      <c r="D2781" t="s">
        <v>26</v>
      </c>
      <c r="E2781" t="s">
        <v>319</v>
      </c>
      <c r="F2781">
        <v>65398.678202790172</v>
      </c>
      <c r="Q2781">
        <f t="shared" si="221"/>
        <v>0</v>
      </c>
      <c r="T2781">
        <f t="shared" si="222"/>
        <v>0</v>
      </c>
      <c r="V2781">
        <f t="shared" si="223"/>
        <v>0</v>
      </c>
      <c r="W2781">
        <f t="shared" si="220"/>
        <v>65398.678202790172</v>
      </c>
      <c r="X2781">
        <f t="shared" si="224"/>
        <v>65400</v>
      </c>
    </row>
    <row r="2782" spans="1:24">
      <c r="A2782" t="s">
        <v>2985</v>
      </c>
      <c r="B2782">
        <v>656</v>
      </c>
      <c r="C2782">
        <v>552232</v>
      </c>
      <c r="D2782" t="s">
        <v>61</v>
      </c>
      <c r="E2782" t="s">
        <v>94</v>
      </c>
      <c r="F2782">
        <v>141818.28618148703</v>
      </c>
      <c r="Q2782">
        <f t="shared" si="221"/>
        <v>0</v>
      </c>
      <c r="T2782">
        <f t="shared" si="222"/>
        <v>0</v>
      </c>
      <c r="V2782">
        <f t="shared" si="223"/>
        <v>0</v>
      </c>
      <c r="W2782">
        <f t="shared" si="220"/>
        <v>141818.28618148703</v>
      </c>
      <c r="X2782">
        <f t="shared" si="224"/>
        <v>141800</v>
      </c>
    </row>
    <row r="2783" spans="1:24">
      <c r="A2783" s="3" t="s">
        <v>2176</v>
      </c>
      <c r="B2783">
        <v>1325</v>
      </c>
      <c r="C2783">
        <v>537446</v>
      </c>
      <c r="D2783" t="s">
        <v>26</v>
      </c>
      <c r="E2783" t="s">
        <v>314</v>
      </c>
      <c r="F2783">
        <v>283387.15318950958</v>
      </c>
      <c r="G2783">
        <v>2063</v>
      </c>
      <c r="H2783">
        <v>220260.20133700993</v>
      </c>
      <c r="Q2783">
        <f t="shared" si="221"/>
        <v>0</v>
      </c>
      <c r="S2783">
        <v>2</v>
      </c>
      <c r="T2783">
        <f t="shared" si="222"/>
        <v>58000</v>
      </c>
      <c r="V2783">
        <f t="shared" si="223"/>
        <v>0</v>
      </c>
      <c r="W2783">
        <f t="shared" si="220"/>
        <v>561647.35452651954</v>
      </c>
      <c r="X2783">
        <f t="shared" si="224"/>
        <v>561600</v>
      </c>
    </row>
    <row r="2784" spans="1:24">
      <c r="A2784" t="s">
        <v>2986</v>
      </c>
      <c r="B2784">
        <v>124</v>
      </c>
      <c r="C2784">
        <v>553867</v>
      </c>
      <c r="D2784" t="s">
        <v>110</v>
      </c>
      <c r="E2784" t="s">
        <v>109</v>
      </c>
      <c r="F2784">
        <v>65398.678202790172</v>
      </c>
      <c r="Q2784">
        <f t="shared" si="221"/>
        <v>0</v>
      </c>
      <c r="T2784">
        <f t="shared" si="222"/>
        <v>0</v>
      </c>
      <c r="V2784">
        <f t="shared" si="223"/>
        <v>0</v>
      </c>
      <c r="W2784">
        <f t="shared" si="220"/>
        <v>65398.678202790172</v>
      </c>
      <c r="X2784">
        <f t="shared" si="224"/>
        <v>65400</v>
      </c>
    </row>
    <row r="2785" spans="1:24">
      <c r="A2785" s="3" t="s">
        <v>1657</v>
      </c>
      <c r="B2785">
        <v>797</v>
      </c>
      <c r="C2785">
        <v>544418</v>
      </c>
      <c r="D2785" t="s">
        <v>90</v>
      </c>
      <c r="E2785" t="s">
        <v>703</v>
      </c>
      <c r="F2785">
        <v>171850.15806222407</v>
      </c>
      <c r="G2785">
        <v>2239</v>
      </c>
      <c r="H2785">
        <v>238951.86265734056</v>
      </c>
      <c r="Q2785">
        <f t="shared" si="221"/>
        <v>0</v>
      </c>
      <c r="T2785">
        <f t="shared" si="222"/>
        <v>0</v>
      </c>
      <c r="V2785">
        <f t="shared" si="223"/>
        <v>0</v>
      </c>
      <c r="W2785">
        <f t="shared" si="220"/>
        <v>410802.02071956464</v>
      </c>
      <c r="X2785">
        <f t="shared" si="224"/>
        <v>410800</v>
      </c>
    </row>
    <row r="2786" spans="1:24">
      <c r="A2786" t="s">
        <v>1657</v>
      </c>
      <c r="B2786">
        <v>490</v>
      </c>
      <c r="C2786">
        <v>585432</v>
      </c>
      <c r="D2786" t="s">
        <v>90</v>
      </c>
      <c r="E2786" t="s">
        <v>768</v>
      </c>
      <c r="F2786">
        <v>106301.22366681637</v>
      </c>
      <c r="Q2786">
        <f t="shared" si="221"/>
        <v>0</v>
      </c>
      <c r="S2786">
        <v>12</v>
      </c>
      <c r="T2786">
        <f t="shared" si="222"/>
        <v>348000</v>
      </c>
      <c r="V2786">
        <f t="shared" si="223"/>
        <v>0</v>
      </c>
      <c r="W2786">
        <f t="shared" si="220"/>
        <v>454301.22366681637</v>
      </c>
      <c r="X2786">
        <f t="shared" si="224"/>
        <v>454300</v>
      </c>
    </row>
    <row r="2787" spans="1:24">
      <c r="A2787" t="s">
        <v>1657</v>
      </c>
      <c r="B2787">
        <v>202</v>
      </c>
      <c r="C2787">
        <v>552038</v>
      </c>
      <c r="D2787" t="s">
        <v>61</v>
      </c>
      <c r="E2787" t="s">
        <v>371</v>
      </c>
      <c r="F2787">
        <v>65398.678202790172</v>
      </c>
      <c r="Q2787">
        <f t="shared" si="221"/>
        <v>0</v>
      </c>
      <c r="S2787">
        <v>1</v>
      </c>
      <c r="T2787">
        <f t="shared" si="222"/>
        <v>29000</v>
      </c>
      <c r="V2787">
        <f t="shared" si="223"/>
        <v>0</v>
      </c>
      <c r="W2787">
        <f t="shared" si="220"/>
        <v>94398.678202790179</v>
      </c>
      <c r="X2787">
        <f t="shared" si="224"/>
        <v>94400</v>
      </c>
    </row>
    <row r="2788" spans="1:24">
      <c r="A2788" t="s">
        <v>2987</v>
      </c>
      <c r="B2788">
        <v>170</v>
      </c>
      <c r="C2788">
        <v>573400</v>
      </c>
      <c r="D2788" t="s">
        <v>51</v>
      </c>
      <c r="E2788" t="s">
        <v>1228</v>
      </c>
      <c r="F2788">
        <v>65398.678202790172</v>
      </c>
      <c r="Q2788">
        <f t="shared" si="221"/>
        <v>0</v>
      </c>
      <c r="T2788">
        <f t="shared" si="222"/>
        <v>0</v>
      </c>
      <c r="V2788">
        <f t="shared" si="223"/>
        <v>0</v>
      </c>
      <c r="W2788">
        <f t="shared" si="220"/>
        <v>65398.678202790172</v>
      </c>
      <c r="X2788">
        <f t="shared" si="224"/>
        <v>65400</v>
      </c>
    </row>
    <row r="2789" spans="1:24">
      <c r="A2789" t="s">
        <v>2988</v>
      </c>
      <c r="B2789">
        <v>1601</v>
      </c>
      <c r="C2789">
        <v>540226</v>
      </c>
      <c r="D2789" t="s">
        <v>61</v>
      </c>
      <c r="E2789" t="s">
        <v>474</v>
      </c>
      <c r="F2789">
        <v>341196.95479078376</v>
      </c>
      <c r="Q2789">
        <f t="shared" si="221"/>
        <v>0</v>
      </c>
      <c r="S2789">
        <v>3</v>
      </c>
      <c r="T2789">
        <f t="shared" si="222"/>
        <v>87000</v>
      </c>
      <c r="V2789">
        <f t="shared" si="223"/>
        <v>0</v>
      </c>
      <c r="W2789">
        <f t="shared" si="220"/>
        <v>428196.95479078376</v>
      </c>
      <c r="X2789">
        <f t="shared" si="224"/>
        <v>428200</v>
      </c>
    </row>
    <row r="2790" spans="1:24">
      <c r="A2790" t="s">
        <v>2990</v>
      </c>
      <c r="B2790">
        <v>114</v>
      </c>
      <c r="C2790">
        <v>546518</v>
      </c>
      <c r="D2790" t="s">
        <v>85</v>
      </c>
      <c r="E2790" t="s">
        <v>1464</v>
      </c>
      <c r="F2790">
        <v>65398.678202790172</v>
      </c>
      <c r="Q2790">
        <f t="shared" si="221"/>
        <v>0</v>
      </c>
      <c r="T2790">
        <f t="shared" si="222"/>
        <v>0</v>
      </c>
      <c r="V2790">
        <f t="shared" si="223"/>
        <v>0</v>
      </c>
      <c r="W2790">
        <f t="shared" si="220"/>
        <v>65398.678202790172</v>
      </c>
      <c r="X2790">
        <f t="shared" si="224"/>
        <v>65400</v>
      </c>
    </row>
    <row r="2791" spans="1:24">
      <c r="A2791" s="3" t="s">
        <v>2991</v>
      </c>
      <c r="B2791">
        <v>1634</v>
      </c>
      <c r="C2791">
        <v>545601</v>
      </c>
      <c r="D2791" t="s">
        <v>23</v>
      </c>
      <c r="E2791" t="s">
        <v>290</v>
      </c>
      <c r="F2791">
        <v>348088.84394228592</v>
      </c>
      <c r="G2791">
        <v>1634</v>
      </c>
      <c r="H2791">
        <v>174648.34088032914</v>
      </c>
      <c r="Q2791">
        <f t="shared" si="221"/>
        <v>0</v>
      </c>
      <c r="S2791">
        <v>2</v>
      </c>
      <c r="T2791">
        <f t="shared" si="222"/>
        <v>58000</v>
      </c>
      <c r="V2791">
        <f t="shared" si="223"/>
        <v>0</v>
      </c>
      <c r="W2791">
        <f t="shared" si="220"/>
        <v>580737.184822615</v>
      </c>
      <c r="X2791">
        <f t="shared" si="224"/>
        <v>580700</v>
      </c>
    </row>
    <row r="2792" spans="1:24">
      <c r="A2792" t="s">
        <v>2992</v>
      </c>
      <c r="B2792">
        <v>71</v>
      </c>
      <c r="C2792">
        <v>553875</v>
      </c>
      <c r="D2792" t="s">
        <v>30</v>
      </c>
      <c r="E2792" t="s">
        <v>216</v>
      </c>
      <c r="F2792">
        <v>65398.678202790172</v>
      </c>
      <c r="Q2792">
        <f t="shared" si="221"/>
        <v>0</v>
      </c>
      <c r="T2792">
        <f t="shared" si="222"/>
        <v>0</v>
      </c>
      <c r="V2792">
        <f t="shared" si="223"/>
        <v>0</v>
      </c>
      <c r="W2792">
        <f t="shared" si="220"/>
        <v>65398.678202790172</v>
      </c>
      <c r="X2792">
        <f t="shared" si="224"/>
        <v>65400</v>
      </c>
    </row>
    <row r="2793" spans="1:24">
      <c r="A2793" t="s">
        <v>2992</v>
      </c>
      <c r="B2793">
        <v>964</v>
      </c>
      <c r="C2793">
        <v>586331</v>
      </c>
      <c r="D2793" t="s">
        <v>30</v>
      </c>
      <c r="E2793" t="s">
        <v>440</v>
      </c>
      <c r="F2793">
        <v>207276.00370313559</v>
      </c>
      <c r="Q2793">
        <f t="shared" si="221"/>
        <v>0</v>
      </c>
      <c r="T2793">
        <f t="shared" si="222"/>
        <v>0</v>
      </c>
      <c r="V2793">
        <f t="shared" si="223"/>
        <v>0</v>
      </c>
      <c r="W2793">
        <f t="shared" si="220"/>
        <v>207276.00370313559</v>
      </c>
      <c r="X2793">
        <f t="shared" si="224"/>
        <v>207300</v>
      </c>
    </row>
    <row r="2794" spans="1:24">
      <c r="A2794" t="s">
        <v>2993</v>
      </c>
      <c r="B2794">
        <v>713</v>
      </c>
      <c r="C2794">
        <v>567272</v>
      </c>
      <c r="D2794" t="s">
        <v>85</v>
      </c>
      <c r="E2794" t="s">
        <v>687</v>
      </c>
      <c r="F2794">
        <v>153973.0031302874</v>
      </c>
      <c r="Q2794">
        <f t="shared" si="221"/>
        <v>0</v>
      </c>
      <c r="T2794">
        <f t="shared" si="222"/>
        <v>0</v>
      </c>
      <c r="V2794">
        <f t="shared" si="223"/>
        <v>0</v>
      </c>
      <c r="W2794">
        <f t="shared" si="220"/>
        <v>153973.0031302874</v>
      </c>
      <c r="X2794">
        <f t="shared" si="224"/>
        <v>154000</v>
      </c>
    </row>
    <row r="2795" spans="1:24">
      <c r="A2795" t="s">
        <v>2994</v>
      </c>
      <c r="B2795">
        <v>965</v>
      </c>
      <c r="C2795">
        <v>588709</v>
      </c>
      <c r="D2795" t="s">
        <v>90</v>
      </c>
      <c r="E2795" t="s">
        <v>446</v>
      </c>
      <c r="F2795">
        <v>207487.69500538273</v>
      </c>
      <c r="Q2795">
        <f t="shared" si="221"/>
        <v>0</v>
      </c>
      <c r="S2795">
        <v>1</v>
      </c>
      <c r="T2795">
        <f t="shared" si="222"/>
        <v>29000</v>
      </c>
      <c r="V2795">
        <f t="shared" si="223"/>
        <v>0</v>
      </c>
      <c r="W2795">
        <f t="shared" si="220"/>
        <v>236487.69500538273</v>
      </c>
      <c r="X2795">
        <f t="shared" si="224"/>
        <v>236500</v>
      </c>
    </row>
    <row r="2796" spans="1:24">
      <c r="A2796" t="s">
        <v>2994</v>
      </c>
      <c r="B2796">
        <v>166</v>
      </c>
      <c r="C2796">
        <v>570770</v>
      </c>
      <c r="D2796" t="s">
        <v>26</v>
      </c>
      <c r="E2796" t="s">
        <v>368</v>
      </c>
      <c r="F2796">
        <v>65398.678202790172</v>
      </c>
      <c r="Q2796">
        <f t="shared" si="221"/>
        <v>0</v>
      </c>
      <c r="T2796">
        <f t="shared" si="222"/>
        <v>0</v>
      </c>
      <c r="V2796">
        <f t="shared" si="223"/>
        <v>0</v>
      </c>
      <c r="W2796">
        <f t="shared" si="220"/>
        <v>65398.678202790172</v>
      </c>
      <c r="X2796">
        <f t="shared" si="224"/>
        <v>65400</v>
      </c>
    </row>
    <row r="2797" spans="1:24">
      <c r="A2797" t="s">
        <v>803</v>
      </c>
      <c r="B2797">
        <v>304</v>
      </c>
      <c r="C2797">
        <v>536261</v>
      </c>
      <c r="D2797" t="s">
        <v>26</v>
      </c>
      <c r="E2797" t="s">
        <v>368</v>
      </c>
      <c r="F2797">
        <v>66262.96404906323</v>
      </c>
      <c r="Q2797">
        <f t="shared" si="221"/>
        <v>0</v>
      </c>
      <c r="T2797">
        <f t="shared" si="222"/>
        <v>0</v>
      </c>
      <c r="V2797">
        <f t="shared" si="223"/>
        <v>0</v>
      </c>
      <c r="W2797">
        <f t="shared" si="220"/>
        <v>66262.96404906323</v>
      </c>
      <c r="X2797">
        <f t="shared" si="224"/>
        <v>66300</v>
      </c>
    </row>
    <row r="2798" spans="1:24">
      <c r="A2798" t="s">
        <v>2995</v>
      </c>
      <c r="B2798">
        <v>110</v>
      </c>
      <c r="C2798">
        <v>591092</v>
      </c>
      <c r="D2798" t="s">
        <v>75</v>
      </c>
      <c r="E2798" t="s">
        <v>96</v>
      </c>
      <c r="F2798">
        <v>65398.678202790172</v>
      </c>
      <c r="Q2798">
        <f t="shared" si="221"/>
        <v>0</v>
      </c>
      <c r="T2798">
        <f t="shared" si="222"/>
        <v>0</v>
      </c>
      <c r="V2798">
        <f t="shared" si="223"/>
        <v>0</v>
      </c>
      <c r="W2798">
        <f t="shared" si="220"/>
        <v>65398.678202790172</v>
      </c>
      <c r="X2798">
        <f t="shared" si="224"/>
        <v>65400</v>
      </c>
    </row>
    <row r="2799" spans="1:24">
      <c r="A2799" t="s">
        <v>2996</v>
      </c>
      <c r="B2799">
        <v>100</v>
      </c>
      <c r="C2799">
        <v>558010</v>
      </c>
      <c r="D2799" t="s">
        <v>110</v>
      </c>
      <c r="E2799" t="s">
        <v>467</v>
      </c>
      <c r="F2799">
        <v>65398.678202790172</v>
      </c>
      <c r="Q2799">
        <f t="shared" si="221"/>
        <v>0</v>
      </c>
      <c r="T2799">
        <f t="shared" si="222"/>
        <v>0</v>
      </c>
      <c r="V2799">
        <f t="shared" si="223"/>
        <v>0</v>
      </c>
      <c r="W2799">
        <f t="shared" si="220"/>
        <v>65398.678202790172</v>
      </c>
      <c r="X2799">
        <f t="shared" si="224"/>
        <v>65400</v>
      </c>
    </row>
    <row r="2800" spans="1:24">
      <c r="A2800" t="s">
        <v>2997</v>
      </c>
      <c r="B2800">
        <v>1095</v>
      </c>
      <c r="C2800">
        <v>538451</v>
      </c>
      <c r="D2800" t="s">
        <v>26</v>
      </c>
      <c r="E2800" t="s">
        <v>93</v>
      </c>
      <c r="F2800">
        <v>234965.46037723179</v>
      </c>
      <c r="Q2800">
        <f t="shared" si="221"/>
        <v>0</v>
      </c>
      <c r="T2800">
        <f t="shared" si="222"/>
        <v>0</v>
      </c>
      <c r="V2800">
        <f t="shared" si="223"/>
        <v>0</v>
      </c>
      <c r="W2800">
        <f t="shared" si="220"/>
        <v>234965.46037723179</v>
      </c>
      <c r="X2800">
        <f t="shared" si="224"/>
        <v>235000</v>
      </c>
    </row>
    <row r="2801" spans="1:24">
      <c r="A2801" s="3" t="s">
        <v>2361</v>
      </c>
      <c r="B2801">
        <v>658</v>
      </c>
      <c r="C2801">
        <v>530107</v>
      </c>
      <c r="D2801" t="s">
        <v>26</v>
      </c>
      <c r="E2801" t="s">
        <v>307</v>
      </c>
      <c r="F2801">
        <v>142245.10468853614</v>
      </c>
      <c r="G2801">
        <v>1172</v>
      </c>
      <c r="H2801">
        <v>125438.16177569768</v>
      </c>
      <c r="Q2801">
        <f t="shared" si="221"/>
        <v>0</v>
      </c>
      <c r="T2801">
        <f t="shared" si="222"/>
        <v>0</v>
      </c>
      <c r="V2801">
        <f t="shared" si="223"/>
        <v>0</v>
      </c>
      <c r="W2801">
        <f t="shared" si="220"/>
        <v>267683.26646423381</v>
      </c>
      <c r="X2801">
        <f t="shared" si="224"/>
        <v>267700</v>
      </c>
    </row>
    <row r="2802" spans="1:24">
      <c r="A2802" s="6" t="s">
        <v>430</v>
      </c>
      <c r="B2802">
        <v>18446</v>
      </c>
      <c r="C2802">
        <v>565971</v>
      </c>
      <c r="D2802" t="s">
        <v>85</v>
      </c>
      <c r="E2802" t="s">
        <v>430</v>
      </c>
      <c r="F2802">
        <v>727626.78644800815</v>
      </c>
      <c r="G2802">
        <v>27893</v>
      </c>
      <c r="H2802">
        <v>1029341.0923249937</v>
      </c>
      <c r="I2802">
        <v>38228</v>
      </c>
      <c r="J2802">
        <v>3913955.4942601053</v>
      </c>
      <c r="K2802">
        <v>38228</v>
      </c>
      <c r="L2802">
        <v>5857906.4174962919</v>
      </c>
      <c r="M2802">
        <v>43501</v>
      </c>
      <c r="N2802">
        <v>21117651.078624375</v>
      </c>
      <c r="P2802">
        <v>6764</v>
      </c>
      <c r="Q2802">
        <f t="shared" si="221"/>
        <v>798152</v>
      </c>
      <c r="S2802">
        <v>8</v>
      </c>
      <c r="T2802">
        <f t="shared" si="222"/>
        <v>232000</v>
      </c>
      <c r="U2802">
        <v>550</v>
      </c>
      <c r="V2802">
        <f t="shared" si="223"/>
        <v>798050</v>
      </c>
      <c r="W2802">
        <f t="shared" si="220"/>
        <v>34474682.869153775</v>
      </c>
      <c r="X2802">
        <f t="shared" si="224"/>
        <v>34474700</v>
      </c>
    </row>
    <row r="2803" spans="1:24">
      <c r="A2803" t="s">
        <v>2998</v>
      </c>
      <c r="B2803">
        <v>243</v>
      </c>
      <c r="C2803">
        <v>563684</v>
      </c>
      <c r="D2803" t="s">
        <v>51</v>
      </c>
      <c r="E2803" t="s">
        <v>1550</v>
      </c>
      <c r="F2803">
        <v>65398.678202790172</v>
      </c>
      <c r="Q2803">
        <f t="shared" si="221"/>
        <v>0</v>
      </c>
      <c r="T2803">
        <f t="shared" si="222"/>
        <v>0</v>
      </c>
      <c r="V2803">
        <f t="shared" si="223"/>
        <v>0</v>
      </c>
      <c r="W2803">
        <f t="shared" si="220"/>
        <v>65398.678202790172</v>
      </c>
      <c r="X2803">
        <f t="shared" si="224"/>
        <v>65400</v>
      </c>
    </row>
    <row r="2804" spans="1:24">
      <c r="A2804" s="3" t="s">
        <v>2999</v>
      </c>
      <c r="B2804">
        <v>803</v>
      </c>
      <c r="C2804">
        <v>586340</v>
      </c>
      <c r="D2804" t="s">
        <v>30</v>
      </c>
      <c r="E2804" t="s">
        <v>71</v>
      </c>
      <c r="F2804">
        <v>173125.55510064625</v>
      </c>
      <c r="G2804">
        <v>803</v>
      </c>
      <c r="H2804">
        <v>86055.827472468809</v>
      </c>
      <c r="Q2804">
        <f t="shared" si="221"/>
        <v>0</v>
      </c>
      <c r="T2804">
        <f t="shared" si="222"/>
        <v>0</v>
      </c>
      <c r="V2804">
        <f t="shared" si="223"/>
        <v>0</v>
      </c>
      <c r="W2804">
        <f t="shared" si="220"/>
        <v>259181.38257311506</v>
      </c>
      <c r="X2804">
        <f t="shared" si="224"/>
        <v>259200</v>
      </c>
    </row>
    <row r="2805" spans="1:24">
      <c r="A2805" t="s">
        <v>2999</v>
      </c>
      <c r="B2805">
        <v>689</v>
      </c>
      <c r="C2805">
        <v>570320</v>
      </c>
      <c r="D2805" t="s">
        <v>33</v>
      </c>
      <c r="E2805" t="s">
        <v>98</v>
      </c>
      <c r="F2805">
        <v>148857.63577920856</v>
      </c>
      <c r="Q2805">
        <f t="shared" si="221"/>
        <v>0</v>
      </c>
      <c r="S2805">
        <v>1</v>
      </c>
      <c r="T2805">
        <f t="shared" si="222"/>
        <v>29000</v>
      </c>
      <c r="V2805">
        <f t="shared" si="223"/>
        <v>0</v>
      </c>
      <c r="W2805">
        <f t="shared" si="220"/>
        <v>177857.63577920856</v>
      </c>
      <c r="X2805">
        <f t="shared" si="224"/>
        <v>177900</v>
      </c>
    </row>
    <row r="2806" spans="1:24">
      <c r="A2806" t="s">
        <v>3000</v>
      </c>
      <c r="B2806">
        <v>686</v>
      </c>
      <c r="C2806">
        <v>593265</v>
      </c>
      <c r="D2806" t="s">
        <v>30</v>
      </c>
      <c r="E2806" t="s">
        <v>656</v>
      </c>
      <c r="F2806">
        <v>148217.97048718444</v>
      </c>
      <c r="Q2806">
        <f t="shared" si="221"/>
        <v>0</v>
      </c>
      <c r="T2806">
        <f t="shared" si="222"/>
        <v>0</v>
      </c>
      <c r="V2806">
        <f t="shared" si="223"/>
        <v>0</v>
      </c>
      <c r="W2806">
        <f t="shared" si="220"/>
        <v>148217.97048718444</v>
      </c>
      <c r="X2806">
        <f t="shared" si="224"/>
        <v>148200</v>
      </c>
    </row>
    <row r="2807" spans="1:24">
      <c r="A2807" t="s">
        <v>3001</v>
      </c>
      <c r="B2807">
        <v>64</v>
      </c>
      <c r="C2807">
        <v>544957</v>
      </c>
      <c r="D2807" t="s">
        <v>75</v>
      </c>
      <c r="E2807" t="s">
        <v>97</v>
      </c>
      <c r="F2807">
        <v>65398.678202790172</v>
      </c>
      <c r="Q2807">
        <f t="shared" si="221"/>
        <v>0</v>
      </c>
      <c r="T2807">
        <f t="shared" si="222"/>
        <v>0</v>
      </c>
      <c r="V2807">
        <f t="shared" si="223"/>
        <v>0</v>
      </c>
      <c r="W2807">
        <f t="shared" si="220"/>
        <v>65398.678202790172</v>
      </c>
      <c r="X2807">
        <f t="shared" si="224"/>
        <v>65400</v>
      </c>
    </row>
    <row r="2808" spans="1:24">
      <c r="A2808" t="s">
        <v>3002</v>
      </c>
      <c r="B2808">
        <v>565</v>
      </c>
      <c r="C2808">
        <v>565211</v>
      </c>
      <c r="D2808" t="s">
        <v>85</v>
      </c>
      <c r="E2808" t="s">
        <v>228</v>
      </c>
      <c r="F2808">
        <v>122371.01938578246</v>
      </c>
      <c r="Q2808">
        <f t="shared" si="221"/>
        <v>0</v>
      </c>
      <c r="T2808">
        <f t="shared" si="222"/>
        <v>0</v>
      </c>
      <c r="V2808">
        <f t="shared" si="223"/>
        <v>0</v>
      </c>
      <c r="W2808">
        <f t="shared" si="220"/>
        <v>122371.01938578246</v>
      </c>
      <c r="X2808">
        <f t="shared" si="224"/>
        <v>122400</v>
      </c>
    </row>
    <row r="2809" spans="1:24">
      <c r="A2809" s="6" t="s">
        <v>1117</v>
      </c>
      <c r="B2809">
        <v>8772</v>
      </c>
      <c r="C2809">
        <v>565229</v>
      </c>
      <c r="D2809" t="s">
        <v>85</v>
      </c>
      <c r="E2809" t="s">
        <v>1117</v>
      </c>
      <c r="F2809">
        <v>358636.47793881682</v>
      </c>
      <c r="G2809">
        <v>16451</v>
      </c>
      <c r="H2809">
        <v>622020.8774093868</v>
      </c>
      <c r="I2809">
        <v>21143</v>
      </c>
      <c r="J2809">
        <v>2247088.4144904902</v>
      </c>
      <c r="K2809">
        <v>21143</v>
      </c>
      <c r="L2809">
        <v>3341974.8697490795</v>
      </c>
      <c r="M2809">
        <v>27550</v>
      </c>
      <c r="N2809">
        <v>15894502.98272603</v>
      </c>
      <c r="P2809">
        <v>3960</v>
      </c>
      <c r="Q2809">
        <f t="shared" si="221"/>
        <v>467280</v>
      </c>
      <c r="S2809">
        <v>6</v>
      </c>
      <c r="T2809">
        <f t="shared" si="222"/>
        <v>174000</v>
      </c>
      <c r="U2809">
        <v>369</v>
      </c>
      <c r="V2809">
        <f t="shared" si="223"/>
        <v>535419</v>
      </c>
      <c r="W2809">
        <f t="shared" si="220"/>
        <v>23640922.622313805</v>
      </c>
      <c r="X2809">
        <f t="shared" si="224"/>
        <v>23640900</v>
      </c>
    </row>
    <row r="2810" spans="1:24">
      <c r="A2810" t="s">
        <v>3003</v>
      </c>
      <c r="B2810">
        <v>261</v>
      </c>
      <c r="C2810">
        <v>566446</v>
      </c>
      <c r="D2810" t="s">
        <v>110</v>
      </c>
      <c r="E2810" t="s">
        <v>360</v>
      </c>
      <c r="F2810">
        <v>65398.678202790172</v>
      </c>
      <c r="Q2810">
        <f t="shared" si="221"/>
        <v>0</v>
      </c>
      <c r="T2810">
        <f t="shared" si="222"/>
        <v>0</v>
      </c>
      <c r="V2810">
        <f t="shared" si="223"/>
        <v>0</v>
      </c>
      <c r="W2810">
        <f t="shared" si="220"/>
        <v>65398.678202790172</v>
      </c>
      <c r="X2810">
        <f t="shared" si="224"/>
        <v>65400</v>
      </c>
    </row>
    <row r="2811" spans="1:24">
      <c r="A2811" t="s">
        <v>3004</v>
      </c>
      <c r="B2811">
        <v>163</v>
      </c>
      <c r="C2811">
        <v>571750</v>
      </c>
      <c r="D2811" t="s">
        <v>41</v>
      </c>
      <c r="E2811" t="s">
        <v>325</v>
      </c>
      <c r="F2811">
        <v>65398.678202790172</v>
      </c>
      <c r="Q2811">
        <f t="shared" si="221"/>
        <v>0</v>
      </c>
      <c r="T2811">
        <f t="shared" si="222"/>
        <v>0</v>
      </c>
      <c r="V2811">
        <f t="shared" si="223"/>
        <v>0</v>
      </c>
      <c r="W2811">
        <f t="shared" si="220"/>
        <v>65398.678202790172</v>
      </c>
      <c r="X2811">
        <f t="shared" si="224"/>
        <v>65400</v>
      </c>
    </row>
    <row r="2812" spans="1:24">
      <c r="A2812" t="s">
        <v>3005</v>
      </c>
      <c r="B2812">
        <v>411</v>
      </c>
      <c r="C2812">
        <v>532193</v>
      </c>
      <c r="D2812" t="s">
        <v>26</v>
      </c>
      <c r="E2812" t="s">
        <v>288</v>
      </c>
      <c r="F2812">
        <v>89329.993424696251</v>
      </c>
      <c r="Q2812">
        <f t="shared" si="221"/>
        <v>0</v>
      </c>
      <c r="T2812">
        <f t="shared" si="222"/>
        <v>0</v>
      </c>
      <c r="V2812">
        <f t="shared" si="223"/>
        <v>0</v>
      </c>
      <c r="W2812">
        <f t="shared" si="220"/>
        <v>89329.993424696251</v>
      </c>
      <c r="X2812">
        <f t="shared" si="224"/>
        <v>89300</v>
      </c>
    </row>
    <row r="2813" spans="1:24">
      <c r="A2813" t="s">
        <v>3006</v>
      </c>
      <c r="B2813">
        <v>95</v>
      </c>
      <c r="C2813">
        <v>581992</v>
      </c>
      <c r="D2813" t="s">
        <v>30</v>
      </c>
      <c r="E2813" t="s">
        <v>29</v>
      </c>
      <c r="F2813">
        <v>65398.678202790172</v>
      </c>
      <c r="Q2813">
        <f t="shared" si="221"/>
        <v>0</v>
      </c>
      <c r="T2813">
        <f t="shared" si="222"/>
        <v>0</v>
      </c>
      <c r="V2813">
        <f t="shared" si="223"/>
        <v>0</v>
      </c>
      <c r="W2813">
        <f t="shared" si="220"/>
        <v>65398.678202790172</v>
      </c>
      <c r="X2813">
        <f t="shared" si="224"/>
        <v>65400</v>
      </c>
    </row>
    <row r="2814" spans="1:24">
      <c r="A2814" s="3" t="s">
        <v>443</v>
      </c>
      <c r="B2814">
        <v>1373</v>
      </c>
      <c r="C2814">
        <v>566438</v>
      </c>
      <c r="D2814" t="s">
        <v>85</v>
      </c>
      <c r="E2814" t="s">
        <v>444</v>
      </c>
      <c r="F2814">
        <v>293463.3699496953</v>
      </c>
      <c r="G2814">
        <v>1894</v>
      </c>
      <c r="H2814">
        <v>202300.77809718053</v>
      </c>
      <c r="Q2814">
        <f t="shared" si="221"/>
        <v>0</v>
      </c>
      <c r="T2814">
        <f t="shared" si="222"/>
        <v>0</v>
      </c>
      <c r="V2814">
        <f t="shared" si="223"/>
        <v>0</v>
      </c>
      <c r="W2814">
        <f t="shared" si="220"/>
        <v>495764.14804687584</v>
      </c>
      <c r="X2814">
        <f t="shared" si="224"/>
        <v>495800</v>
      </c>
    </row>
    <row r="2815" spans="1:24">
      <c r="A2815" t="s">
        <v>3007</v>
      </c>
      <c r="B2815">
        <v>462</v>
      </c>
      <c r="C2815">
        <v>552216</v>
      </c>
      <c r="D2815" t="s">
        <v>61</v>
      </c>
      <c r="E2815" t="s">
        <v>94</v>
      </c>
      <c r="F2815">
        <v>100291.51160423124</v>
      </c>
      <c r="Q2815">
        <f t="shared" si="221"/>
        <v>0</v>
      </c>
      <c r="T2815">
        <f t="shared" si="222"/>
        <v>0</v>
      </c>
      <c r="V2815">
        <f t="shared" si="223"/>
        <v>0</v>
      </c>
      <c r="W2815">
        <f t="shared" si="220"/>
        <v>100291.51160423124</v>
      </c>
      <c r="X2815">
        <f t="shared" si="224"/>
        <v>100300</v>
      </c>
    </row>
    <row r="2816" spans="1:24">
      <c r="A2816" t="s">
        <v>3008</v>
      </c>
      <c r="B2816">
        <v>457</v>
      </c>
      <c r="C2816">
        <v>588717</v>
      </c>
      <c r="D2816" t="s">
        <v>90</v>
      </c>
      <c r="E2816" t="s">
        <v>164</v>
      </c>
      <c r="F2816">
        <v>99217.73504875724</v>
      </c>
      <c r="Q2816">
        <f t="shared" si="221"/>
        <v>0</v>
      </c>
      <c r="T2816">
        <f t="shared" si="222"/>
        <v>0</v>
      </c>
      <c r="V2816">
        <f t="shared" si="223"/>
        <v>0</v>
      </c>
      <c r="W2816">
        <f t="shared" si="220"/>
        <v>99217.73504875724</v>
      </c>
      <c r="X2816">
        <f t="shared" si="224"/>
        <v>99200</v>
      </c>
    </row>
    <row r="2817" spans="1:24">
      <c r="A2817" t="s">
        <v>3008</v>
      </c>
      <c r="B2817">
        <v>987</v>
      </c>
      <c r="C2817">
        <v>542032</v>
      </c>
      <c r="D2817" t="s">
        <v>26</v>
      </c>
      <c r="E2817" t="s">
        <v>195</v>
      </c>
      <c r="F2817">
        <v>212143.62822795685</v>
      </c>
      <c r="Q2817">
        <f t="shared" si="221"/>
        <v>0</v>
      </c>
      <c r="T2817">
        <f t="shared" si="222"/>
        <v>0</v>
      </c>
      <c r="V2817">
        <f t="shared" si="223"/>
        <v>0</v>
      </c>
      <c r="W2817">
        <f t="shared" si="220"/>
        <v>212143.62822795685</v>
      </c>
      <c r="X2817">
        <f t="shared" si="224"/>
        <v>212100</v>
      </c>
    </row>
    <row r="2818" spans="1:24">
      <c r="A2818" t="s">
        <v>3008</v>
      </c>
      <c r="B2818">
        <v>961</v>
      </c>
      <c r="C2818">
        <v>578355</v>
      </c>
      <c r="D2818" t="s">
        <v>41</v>
      </c>
      <c r="E2818" t="s">
        <v>284</v>
      </c>
      <c r="F2818">
        <v>206640.8994025123</v>
      </c>
      <c r="Q2818">
        <f t="shared" si="221"/>
        <v>0</v>
      </c>
      <c r="T2818">
        <f t="shared" si="222"/>
        <v>0</v>
      </c>
      <c r="V2818">
        <f t="shared" si="223"/>
        <v>0</v>
      </c>
      <c r="W2818">
        <f t="shared" si="220"/>
        <v>206640.8994025123</v>
      </c>
      <c r="X2818">
        <f t="shared" si="224"/>
        <v>206600</v>
      </c>
    </row>
    <row r="2819" spans="1:24">
      <c r="A2819" t="s">
        <v>3009</v>
      </c>
      <c r="B2819">
        <v>46</v>
      </c>
      <c r="C2819">
        <v>596078</v>
      </c>
      <c r="D2819" t="s">
        <v>30</v>
      </c>
      <c r="E2819" t="s">
        <v>261</v>
      </c>
      <c r="F2819">
        <v>65398.678202790172</v>
      </c>
      <c r="Q2819">
        <f t="shared" si="221"/>
        <v>0</v>
      </c>
      <c r="T2819">
        <f t="shared" si="222"/>
        <v>0</v>
      </c>
      <c r="V2819">
        <f t="shared" si="223"/>
        <v>0</v>
      </c>
      <c r="W2819">
        <f t="shared" si="220"/>
        <v>65398.678202790172</v>
      </c>
      <c r="X2819">
        <f t="shared" si="224"/>
        <v>65400</v>
      </c>
    </row>
    <row r="2820" spans="1:24">
      <c r="A2820" t="s">
        <v>3011</v>
      </c>
      <c r="B2820">
        <v>64</v>
      </c>
      <c r="C2820">
        <v>594385</v>
      </c>
      <c r="D2820" t="s">
        <v>30</v>
      </c>
      <c r="E2820" t="s">
        <v>149</v>
      </c>
      <c r="F2820">
        <v>65398.678202790172</v>
      </c>
      <c r="Q2820">
        <f t="shared" si="221"/>
        <v>0</v>
      </c>
      <c r="T2820">
        <f t="shared" si="222"/>
        <v>0</v>
      </c>
      <c r="V2820">
        <f t="shared" si="223"/>
        <v>0</v>
      </c>
      <c r="W2820">
        <f t="shared" ref="W2820:W2883" si="225">F2820+H2820+J2820+L2820+N2820+O2820+Q2820+R2820+T2820+V2820</f>
        <v>65398.678202790172</v>
      </c>
      <c r="X2820">
        <f t="shared" si="224"/>
        <v>65400</v>
      </c>
    </row>
    <row r="2821" spans="1:24">
      <c r="A2821" t="s">
        <v>3012</v>
      </c>
      <c r="B2821">
        <v>351</v>
      </c>
      <c r="C2821">
        <v>580619</v>
      </c>
      <c r="D2821" t="s">
        <v>41</v>
      </c>
      <c r="E2821" t="s">
        <v>42</v>
      </c>
      <c r="F2821">
        <v>76407.377520183174</v>
      </c>
      <c r="Q2821">
        <f t="shared" ref="Q2821:Q2884" si="226">IF(P2821=0,0,P2821*118)</f>
        <v>0</v>
      </c>
      <c r="T2821">
        <f t="shared" ref="T2821:T2884" si="227">S2821*29000</f>
        <v>0</v>
      </c>
      <c r="V2821">
        <f t="shared" ref="V2821:V2884" si="228">U2821*1451</f>
        <v>0</v>
      </c>
      <c r="W2821">
        <f t="shared" si="225"/>
        <v>76407.377520183174</v>
      </c>
      <c r="X2821">
        <f t="shared" ref="X2821:X2884" si="229">ROUND(W2821/100,0)*100</f>
        <v>76400</v>
      </c>
    </row>
    <row r="2822" spans="1:24">
      <c r="A2822" t="s">
        <v>3013</v>
      </c>
      <c r="B2822">
        <v>368</v>
      </c>
      <c r="C2822">
        <v>599646</v>
      </c>
      <c r="D2822" t="s">
        <v>38</v>
      </c>
      <c r="E2822" t="s">
        <v>1621</v>
      </c>
      <c r="F2822">
        <v>80071.840841368568</v>
      </c>
      <c r="Q2822">
        <f t="shared" si="226"/>
        <v>0</v>
      </c>
      <c r="T2822">
        <f t="shared" si="227"/>
        <v>0</v>
      </c>
      <c r="V2822">
        <f t="shared" si="228"/>
        <v>0</v>
      </c>
      <c r="W2822">
        <f t="shared" si="225"/>
        <v>80071.840841368568</v>
      </c>
      <c r="X2822">
        <f t="shared" si="229"/>
        <v>80100</v>
      </c>
    </row>
    <row r="2823" spans="1:24">
      <c r="A2823" t="s">
        <v>3015</v>
      </c>
      <c r="B2823">
        <v>115</v>
      </c>
      <c r="C2823">
        <v>500151</v>
      </c>
      <c r="D2823" t="s">
        <v>61</v>
      </c>
      <c r="E2823" t="s">
        <v>273</v>
      </c>
      <c r="F2823">
        <v>65398.678202790172</v>
      </c>
      <c r="Q2823">
        <f t="shared" si="226"/>
        <v>0</v>
      </c>
      <c r="T2823">
        <f t="shared" si="227"/>
        <v>0</v>
      </c>
      <c r="V2823">
        <f t="shared" si="228"/>
        <v>0</v>
      </c>
      <c r="W2823">
        <f t="shared" si="225"/>
        <v>65398.678202790172</v>
      </c>
      <c r="X2823">
        <f t="shared" si="229"/>
        <v>65400</v>
      </c>
    </row>
    <row r="2824" spans="1:24">
      <c r="A2824" s="4" t="s">
        <v>2719</v>
      </c>
      <c r="B2824">
        <v>2128</v>
      </c>
      <c r="C2824">
        <v>554634</v>
      </c>
      <c r="D2824" t="s">
        <v>18</v>
      </c>
      <c r="E2824" t="s">
        <v>87</v>
      </c>
      <c r="F2824">
        <v>450787.5287958273</v>
      </c>
      <c r="G2824">
        <v>2624</v>
      </c>
      <c r="H2824">
        <v>279800.7375440296</v>
      </c>
      <c r="I2824">
        <v>7290</v>
      </c>
      <c r="J2824">
        <v>1423262.5663271677</v>
      </c>
      <c r="Q2824">
        <f t="shared" si="226"/>
        <v>0</v>
      </c>
      <c r="S2824">
        <v>5</v>
      </c>
      <c r="T2824">
        <f t="shared" si="227"/>
        <v>145000</v>
      </c>
      <c r="V2824">
        <f t="shared" si="228"/>
        <v>0</v>
      </c>
      <c r="W2824">
        <f t="shared" si="225"/>
        <v>2298850.8326670248</v>
      </c>
      <c r="X2824">
        <f t="shared" si="229"/>
        <v>2298900</v>
      </c>
    </row>
    <row r="2825" spans="1:24">
      <c r="A2825" t="s">
        <v>3017</v>
      </c>
      <c r="B2825">
        <v>1833</v>
      </c>
      <c r="C2825">
        <v>563692</v>
      </c>
      <c r="D2825" t="s">
        <v>51</v>
      </c>
      <c r="E2825" t="s">
        <v>50</v>
      </c>
      <c r="F2825">
        <v>389562.99754356494</v>
      </c>
      <c r="Q2825">
        <f t="shared" si="226"/>
        <v>0</v>
      </c>
      <c r="S2825">
        <v>32</v>
      </c>
      <c r="T2825">
        <f t="shared" si="227"/>
        <v>928000</v>
      </c>
      <c r="V2825">
        <f t="shared" si="228"/>
        <v>0</v>
      </c>
      <c r="W2825">
        <f t="shared" si="225"/>
        <v>1317562.997543565</v>
      </c>
      <c r="X2825">
        <f t="shared" si="229"/>
        <v>1317600</v>
      </c>
    </row>
    <row r="2826" spans="1:24">
      <c r="A2826" t="s">
        <v>3018</v>
      </c>
      <c r="B2826">
        <v>633</v>
      </c>
      <c r="C2826">
        <v>569062</v>
      </c>
      <c r="D2826" t="s">
        <v>75</v>
      </c>
      <c r="E2826" t="s">
        <v>123</v>
      </c>
      <c r="F2826">
        <v>136908.07254526706</v>
      </c>
      <c r="Q2826">
        <f t="shared" si="226"/>
        <v>0</v>
      </c>
      <c r="T2826">
        <f t="shared" si="227"/>
        <v>0</v>
      </c>
      <c r="V2826">
        <f t="shared" si="228"/>
        <v>0</v>
      </c>
      <c r="W2826">
        <f t="shared" si="225"/>
        <v>136908.07254526706</v>
      </c>
      <c r="X2826">
        <f t="shared" si="229"/>
        <v>136900</v>
      </c>
    </row>
    <row r="2827" spans="1:24">
      <c r="A2827" s="3" t="s">
        <v>3019</v>
      </c>
      <c r="B2827">
        <v>1380</v>
      </c>
      <c r="C2827">
        <v>598399</v>
      </c>
      <c r="D2827" t="s">
        <v>38</v>
      </c>
      <c r="E2827" t="s">
        <v>166</v>
      </c>
      <c r="F2827">
        <v>294932.00983683427</v>
      </c>
      <c r="G2827">
        <v>1704</v>
      </c>
      <c r="H2827">
        <v>182096.00896708074</v>
      </c>
      <c r="Q2827">
        <f t="shared" si="226"/>
        <v>0</v>
      </c>
      <c r="T2827">
        <f t="shared" si="227"/>
        <v>0</v>
      </c>
      <c r="V2827">
        <f t="shared" si="228"/>
        <v>0</v>
      </c>
      <c r="W2827">
        <f t="shared" si="225"/>
        <v>477028.01880391501</v>
      </c>
      <c r="X2827">
        <f t="shared" si="229"/>
        <v>477000</v>
      </c>
    </row>
    <row r="2828" spans="1:24">
      <c r="A2828" s="4" t="s">
        <v>3020</v>
      </c>
      <c r="B2828">
        <v>4882</v>
      </c>
      <c r="C2828">
        <v>507971</v>
      </c>
      <c r="D2828" t="s">
        <v>38</v>
      </c>
      <c r="E2828" t="s">
        <v>239</v>
      </c>
      <c r="F2828">
        <v>1010653.0296446251</v>
      </c>
      <c r="G2828">
        <v>8461</v>
      </c>
      <c r="H2828">
        <v>894235.57760751771</v>
      </c>
      <c r="I2828">
        <v>8461</v>
      </c>
      <c r="J2828">
        <v>1646965.2610186124</v>
      </c>
      <c r="Q2828">
        <f t="shared" si="226"/>
        <v>0</v>
      </c>
      <c r="S2828">
        <v>1</v>
      </c>
      <c r="T2828">
        <f t="shared" si="227"/>
        <v>29000</v>
      </c>
      <c r="V2828">
        <f t="shared" si="228"/>
        <v>0</v>
      </c>
      <c r="W2828">
        <f t="shared" si="225"/>
        <v>3580853.8682707553</v>
      </c>
      <c r="X2828">
        <f t="shared" si="229"/>
        <v>3580900</v>
      </c>
    </row>
    <row r="2829" spans="1:24">
      <c r="A2829" t="s">
        <v>3021</v>
      </c>
      <c r="B2829">
        <v>331</v>
      </c>
      <c r="C2829">
        <v>531006</v>
      </c>
      <c r="D2829" t="s">
        <v>30</v>
      </c>
      <c r="E2829" t="s">
        <v>216</v>
      </c>
      <c r="F2829">
        <v>72093.030225101946</v>
      </c>
      <c r="Q2829">
        <f t="shared" si="226"/>
        <v>0</v>
      </c>
      <c r="T2829">
        <f t="shared" si="227"/>
        <v>0</v>
      </c>
      <c r="V2829">
        <f t="shared" si="228"/>
        <v>0</v>
      </c>
      <c r="W2829">
        <f t="shared" si="225"/>
        <v>72093.030225101946</v>
      </c>
      <c r="X2829">
        <f t="shared" si="229"/>
        <v>72100</v>
      </c>
    </row>
    <row r="2830" spans="1:24">
      <c r="A2830" t="s">
        <v>3023</v>
      </c>
      <c r="B2830">
        <v>720</v>
      </c>
      <c r="C2830">
        <v>585441</v>
      </c>
      <c r="D2830" t="s">
        <v>90</v>
      </c>
      <c r="E2830" t="s">
        <v>414</v>
      </c>
      <c r="F2830">
        <v>155464.33622774962</v>
      </c>
      <c r="Q2830">
        <f t="shared" si="226"/>
        <v>0</v>
      </c>
      <c r="T2830">
        <f t="shared" si="227"/>
        <v>0</v>
      </c>
      <c r="V2830">
        <f t="shared" si="228"/>
        <v>0</v>
      </c>
      <c r="W2830">
        <f t="shared" si="225"/>
        <v>155464.33622774962</v>
      </c>
      <c r="X2830">
        <f t="shared" si="229"/>
        <v>155500</v>
      </c>
    </row>
    <row r="2831" spans="1:24">
      <c r="A2831" t="s">
        <v>3024</v>
      </c>
      <c r="B2831">
        <v>571</v>
      </c>
      <c r="C2831">
        <v>589705</v>
      </c>
      <c r="D2831" t="s">
        <v>61</v>
      </c>
      <c r="E2831" t="s">
        <v>521</v>
      </c>
      <c r="F2831">
        <v>123654.92698185086</v>
      </c>
      <c r="Q2831">
        <f t="shared" si="226"/>
        <v>0</v>
      </c>
      <c r="T2831">
        <f t="shared" si="227"/>
        <v>0</v>
      </c>
      <c r="V2831">
        <f t="shared" si="228"/>
        <v>0</v>
      </c>
      <c r="W2831">
        <f t="shared" si="225"/>
        <v>123654.92698185086</v>
      </c>
      <c r="X2831">
        <f t="shared" si="229"/>
        <v>123700</v>
      </c>
    </row>
    <row r="2832" spans="1:24">
      <c r="A2832" t="s">
        <v>3025</v>
      </c>
      <c r="B2832">
        <v>493</v>
      </c>
      <c r="C2832">
        <v>588725</v>
      </c>
      <c r="D2832" t="s">
        <v>90</v>
      </c>
      <c r="E2832" t="s">
        <v>631</v>
      </c>
      <c r="F2832">
        <v>106944.78008203807</v>
      </c>
      <c r="Q2832">
        <f t="shared" si="226"/>
        <v>0</v>
      </c>
      <c r="S2832">
        <v>1</v>
      </c>
      <c r="T2832">
        <f t="shared" si="227"/>
        <v>29000</v>
      </c>
      <c r="V2832">
        <f t="shared" si="228"/>
        <v>0</v>
      </c>
      <c r="W2832">
        <f t="shared" si="225"/>
        <v>135944.78008203808</v>
      </c>
      <c r="X2832">
        <f t="shared" si="229"/>
        <v>135900</v>
      </c>
    </row>
    <row r="2833" spans="1:24">
      <c r="A2833" t="s">
        <v>3026</v>
      </c>
      <c r="B2833">
        <v>281</v>
      </c>
      <c r="C2833">
        <v>551996</v>
      </c>
      <c r="D2833" t="s">
        <v>38</v>
      </c>
      <c r="E2833" t="s">
        <v>64</v>
      </c>
      <c r="F2833">
        <v>65398.678202790172</v>
      </c>
      <c r="Q2833">
        <f t="shared" si="226"/>
        <v>0</v>
      </c>
      <c r="T2833">
        <f t="shared" si="227"/>
        <v>0</v>
      </c>
      <c r="V2833">
        <f t="shared" si="228"/>
        <v>0</v>
      </c>
      <c r="W2833">
        <f t="shared" si="225"/>
        <v>65398.678202790172</v>
      </c>
      <c r="X2833">
        <f t="shared" si="229"/>
        <v>65400</v>
      </c>
    </row>
    <row r="2834" spans="1:24">
      <c r="A2834" t="s">
        <v>3027</v>
      </c>
      <c r="B2834">
        <v>931</v>
      </c>
      <c r="C2834">
        <v>546496</v>
      </c>
      <c r="D2834" t="s">
        <v>85</v>
      </c>
      <c r="E2834" t="s">
        <v>84</v>
      </c>
      <c r="F2834">
        <v>200287.33273403216</v>
      </c>
      <c r="Q2834">
        <f t="shared" si="226"/>
        <v>0</v>
      </c>
      <c r="T2834">
        <f t="shared" si="227"/>
        <v>0</v>
      </c>
      <c r="V2834">
        <f t="shared" si="228"/>
        <v>0</v>
      </c>
      <c r="W2834">
        <f t="shared" si="225"/>
        <v>200287.33273403216</v>
      </c>
      <c r="X2834">
        <f t="shared" si="229"/>
        <v>200300</v>
      </c>
    </row>
    <row r="2835" spans="1:24">
      <c r="A2835" s="6" t="s">
        <v>414</v>
      </c>
      <c r="B2835">
        <v>5061</v>
      </c>
      <c r="C2835">
        <v>585459</v>
      </c>
      <c r="D2835" t="s">
        <v>90</v>
      </c>
      <c r="E2835" t="s">
        <v>414</v>
      </c>
      <c r="F2835">
        <v>211023.96046624158</v>
      </c>
      <c r="G2835">
        <v>10464</v>
      </c>
      <c r="H2835">
        <v>400081.2177730145</v>
      </c>
      <c r="I2835">
        <v>10464</v>
      </c>
      <c r="J2835">
        <v>1136438.1745125419</v>
      </c>
      <c r="K2835">
        <v>10464</v>
      </c>
      <c r="L2835">
        <v>1685052.4510999115</v>
      </c>
      <c r="M2835">
        <v>18796</v>
      </c>
      <c r="N2835">
        <v>12402161.597321635</v>
      </c>
      <c r="P2835">
        <v>2558</v>
      </c>
      <c r="Q2835">
        <f t="shared" si="226"/>
        <v>301844</v>
      </c>
      <c r="S2835">
        <v>3</v>
      </c>
      <c r="T2835">
        <f t="shared" si="227"/>
        <v>87000</v>
      </c>
      <c r="U2835">
        <v>242</v>
      </c>
      <c r="V2835">
        <f t="shared" si="228"/>
        <v>351142</v>
      </c>
      <c r="W2835">
        <f t="shared" si="225"/>
        <v>16574743.401173346</v>
      </c>
      <c r="X2835">
        <f t="shared" si="229"/>
        <v>16574700</v>
      </c>
    </row>
    <row r="2836" spans="1:24">
      <c r="A2836" t="s">
        <v>3028</v>
      </c>
      <c r="B2836">
        <v>95</v>
      </c>
      <c r="C2836">
        <v>514161</v>
      </c>
      <c r="D2836" t="s">
        <v>51</v>
      </c>
      <c r="E2836" t="s">
        <v>348</v>
      </c>
      <c r="F2836">
        <v>65398.678202790172</v>
      </c>
      <c r="Q2836">
        <f t="shared" si="226"/>
        <v>0</v>
      </c>
      <c r="T2836">
        <f t="shared" si="227"/>
        <v>0</v>
      </c>
      <c r="V2836">
        <f t="shared" si="228"/>
        <v>0</v>
      </c>
      <c r="W2836">
        <f t="shared" si="225"/>
        <v>65398.678202790172</v>
      </c>
      <c r="X2836">
        <f t="shared" si="229"/>
        <v>65400</v>
      </c>
    </row>
    <row r="2837" spans="1:24">
      <c r="A2837" t="s">
        <v>3029</v>
      </c>
      <c r="B2837">
        <v>845</v>
      </c>
      <c r="C2837">
        <v>503622</v>
      </c>
      <c r="D2837" t="s">
        <v>61</v>
      </c>
      <c r="E2837" t="s">
        <v>371</v>
      </c>
      <c r="F2837">
        <v>182047.7457952855</v>
      </c>
      <c r="Q2837">
        <f t="shared" si="226"/>
        <v>0</v>
      </c>
      <c r="S2837">
        <v>2</v>
      </c>
      <c r="T2837">
        <f t="shared" si="227"/>
        <v>58000</v>
      </c>
      <c r="V2837">
        <f t="shared" si="228"/>
        <v>0</v>
      </c>
      <c r="W2837">
        <f t="shared" si="225"/>
        <v>240047.7457952855</v>
      </c>
      <c r="X2837">
        <f t="shared" si="229"/>
        <v>240000</v>
      </c>
    </row>
    <row r="2838" spans="1:24">
      <c r="A2838" s="4" t="s">
        <v>427</v>
      </c>
      <c r="B2838">
        <v>2869</v>
      </c>
      <c r="C2838">
        <v>587478</v>
      </c>
      <c r="D2838" t="s">
        <v>75</v>
      </c>
      <c r="E2838" t="s">
        <v>79</v>
      </c>
      <c r="F2838">
        <v>603359.97085413744</v>
      </c>
      <c r="G2838">
        <v>4195</v>
      </c>
      <c r="H2838">
        <v>445997.34742833005</v>
      </c>
      <c r="I2838">
        <v>6133</v>
      </c>
      <c r="J2838">
        <v>1201215.3214828901</v>
      </c>
      <c r="Q2838">
        <f t="shared" si="226"/>
        <v>0</v>
      </c>
      <c r="T2838">
        <f t="shared" si="227"/>
        <v>0</v>
      </c>
      <c r="V2838">
        <f t="shared" si="228"/>
        <v>0</v>
      </c>
      <c r="W2838">
        <f t="shared" si="225"/>
        <v>2250572.6397653576</v>
      </c>
      <c r="X2838">
        <f t="shared" si="229"/>
        <v>2250600</v>
      </c>
    </row>
    <row r="2839" spans="1:24">
      <c r="A2839" t="s">
        <v>1035</v>
      </c>
      <c r="B2839">
        <v>367</v>
      </c>
      <c r="C2839">
        <v>565237</v>
      </c>
      <c r="D2839" t="s">
        <v>85</v>
      </c>
      <c r="E2839" t="s">
        <v>1117</v>
      </c>
      <c r="F2839">
        <v>79856.352437567621</v>
      </c>
      <c r="Q2839">
        <f t="shared" si="226"/>
        <v>0</v>
      </c>
      <c r="T2839">
        <f t="shared" si="227"/>
        <v>0</v>
      </c>
      <c r="V2839">
        <f t="shared" si="228"/>
        <v>0</v>
      </c>
      <c r="W2839">
        <f t="shared" si="225"/>
        <v>79856.352437567621</v>
      </c>
      <c r="X2839">
        <f t="shared" si="229"/>
        <v>79900</v>
      </c>
    </row>
    <row r="2840" spans="1:24">
      <c r="A2840" s="3" t="s">
        <v>1035</v>
      </c>
      <c r="B2840">
        <v>995</v>
      </c>
      <c r="C2840">
        <v>548332</v>
      </c>
      <c r="D2840" t="s">
        <v>75</v>
      </c>
      <c r="E2840" t="s">
        <v>725</v>
      </c>
      <c r="F2840">
        <v>213836.09335922971</v>
      </c>
      <c r="G2840">
        <v>1502</v>
      </c>
      <c r="H2840">
        <v>160598.36498372673</v>
      </c>
      <c r="Q2840">
        <f t="shared" si="226"/>
        <v>0</v>
      </c>
      <c r="S2840">
        <v>1</v>
      </c>
      <c r="T2840">
        <f t="shared" si="227"/>
        <v>29000</v>
      </c>
      <c r="V2840">
        <f t="shared" si="228"/>
        <v>0</v>
      </c>
      <c r="W2840">
        <f t="shared" si="225"/>
        <v>403434.45834295644</v>
      </c>
      <c r="X2840">
        <f t="shared" si="229"/>
        <v>403400</v>
      </c>
    </row>
    <row r="2841" spans="1:24">
      <c r="A2841" t="s">
        <v>3030</v>
      </c>
      <c r="B2841">
        <v>292</v>
      </c>
      <c r="C2841">
        <v>573141</v>
      </c>
      <c r="D2841" t="s">
        <v>33</v>
      </c>
      <c r="E2841" t="s">
        <v>168</v>
      </c>
      <c r="F2841">
        <v>65398.678202790172</v>
      </c>
      <c r="Q2841">
        <f t="shared" si="226"/>
        <v>0</v>
      </c>
      <c r="T2841">
        <f t="shared" si="227"/>
        <v>0</v>
      </c>
      <c r="V2841">
        <f t="shared" si="228"/>
        <v>0</v>
      </c>
      <c r="W2841">
        <f t="shared" si="225"/>
        <v>65398.678202790172</v>
      </c>
      <c r="X2841">
        <f t="shared" si="229"/>
        <v>65400</v>
      </c>
    </row>
    <row r="2842" spans="1:24">
      <c r="A2842" t="s">
        <v>3031</v>
      </c>
      <c r="B2842">
        <v>859</v>
      </c>
      <c r="C2842">
        <v>540234</v>
      </c>
      <c r="D2842" t="s">
        <v>61</v>
      </c>
      <c r="E2842" t="s">
        <v>520</v>
      </c>
      <c r="F2842">
        <v>185019.665087267</v>
      </c>
      <c r="Q2842">
        <f t="shared" si="226"/>
        <v>0</v>
      </c>
      <c r="S2842">
        <v>1</v>
      </c>
      <c r="T2842">
        <f t="shared" si="227"/>
        <v>29000</v>
      </c>
      <c r="V2842">
        <f t="shared" si="228"/>
        <v>0</v>
      </c>
      <c r="W2842">
        <f t="shared" si="225"/>
        <v>214019.665087267</v>
      </c>
      <c r="X2842">
        <f t="shared" si="229"/>
        <v>214000</v>
      </c>
    </row>
    <row r="2843" spans="1:24">
      <c r="A2843" t="s">
        <v>3031</v>
      </c>
      <c r="B2843">
        <v>622</v>
      </c>
      <c r="C2843">
        <v>576492</v>
      </c>
      <c r="D2843" t="s">
        <v>33</v>
      </c>
      <c r="E2843" t="s">
        <v>44</v>
      </c>
      <c r="F2843">
        <v>134558.52644675304</v>
      </c>
      <c r="Q2843">
        <f t="shared" si="226"/>
        <v>0</v>
      </c>
      <c r="T2843">
        <f t="shared" si="227"/>
        <v>0</v>
      </c>
      <c r="V2843">
        <f t="shared" si="228"/>
        <v>0</v>
      </c>
      <c r="W2843">
        <f t="shared" si="225"/>
        <v>134558.52644675304</v>
      </c>
      <c r="X2843">
        <f t="shared" si="229"/>
        <v>134600</v>
      </c>
    </row>
    <row r="2844" spans="1:24">
      <c r="A2844" t="s">
        <v>3031</v>
      </c>
      <c r="B2844">
        <v>861</v>
      </c>
      <c r="C2844">
        <v>571768</v>
      </c>
      <c r="D2844" t="s">
        <v>41</v>
      </c>
      <c r="E2844" t="s">
        <v>325</v>
      </c>
      <c r="F2844">
        <v>185444.13854277501</v>
      </c>
      <c r="Q2844">
        <f t="shared" si="226"/>
        <v>0</v>
      </c>
      <c r="T2844">
        <f t="shared" si="227"/>
        <v>0</v>
      </c>
      <c r="V2844">
        <f t="shared" si="228"/>
        <v>0</v>
      </c>
      <c r="W2844">
        <f t="shared" si="225"/>
        <v>185444.13854277501</v>
      </c>
      <c r="X2844">
        <f t="shared" si="229"/>
        <v>185400</v>
      </c>
    </row>
    <row r="2845" spans="1:24">
      <c r="A2845" t="s">
        <v>3031</v>
      </c>
      <c r="B2845">
        <v>1147</v>
      </c>
      <c r="C2845">
        <v>580627</v>
      </c>
      <c r="D2845" t="s">
        <v>41</v>
      </c>
      <c r="E2845" t="s">
        <v>160</v>
      </c>
      <c r="F2845">
        <v>245933.89896336876</v>
      </c>
      <c r="Q2845">
        <f t="shared" si="226"/>
        <v>0</v>
      </c>
      <c r="T2845">
        <f t="shared" si="227"/>
        <v>0</v>
      </c>
      <c r="V2845">
        <f t="shared" si="228"/>
        <v>0</v>
      </c>
      <c r="W2845">
        <f t="shared" si="225"/>
        <v>245933.89896336876</v>
      </c>
      <c r="X2845">
        <f t="shared" si="229"/>
        <v>245900</v>
      </c>
    </row>
    <row r="2846" spans="1:24">
      <c r="A2846" s="3" t="s">
        <v>3032</v>
      </c>
      <c r="B2846">
        <v>1750</v>
      </c>
      <c r="C2846">
        <v>585467</v>
      </c>
      <c r="D2846" t="s">
        <v>90</v>
      </c>
      <c r="E2846" t="s">
        <v>275</v>
      </c>
      <c r="F2846">
        <v>372282.38424692414</v>
      </c>
      <c r="G2846">
        <v>1750</v>
      </c>
      <c r="H2846">
        <v>186989.05932866078</v>
      </c>
      <c r="Q2846">
        <f t="shared" si="226"/>
        <v>0</v>
      </c>
      <c r="S2846">
        <v>4</v>
      </c>
      <c r="T2846">
        <f t="shared" si="227"/>
        <v>116000</v>
      </c>
      <c r="V2846">
        <f t="shared" si="228"/>
        <v>0</v>
      </c>
      <c r="W2846">
        <f t="shared" si="225"/>
        <v>675271.44357558491</v>
      </c>
      <c r="X2846">
        <f t="shared" si="229"/>
        <v>675300</v>
      </c>
    </row>
    <row r="2847" spans="1:24">
      <c r="A2847" t="s">
        <v>3032</v>
      </c>
      <c r="B2847">
        <v>250</v>
      </c>
      <c r="C2847">
        <v>594393</v>
      </c>
      <c r="D2847" t="s">
        <v>30</v>
      </c>
      <c r="E2847" t="s">
        <v>149</v>
      </c>
      <c r="F2847">
        <v>65398.678202790172</v>
      </c>
      <c r="Q2847">
        <f t="shared" si="226"/>
        <v>0</v>
      </c>
      <c r="T2847">
        <f t="shared" si="227"/>
        <v>0</v>
      </c>
      <c r="V2847">
        <f t="shared" si="228"/>
        <v>0</v>
      </c>
      <c r="W2847">
        <f t="shared" si="225"/>
        <v>65398.678202790172</v>
      </c>
      <c r="X2847">
        <f t="shared" si="229"/>
        <v>65400</v>
      </c>
    </row>
    <row r="2848" spans="1:24">
      <c r="A2848" t="s">
        <v>3032</v>
      </c>
      <c r="B2848">
        <v>122</v>
      </c>
      <c r="C2848">
        <v>546909</v>
      </c>
      <c r="D2848" t="s">
        <v>85</v>
      </c>
      <c r="E2848" t="s">
        <v>387</v>
      </c>
      <c r="F2848">
        <v>65398.678202790172</v>
      </c>
      <c r="Q2848">
        <f t="shared" si="226"/>
        <v>0</v>
      </c>
      <c r="T2848">
        <f t="shared" si="227"/>
        <v>0</v>
      </c>
      <c r="V2848">
        <f t="shared" si="228"/>
        <v>0</v>
      </c>
      <c r="W2848">
        <f t="shared" si="225"/>
        <v>65398.678202790172</v>
      </c>
      <c r="X2848">
        <f t="shared" si="229"/>
        <v>65400</v>
      </c>
    </row>
    <row r="2849" spans="1:24">
      <c r="A2849" t="s">
        <v>3032</v>
      </c>
      <c r="B2849">
        <v>386</v>
      </c>
      <c r="C2849">
        <v>550566</v>
      </c>
      <c r="D2849" t="s">
        <v>75</v>
      </c>
      <c r="E2849" t="s">
        <v>97</v>
      </c>
      <c r="F2849">
        <v>83949.197125056278</v>
      </c>
      <c r="Q2849">
        <f t="shared" si="226"/>
        <v>0</v>
      </c>
      <c r="T2849">
        <f t="shared" si="227"/>
        <v>0</v>
      </c>
      <c r="V2849">
        <f t="shared" si="228"/>
        <v>0</v>
      </c>
      <c r="W2849">
        <f t="shared" si="225"/>
        <v>83949.197125056278</v>
      </c>
      <c r="X2849">
        <f t="shared" si="229"/>
        <v>83900</v>
      </c>
    </row>
    <row r="2850" spans="1:24">
      <c r="A2850" t="s">
        <v>3033</v>
      </c>
      <c r="B2850">
        <v>740</v>
      </c>
      <c r="C2850">
        <v>580635</v>
      </c>
      <c r="D2850" t="s">
        <v>41</v>
      </c>
      <c r="E2850" t="s">
        <v>42</v>
      </c>
      <c r="F2850">
        <v>159723.69322680269</v>
      </c>
      <c r="Q2850">
        <f t="shared" si="226"/>
        <v>0</v>
      </c>
      <c r="T2850">
        <f t="shared" si="227"/>
        <v>0</v>
      </c>
      <c r="V2850">
        <f t="shared" si="228"/>
        <v>0</v>
      </c>
      <c r="W2850">
        <f t="shared" si="225"/>
        <v>159723.69322680269</v>
      </c>
      <c r="X2850">
        <f t="shared" si="229"/>
        <v>159700</v>
      </c>
    </row>
    <row r="2851" spans="1:24">
      <c r="A2851" t="s">
        <v>3034</v>
      </c>
      <c r="B2851">
        <v>617</v>
      </c>
      <c r="C2851">
        <v>583324</v>
      </c>
      <c r="D2851" t="s">
        <v>30</v>
      </c>
      <c r="E2851" t="s">
        <v>107</v>
      </c>
      <c r="F2851">
        <v>133490.29509834736</v>
      </c>
      <c r="Q2851">
        <f t="shared" si="226"/>
        <v>0</v>
      </c>
      <c r="T2851">
        <f t="shared" si="227"/>
        <v>0</v>
      </c>
      <c r="V2851">
        <f t="shared" si="228"/>
        <v>0</v>
      </c>
      <c r="W2851">
        <f t="shared" si="225"/>
        <v>133490.29509834736</v>
      </c>
      <c r="X2851">
        <f t="shared" si="229"/>
        <v>133500</v>
      </c>
    </row>
    <row r="2852" spans="1:24">
      <c r="A2852" t="s">
        <v>3035</v>
      </c>
      <c r="B2852">
        <v>454</v>
      </c>
      <c r="C2852">
        <v>557145</v>
      </c>
      <c r="D2852" t="s">
        <v>90</v>
      </c>
      <c r="E2852" t="s">
        <v>275</v>
      </c>
      <c r="F2852">
        <v>98573.378629859682</v>
      </c>
      <c r="Q2852">
        <f t="shared" si="226"/>
        <v>0</v>
      </c>
      <c r="T2852">
        <f t="shared" si="227"/>
        <v>0</v>
      </c>
      <c r="V2852">
        <f t="shared" si="228"/>
        <v>0</v>
      </c>
      <c r="W2852">
        <f t="shared" si="225"/>
        <v>98573.378629859682</v>
      </c>
      <c r="X2852">
        <f t="shared" si="229"/>
        <v>98600</v>
      </c>
    </row>
    <row r="2853" spans="1:24">
      <c r="A2853" t="s">
        <v>3036</v>
      </c>
      <c r="B2853">
        <v>935</v>
      </c>
      <c r="C2853">
        <v>593273</v>
      </c>
      <c r="D2853" t="s">
        <v>30</v>
      </c>
      <c r="E2853" t="s">
        <v>485</v>
      </c>
      <c r="F2853">
        <v>201134.74153437812</v>
      </c>
      <c r="Q2853">
        <f t="shared" si="226"/>
        <v>0</v>
      </c>
      <c r="T2853">
        <f t="shared" si="227"/>
        <v>0</v>
      </c>
      <c r="V2853">
        <f t="shared" si="228"/>
        <v>0</v>
      </c>
      <c r="W2853">
        <f t="shared" si="225"/>
        <v>201134.74153437812</v>
      </c>
      <c r="X2853">
        <f t="shared" si="229"/>
        <v>201100</v>
      </c>
    </row>
    <row r="2854" spans="1:24">
      <c r="A2854" t="s">
        <v>3038</v>
      </c>
      <c r="B2854">
        <v>275</v>
      </c>
      <c r="C2854">
        <v>576506</v>
      </c>
      <c r="D2854" t="s">
        <v>33</v>
      </c>
      <c r="E2854" t="s">
        <v>44</v>
      </c>
      <c r="F2854">
        <v>65398.678202790172</v>
      </c>
      <c r="Q2854">
        <f t="shared" si="226"/>
        <v>0</v>
      </c>
      <c r="T2854">
        <f t="shared" si="227"/>
        <v>0</v>
      </c>
      <c r="V2854">
        <f t="shared" si="228"/>
        <v>0</v>
      </c>
      <c r="W2854">
        <f t="shared" si="225"/>
        <v>65398.678202790172</v>
      </c>
      <c r="X2854">
        <f t="shared" si="229"/>
        <v>65400</v>
      </c>
    </row>
    <row r="2855" spans="1:24">
      <c r="A2855" s="3" t="s">
        <v>2073</v>
      </c>
      <c r="B2855">
        <v>2209</v>
      </c>
      <c r="C2855">
        <v>536270</v>
      </c>
      <c r="D2855" t="s">
        <v>26</v>
      </c>
      <c r="E2855" t="s">
        <v>130</v>
      </c>
      <c r="F2855">
        <v>467547.45310709503</v>
      </c>
      <c r="G2855">
        <v>4333</v>
      </c>
      <c r="H2855">
        <v>460562.87151589326</v>
      </c>
      <c r="Q2855">
        <f t="shared" si="226"/>
        <v>0</v>
      </c>
      <c r="S2855">
        <v>2</v>
      </c>
      <c r="T2855">
        <f t="shared" si="227"/>
        <v>58000</v>
      </c>
      <c r="V2855">
        <f t="shared" si="228"/>
        <v>0</v>
      </c>
      <c r="W2855">
        <f t="shared" si="225"/>
        <v>986110.32462298824</v>
      </c>
      <c r="X2855">
        <f t="shared" si="229"/>
        <v>986100</v>
      </c>
    </row>
    <row r="2856" spans="1:24">
      <c r="A2856" s="4" t="s">
        <v>954</v>
      </c>
      <c r="B2856">
        <v>3209</v>
      </c>
      <c r="C2856">
        <v>503657</v>
      </c>
      <c r="D2856" t="s">
        <v>61</v>
      </c>
      <c r="E2856" t="s">
        <v>94</v>
      </c>
      <c r="F2856">
        <v>672842.09787289368</v>
      </c>
      <c r="G2856">
        <v>5260</v>
      </c>
      <c r="H2856">
        <v>558279.85995208321</v>
      </c>
      <c r="I2856">
        <v>9610</v>
      </c>
      <c r="J2856">
        <v>1865536.0692127957</v>
      </c>
      <c r="Q2856">
        <f t="shared" si="226"/>
        <v>0</v>
      </c>
      <c r="S2856">
        <v>2</v>
      </c>
      <c r="T2856">
        <f t="shared" si="227"/>
        <v>58000</v>
      </c>
      <c r="V2856">
        <f t="shared" si="228"/>
        <v>0</v>
      </c>
      <c r="W2856">
        <f t="shared" si="225"/>
        <v>3154658.0270377724</v>
      </c>
      <c r="X2856">
        <f t="shared" si="229"/>
        <v>3154700</v>
      </c>
    </row>
    <row r="2857" spans="1:24">
      <c r="A2857" t="s">
        <v>3039</v>
      </c>
      <c r="B2857">
        <v>412</v>
      </c>
      <c r="C2857">
        <v>585483</v>
      </c>
      <c r="D2857" t="s">
        <v>90</v>
      </c>
      <c r="E2857" t="s">
        <v>723</v>
      </c>
      <c r="F2857">
        <v>89545.120435257719</v>
      </c>
      <c r="Q2857">
        <f t="shared" si="226"/>
        <v>0</v>
      </c>
      <c r="T2857">
        <f t="shared" si="227"/>
        <v>0</v>
      </c>
      <c r="V2857">
        <f t="shared" si="228"/>
        <v>0</v>
      </c>
      <c r="W2857">
        <f t="shared" si="225"/>
        <v>89545.120435257719</v>
      </c>
      <c r="X2857">
        <f t="shared" si="229"/>
        <v>89500</v>
      </c>
    </row>
    <row r="2858" spans="1:24">
      <c r="A2858" t="s">
        <v>3040</v>
      </c>
      <c r="B2858">
        <v>586</v>
      </c>
      <c r="C2858">
        <v>588733</v>
      </c>
      <c r="D2858" t="s">
        <v>90</v>
      </c>
      <c r="E2858" t="s">
        <v>164</v>
      </c>
      <c r="F2858">
        <v>126863.64272750888</v>
      </c>
      <c r="Q2858">
        <f t="shared" si="226"/>
        <v>0</v>
      </c>
      <c r="S2858">
        <v>1</v>
      </c>
      <c r="T2858">
        <f t="shared" si="227"/>
        <v>29000</v>
      </c>
      <c r="V2858">
        <f t="shared" si="228"/>
        <v>0</v>
      </c>
      <c r="W2858">
        <f t="shared" si="225"/>
        <v>155863.64272750888</v>
      </c>
      <c r="X2858">
        <f t="shared" si="229"/>
        <v>155900</v>
      </c>
    </row>
    <row r="2859" spans="1:24">
      <c r="A2859" t="s">
        <v>2511</v>
      </c>
      <c r="B2859">
        <v>660</v>
      </c>
      <c r="C2859">
        <v>558028</v>
      </c>
      <c r="D2859" t="s">
        <v>110</v>
      </c>
      <c r="E2859" t="s">
        <v>564</v>
      </c>
      <c r="F2859">
        <v>142671.89832525435</v>
      </c>
      <c r="Q2859">
        <f t="shared" si="226"/>
        <v>0</v>
      </c>
      <c r="T2859">
        <f t="shared" si="227"/>
        <v>0</v>
      </c>
      <c r="V2859">
        <f t="shared" si="228"/>
        <v>0</v>
      </c>
      <c r="W2859">
        <f t="shared" si="225"/>
        <v>142671.89832525435</v>
      </c>
      <c r="X2859">
        <f t="shared" si="229"/>
        <v>142700</v>
      </c>
    </row>
    <row r="2860" spans="1:24">
      <c r="A2860" t="s">
        <v>2511</v>
      </c>
      <c r="B2860">
        <v>131</v>
      </c>
      <c r="C2860">
        <v>570354</v>
      </c>
      <c r="D2860" t="s">
        <v>33</v>
      </c>
      <c r="E2860" t="s">
        <v>98</v>
      </c>
      <c r="F2860">
        <v>65398.678202790172</v>
      </c>
      <c r="Q2860">
        <f t="shared" si="226"/>
        <v>0</v>
      </c>
      <c r="T2860">
        <f t="shared" si="227"/>
        <v>0</v>
      </c>
      <c r="V2860">
        <f t="shared" si="228"/>
        <v>0</v>
      </c>
      <c r="W2860">
        <f t="shared" si="225"/>
        <v>65398.678202790172</v>
      </c>
      <c r="X2860">
        <f t="shared" si="229"/>
        <v>65400</v>
      </c>
    </row>
    <row r="2861" spans="1:24">
      <c r="A2861" t="s">
        <v>2511</v>
      </c>
      <c r="B2861">
        <v>590</v>
      </c>
      <c r="C2861">
        <v>573159</v>
      </c>
      <c r="D2861" t="s">
        <v>33</v>
      </c>
      <c r="E2861" t="s">
        <v>114</v>
      </c>
      <c r="F2861">
        <v>127719.04808589905</v>
      </c>
      <c r="Q2861">
        <f t="shared" si="226"/>
        <v>0</v>
      </c>
      <c r="T2861">
        <f t="shared" si="227"/>
        <v>0</v>
      </c>
      <c r="V2861">
        <f t="shared" si="228"/>
        <v>0</v>
      </c>
      <c r="W2861">
        <f t="shared" si="225"/>
        <v>127719.04808589905</v>
      </c>
      <c r="X2861">
        <f t="shared" si="229"/>
        <v>127700</v>
      </c>
    </row>
    <row r="2862" spans="1:24">
      <c r="A2862" t="s">
        <v>3041</v>
      </c>
      <c r="B2862">
        <v>124</v>
      </c>
      <c r="C2862">
        <v>534404</v>
      </c>
      <c r="D2862" t="s">
        <v>26</v>
      </c>
      <c r="E2862" t="s">
        <v>187</v>
      </c>
      <c r="F2862">
        <v>65398.678202790172</v>
      </c>
      <c r="Q2862">
        <f t="shared" si="226"/>
        <v>0</v>
      </c>
      <c r="T2862">
        <f t="shared" si="227"/>
        <v>0</v>
      </c>
      <c r="V2862">
        <f t="shared" si="228"/>
        <v>0</v>
      </c>
      <c r="W2862">
        <f t="shared" si="225"/>
        <v>65398.678202790172</v>
      </c>
      <c r="X2862">
        <f t="shared" si="229"/>
        <v>65400</v>
      </c>
    </row>
    <row r="2863" spans="1:24">
      <c r="A2863" s="4" t="s">
        <v>3043</v>
      </c>
      <c r="B2863">
        <v>2567</v>
      </c>
      <c r="C2863">
        <v>571776</v>
      </c>
      <c r="D2863" t="s">
        <v>41</v>
      </c>
      <c r="E2863" t="s">
        <v>325</v>
      </c>
      <c r="F2863">
        <v>541375.65191096545</v>
      </c>
      <c r="G2863">
        <v>2745</v>
      </c>
      <c r="H2863">
        <v>292628.38785462402</v>
      </c>
      <c r="I2863">
        <v>3116</v>
      </c>
      <c r="J2863">
        <v>616594.75321469596</v>
      </c>
      <c r="Q2863">
        <f t="shared" si="226"/>
        <v>0</v>
      </c>
      <c r="S2863">
        <v>1</v>
      </c>
      <c r="T2863">
        <f t="shared" si="227"/>
        <v>29000</v>
      </c>
      <c r="V2863">
        <f t="shared" si="228"/>
        <v>0</v>
      </c>
      <c r="W2863">
        <f t="shared" si="225"/>
        <v>1479598.7929802854</v>
      </c>
      <c r="X2863">
        <f t="shared" si="229"/>
        <v>1479600</v>
      </c>
    </row>
    <row r="2864" spans="1:24">
      <c r="A2864" t="s">
        <v>3044</v>
      </c>
      <c r="B2864">
        <v>508</v>
      </c>
      <c r="C2864">
        <v>570362</v>
      </c>
      <c r="D2864" t="s">
        <v>33</v>
      </c>
      <c r="E2864" t="s">
        <v>99</v>
      </c>
      <c r="F2864">
        <v>110161.58763659156</v>
      </c>
      <c r="Q2864">
        <f t="shared" si="226"/>
        <v>0</v>
      </c>
      <c r="T2864">
        <f t="shared" si="227"/>
        <v>0</v>
      </c>
      <c r="V2864">
        <f t="shared" si="228"/>
        <v>0</v>
      </c>
      <c r="W2864">
        <f t="shared" si="225"/>
        <v>110161.58763659156</v>
      </c>
      <c r="X2864">
        <f t="shared" si="229"/>
        <v>110200</v>
      </c>
    </row>
    <row r="2865" spans="1:24">
      <c r="A2865" s="3" t="s">
        <v>3045</v>
      </c>
      <c r="B2865">
        <v>1436</v>
      </c>
      <c r="C2865">
        <v>535028</v>
      </c>
      <c r="D2865" t="s">
        <v>26</v>
      </c>
      <c r="E2865" t="s">
        <v>943</v>
      </c>
      <c r="F2865">
        <v>306673.82945705898</v>
      </c>
      <c r="G2865">
        <v>1436</v>
      </c>
      <c r="H2865">
        <v>153570.44945159188</v>
      </c>
      <c r="Q2865">
        <f t="shared" si="226"/>
        <v>0</v>
      </c>
      <c r="S2865">
        <v>2</v>
      </c>
      <c r="T2865">
        <f t="shared" si="227"/>
        <v>58000</v>
      </c>
      <c r="V2865">
        <f t="shared" si="228"/>
        <v>0</v>
      </c>
      <c r="W2865">
        <f t="shared" si="225"/>
        <v>518244.27890865086</v>
      </c>
      <c r="X2865">
        <f t="shared" si="229"/>
        <v>518200</v>
      </c>
    </row>
    <row r="2866" spans="1:24">
      <c r="A2866" t="s">
        <v>1517</v>
      </c>
      <c r="B2866">
        <v>378</v>
      </c>
      <c r="C2866">
        <v>553891</v>
      </c>
      <c r="D2866" t="s">
        <v>110</v>
      </c>
      <c r="E2866" t="s">
        <v>109</v>
      </c>
      <c r="F2866">
        <v>82226.261609641617</v>
      </c>
      <c r="Q2866">
        <f t="shared" si="226"/>
        <v>0</v>
      </c>
      <c r="T2866">
        <f t="shared" si="227"/>
        <v>0</v>
      </c>
      <c r="V2866">
        <f t="shared" si="228"/>
        <v>0</v>
      </c>
      <c r="W2866">
        <f t="shared" si="225"/>
        <v>82226.261609641617</v>
      </c>
      <c r="X2866">
        <f t="shared" si="229"/>
        <v>82200</v>
      </c>
    </row>
    <row r="2867" spans="1:24">
      <c r="A2867" t="s">
        <v>3046</v>
      </c>
      <c r="B2867">
        <v>39</v>
      </c>
      <c r="C2867">
        <v>537322</v>
      </c>
      <c r="D2867" t="s">
        <v>23</v>
      </c>
      <c r="E2867" t="s">
        <v>91</v>
      </c>
      <c r="F2867">
        <v>65398.678202790172</v>
      </c>
      <c r="Q2867">
        <f t="shared" si="226"/>
        <v>0</v>
      </c>
      <c r="T2867">
        <f t="shared" si="227"/>
        <v>0</v>
      </c>
      <c r="V2867">
        <f t="shared" si="228"/>
        <v>0</v>
      </c>
      <c r="W2867">
        <f t="shared" si="225"/>
        <v>65398.678202790172</v>
      </c>
      <c r="X2867">
        <f t="shared" si="229"/>
        <v>65400</v>
      </c>
    </row>
    <row r="2868" spans="1:24">
      <c r="A2868" t="s">
        <v>3046</v>
      </c>
      <c r="B2868">
        <v>388</v>
      </c>
      <c r="C2868">
        <v>569844</v>
      </c>
      <c r="D2868" t="s">
        <v>61</v>
      </c>
      <c r="E2868" t="s">
        <v>95</v>
      </c>
      <c r="F2868">
        <v>84379.848285761487</v>
      </c>
      <c r="Q2868">
        <f t="shared" si="226"/>
        <v>0</v>
      </c>
      <c r="T2868">
        <f t="shared" si="227"/>
        <v>0</v>
      </c>
      <c r="V2868">
        <f t="shared" si="228"/>
        <v>0</v>
      </c>
      <c r="W2868">
        <f t="shared" si="225"/>
        <v>84379.848285761487</v>
      </c>
      <c r="X2868">
        <f t="shared" si="229"/>
        <v>84400</v>
      </c>
    </row>
    <row r="2869" spans="1:24">
      <c r="A2869" s="3" t="s">
        <v>3046</v>
      </c>
      <c r="B2869">
        <v>2934</v>
      </c>
      <c r="C2869">
        <v>586358</v>
      </c>
      <c r="D2869" t="s">
        <v>30</v>
      </c>
      <c r="E2869" t="s">
        <v>69</v>
      </c>
      <c r="F2869">
        <v>616667.41845492832</v>
      </c>
      <c r="G2869">
        <v>2934</v>
      </c>
      <c r="H2869">
        <v>312655.30313351535</v>
      </c>
      <c r="Q2869">
        <f t="shared" si="226"/>
        <v>0</v>
      </c>
      <c r="T2869">
        <f t="shared" si="227"/>
        <v>0</v>
      </c>
      <c r="V2869">
        <f t="shared" si="228"/>
        <v>0</v>
      </c>
      <c r="W2869">
        <f t="shared" si="225"/>
        <v>929322.72158844373</v>
      </c>
      <c r="X2869">
        <f t="shared" si="229"/>
        <v>929300</v>
      </c>
    </row>
    <row r="2870" spans="1:24">
      <c r="A2870" t="s">
        <v>3046</v>
      </c>
      <c r="B2870">
        <v>627</v>
      </c>
      <c r="C2870">
        <v>567281</v>
      </c>
      <c r="D2870" t="s">
        <v>85</v>
      </c>
      <c r="E2870" t="s">
        <v>205</v>
      </c>
      <c r="F2870">
        <v>135626.59761665118</v>
      </c>
      <c r="Q2870">
        <f t="shared" si="226"/>
        <v>0</v>
      </c>
      <c r="T2870">
        <f t="shared" si="227"/>
        <v>0</v>
      </c>
      <c r="V2870">
        <f t="shared" si="228"/>
        <v>0</v>
      </c>
      <c r="W2870">
        <f t="shared" si="225"/>
        <v>135626.59761665118</v>
      </c>
      <c r="X2870">
        <f t="shared" si="229"/>
        <v>135600</v>
      </c>
    </row>
    <row r="2871" spans="1:24">
      <c r="A2871" t="s">
        <v>3047</v>
      </c>
      <c r="B2871">
        <v>609</v>
      </c>
      <c r="C2871">
        <v>544434</v>
      </c>
      <c r="D2871" t="s">
        <v>90</v>
      </c>
      <c r="E2871" t="s">
        <v>702</v>
      </c>
      <c r="F2871">
        <v>131780.79004224349</v>
      </c>
      <c r="Q2871">
        <f t="shared" si="226"/>
        <v>0</v>
      </c>
      <c r="T2871">
        <f t="shared" si="227"/>
        <v>0</v>
      </c>
      <c r="V2871">
        <f t="shared" si="228"/>
        <v>0</v>
      </c>
      <c r="W2871">
        <f t="shared" si="225"/>
        <v>131780.79004224349</v>
      </c>
      <c r="X2871">
        <f t="shared" si="229"/>
        <v>131800</v>
      </c>
    </row>
    <row r="2872" spans="1:24">
      <c r="A2872" s="3" t="s">
        <v>3047</v>
      </c>
      <c r="B2872">
        <v>1903</v>
      </c>
      <c r="C2872">
        <v>542041</v>
      </c>
      <c r="D2872" t="s">
        <v>26</v>
      </c>
      <c r="E2872" t="s">
        <v>195</v>
      </c>
      <c r="F2872">
        <v>404117.91589179239</v>
      </c>
      <c r="G2872">
        <v>1903</v>
      </c>
      <c r="H2872">
        <v>203257.4811417739</v>
      </c>
      <c r="Q2872">
        <f t="shared" si="226"/>
        <v>0</v>
      </c>
      <c r="T2872">
        <f t="shared" si="227"/>
        <v>0</v>
      </c>
      <c r="V2872">
        <f t="shared" si="228"/>
        <v>0</v>
      </c>
      <c r="W2872">
        <f t="shared" si="225"/>
        <v>607375.39703356626</v>
      </c>
      <c r="X2872">
        <f t="shared" si="229"/>
        <v>607400</v>
      </c>
    </row>
    <row r="2873" spans="1:24">
      <c r="A2873" t="s">
        <v>3049</v>
      </c>
      <c r="B2873">
        <v>410</v>
      </c>
      <c r="C2873">
        <v>508501</v>
      </c>
      <c r="D2873" t="s">
        <v>23</v>
      </c>
      <c r="E2873" t="s">
        <v>981</v>
      </c>
      <c r="F2873">
        <v>89114.858433230416</v>
      </c>
      <c r="Q2873">
        <f t="shared" si="226"/>
        <v>0</v>
      </c>
      <c r="S2873">
        <v>1</v>
      </c>
      <c r="T2873">
        <f t="shared" si="227"/>
        <v>29000</v>
      </c>
      <c r="V2873">
        <f t="shared" si="228"/>
        <v>0</v>
      </c>
      <c r="W2873">
        <f t="shared" si="225"/>
        <v>118114.85843323042</v>
      </c>
      <c r="X2873">
        <f t="shared" si="229"/>
        <v>118100</v>
      </c>
    </row>
    <row r="2874" spans="1:24">
      <c r="A2874" s="6" t="s">
        <v>842</v>
      </c>
      <c r="B2874">
        <v>9551</v>
      </c>
      <c r="C2874">
        <v>537454</v>
      </c>
      <c r="D2874" t="s">
        <v>26</v>
      </c>
      <c r="E2874" t="s">
        <v>842</v>
      </c>
      <c r="F2874">
        <v>389115.8109341485</v>
      </c>
      <c r="G2874">
        <v>14362</v>
      </c>
      <c r="H2874">
        <v>534089.04993534519</v>
      </c>
      <c r="I2874">
        <v>14743</v>
      </c>
      <c r="J2874">
        <v>1558362.3239651069</v>
      </c>
      <c r="K2874">
        <v>25870</v>
      </c>
      <c r="L2874">
        <v>4068662.5819312888</v>
      </c>
      <c r="M2874">
        <v>25870</v>
      </c>
      <c r="N2874">
        <v>15213540.052845603</v>
      </c>
      <c r="P2874">
        <v>3930</v>
      </c>
      <c r="Q2874">
        <f t="shared" si="226"/>
        <v>463740</v>
      </c>
      <c r="S2874">
        <v>9</v>
      </c>
      <c r="T2874">
        <f t="shared" si="227"/>
        <v>261000</v>
      </c>
      <c r="U2874">
        <v>416</v>
      </c>
      <c r="V2874">
        <f t="shared" si="228"/>
        <v>603616</v>
      </c>
      <c r="W2874">
        <f t="shared" si="225"/>
        <v>23092125.81961149</v>
      </c>
      <c r="X2874">
        <f t="shared" si="229"/>
        <v>23092100</v>
      </c>
    </row>
    <row r="2875" spans="1:24">
      <c r="A2875" s="4" t="s">
        <v>215</v>
      </c>
      <c r="B2875">
        <v>1909</v>
      </c>
      <c r="C2875">
        <v>582018</v>
      </c>
      <c r="D2875" t="s">
        <v>30</v>
      </c>
      <c r="E2875" t="s">
        <v>216</v>
      </c>
      <c r="F2875">
        <v>405364.68029191735</v>
      </c>
      <c r="G2875">
        <v>5406</v>
      </c>
      <c r="H2875">
        <v>573650.98774599691</v>
      </c>
      <c r="I2875">
        <v>5627</v>
      </c>
      <c r="J2875">
        <v>1103762.2442913933</v>
      </c>
      <c r="Q2875">
        <f t="shared" si="226"/>
        <v>0</v>
      </c>
      <c r="T2875">
        <f t="shared" si="227"/>
        <v>0</v>
      </c>
      <c r="V2875">
        <f t="shared" si="228"/>
        <v>0</v>
      </c>
      <c r="W2875">
        <f t="shared" si="225"/>
        <v>2082777.9123293075</v>
      </c>
      <c r="X2875">
        <f t="shared" si="229"/>
        <v>2082800</v>
      </c>
    </row>
    <row r="2876" spans="1:24">
      <c r="A2876" t="s">
        <v>3050</v>
      </c>
      <c r="B2876">
        <v>279</v>
      </c>
      <c r="C2876">
        <v>593281</v>
      </c>
      <c r="D2876" t="s">
        <v>30</v>
      </c>
      <c r="E2876" t="s">
        <v>485</v>
      </c>
      <c r="F2876">
        <v>65398.678202790172</v>
      </c>
      <c r="Q2876">
        <f t="shared" si="226"/>
        <v>0</v>
      </c>
      <c r="T2876">
        <f t="shared" si="227"/>
        <v>0</v>
      </c>
      <c r="V2876">
        <f t="shared" si="228"/>
        <v>0</v>
      </c>
      <c r="W2876">
        <f t="shared" si="225"/>
        <v>65398.678202790172</v>
      </c>
      <c r="X2876">
        <f t="shared" si="229"/>
        <v>65400</v>
      </c>
    </row>
    <row r="2877" spans="1:24">
      <c r="A2877" t="s">
        <v>1065</v>
      </c>
      <c r="B2877">
        <v>368</v>
      </c>
      <c r="C2877">
        <v>594407</v>
      </c>
      <c r="D2877" t="s">
        <v>30</v>
      </c>
      <c r="E2877" t="s">
        <v>149</v>
      </c>
      <c r="F2877">
        <v>80071.840841368568</v>
      </c>
      <c r="Q2877">
        <f t="shared" si="226"/>
        <v>0</v>
      </c>
      <c r="T2877">
        <f t="shared" si="227"/>
        <v>0</v>
      </c>
      <c r="V2877">
        <f t="shared" si="228"/>
        <v>0</v>
      </c>
      <c r="W2877">
        <f t="shared" si="225"/>
        <v>80071.840841368568</v>
      </c>
      <c r="X2877">
        <f t="shared" si="229"/>
        <v>80100</v>
      </c>
    </row>
    <row r="2878" spans="1:24">
      <c r="A2878" t="s">
        <v>3051</v>
      </c>
      <c r="B2878">
        <v>295</v>
      </c>
      <c r="C2878">
        <v>536466</v>
      </c>
      <c r="D2878" t="s">
        <v>23</v>
      </c>
      <c r="E2878" t="s">
        <v>254</v>
      </c>
      <c r="F2878">
        <v>65398.678202790172</v>
      </c>
      <c r="Q2878">
        <f t="shared" si="226"/>
        <v>0</v>
      </c>
      <c r="S2878">
        <v>43</v>
      </c>
      <c r="T2878">
        <f t="shared" si="227"/>
        <v>1247000</v>
      </c>
      <c r="V2878">
        <f t="shared" si="228"/>
        <v>0</v>
      </c>
      <c r="W2878">
        <f t="shared" si="225"/>
        <v>1312398.6782027902</v>
      </c>
      <c r="X2878">
        <f t="shared" si="229"/>
        <v>1312400</v>
      </c>
    </row>
    <row r="2879" spans="1:24">
      <c r="A2879" t="s">
        <v>3052</v>
      </c>
      <c r="B2879">
        <v>161</v>
      </c>
      <c r="C2879">
        <v>537381</v>
      </c>
      <c r="D2879" t="s">
        <v>23</v>
      </c>
      <c r="E2879" t="s">
        <v>91</v>
      </c>
      <c r="F2879">
        <v>65398.678202790172</v>
      </c>
      <c r="Q2879">
        <f t="shared" si="226"/>
        <v>0</v>
      </c>
      <c r="T2879">
        <f t="shared" si="227"/>
        <v>0</v>
      </c>
      <c r="V2879">
        <f t="shared" si="228"/>
        <v>0</v>
      </c>
      <c r="W2879">
        <f t="shared" si="225"/>
        <v>65398.678202790172</v>
      </c>
      <c r="X2879">
        <f t="shared" si="229"/>
        <v>65400</v>
      </c>
    </row>
    <row r="2880" spans="1:24">
      <c r="A2880" s="3" t="s">
        <v>3053</v>
      </c>
      <c r="B2880">
        <v>1087</v>
      </c>
      <c r="C2880">
        <v>574210</v>
      </c>
      <c r="D2880" t="s">
        <v>33</v>
      </c>
      <c r="E2880" t="s">
        <v>32</v>
      </c>
      <c r="F2880">
        <v>233276.88225205382</v>
      </c>
      <c r="G2880">
        <v>1087</v>
      </c>
      <c r="H2880">
        <v>116372.99999197476</v>
      </c>
      <c r="Q2880">
        <f t="shared" si="226"/>
        <v>0</v>
      </c>
      <c r="T2880">
        <f t="shared" si="227"/>
        <v>0</v>
      </c>
      <c r="V2880">
        <f t="shared" si="228"/>
        <v>0</v>
      </c>
      <c r="W2880">
        <f t="shared" si="225"/>
        <v>349649.88224402862</v>
      </c>
      <c r="X2880">
        <f t="shared" si="229"/>
        <v>349600</v>
      </c>
    </row>
    <row r="2881" spans="1:24">
      <c r="A2881" t="s">
        <v>3054</v>
      </c>
      <c r="B2881">
        <v>649</v>
      </c>
      <c r="C2881">
        <v>585491</v>
      </c>
      <c r="D2881" t="s">
        <v>90</v>
      </c>
      <c r="E2881" t="s">
        <v>275</v>
      </c>
      <c r="F2881">
        <v>140324.22496697234</v>
      </c>
      <c r="Q2881">
        <f t="shared" si="226"/>
        <v>0</v>
      </c>
      <c r="T2881">
        <f t="shared" si="227"/>
        <v>0</v>
      </c>
      <c r="V2881">
        <f t="shared" si="228"/>
        <v>0</v>
      </c>
      <c r="W2881">
        <f t="shared" si="225"/>
        <v>140324.22496697234</v>
      </c>
      <c r="X2881">
        <f t="shared" si="229"/>
        <v>140300</v>
      </c>
    </row>
    <row r="2882" spans="1:24">
      <c r="A2882" t="s">
        <v>3055</v>
      </c>
      <c r="B2882">
        <v>513</v>
      </c>
      <c r="C2882">
        <v>546712</v>
      </c>
      <c r="D2882" t="s">
        <v>23</v>
      </c>
      <c r="E2882" t="s">
        <v>981</v>
      </c>
      <c r="F2882">
        <v>111233.49880230468</v>
      </c>
      <c r="Q2882">
        <f t="shared" si="226"/>
        <v>0</v>
      </c>
      <c r="T2882">
        <f t="shared" si="227"/>
        <v>0</v>
      </c>
      <c r="V2882">
        <f t="shared" si="228"/>
        <v>0</v>
      </c>
      <c r="W2882">
        <f t="shared" si="225"/>
        <v>111233.49880230468</v>
      </c>
      <c r="X2882">
        <f t="shared" si="229"/>
        <v>111200</v>
      </c>
    </row>
    <row r="2883" spans="1:24">
      <c r="A2883" t="s">
        <v>3056</v>
      </c>
      <c r="B2883">
        <v>1165</v>
      </c>
      <c r="C2883">
        <v>503738</v>
      </c>
      <c r="D2883" t="s">
        <v>61</v>
      </c>
      <c r="E2883" t="s">
        <v>94</v>
      </c>
      <c r="F2883">
        <v>249727.74731336348</v>
      </c>
      <c r="Q2883">
        <f t="shared" si="226"/>
        <v>0</v>
      </c>
      <c r="T2883">
        <f t="shared" si="227"/>
        <v>0</v>
      </c>
      <c r="V2883">
        <f t="shared" si="228"/>
        <v>0</v>
      </c>
      <c r="W2883">
        <f t="shared" si="225"/>
        <v>249727.74731336348</v>
      </c>
      <c r="X2883">
        <f t="shared" si="229"/>
        <v>249700</v>
      </c>
    </row>
    <row r="2884" spans="1:24">
      <c r="A2884" t="s">
        <v>3057</v>
      </c>
      <c r="B2884">
        <v>448</v>
      </c>
      <c r="C2884">
        <v>532622</v>
      </c>
      <c r="D2884" t="s">
        <v>26</v>
      </c>
      <c r="E2884" t="s">
        <v>257</v>
      </c>
      <c r="F2884">
        <v>97284.461093235746</v>
      </c>
      <c r="Q2884">
        <f t="shared" si="226"/>
        <v>0</v>
      </c>
      <c r="T2884">
        <f t="shared" si="227"/>
        <v>0</v>
      </c>
      <c r="V2884">
        <f t="shared" si="228"/>
        <v>0</v>
      </c>
      <c r="W2884">
        <f t="shared" ref="W2884:W2947" si="230">F2884+H2884+J2884+L2884+N2884+O2884+Q2884+R2884+T2884+V2884</f>
        <v>97284.461093235746</v>
      </c>
      <c r="X2884">
        <f t="shared" si="229"/>
        <v>97300</v>
      </c>
    </row>
    <row r="2885" spans="1:24">
      <c r="A2885" t="s">
        <v>3058</v>
      </c>
      <c r="B2885">
        <v>47</v>
      </c>
      <c r="C2885">
        <v>582026</v>
      </c>
      <c r="D2885" t="s">
        <v>30</v>
      </c>
      <c r="E2885" t="s">
        <v>216</v>
      </c>
      <c r="F2885">
        <v>65398.678202790172</v>
      </c>
      <c r="Q2885">
        <f t="shared" ref="Q2885:Q2948" si="231">IF(P2885=0,0,P2885*118)</f>
        <v>0</v>
      </c>
      <c r="T2885">
        <f t="shared" ref="T2885:T2948" si="232">S2885*29000</f>
        <v>0</v>
      </c>
      <c r="V2885">
        <f t="shared" ref="V2885:V2948" si="233">U2885*1451</f>
        <v>0</v>
      </c>
      <c r="W2885">
        <f t="shared" si="230"/>
        <v>65398.678202790172</v>
      </c>
      <c r="X2885">
        <f t="shared" ref="X2885:X2948" si="234">ROUND(W2885/100,0)*100</f>
        <v>65400</v>
      </c>
    </row>
    <row r="2886" spans="1:24">
      <c r="A2886" t="s">
        <v>3058</v>
      </c>
      <c r="B2886">
        <v>317</v>
      </c>
      <c r="C2886">
        <v>578363</v>
      </c>
      <c r="D2886" t="s">
        <v>41</v>
      </c>
      <c r="E2886" t="s">
        <v>284</v>
      </c>
      <c r="F2886">
        <v>69070.865043362704</v>
      </c>
      <c r="Q2886">
        <f t="shared" si="231"/>
        <v>0</v>
      </c>
      <c r="T2886">
        <f t="shared" si="232"/>
        <v>0</v>
      </c>
      <c r="V2886">
        <f t="shared" si="233"/>
        <v>0</v>
      </c>
      <c r="W2886">
        <f t="shared" si="230"/>
        <v>69070.865043362704</v>
      </c>
      <c r="X2886">
        <f t="shared" si="234"/>
        <v>69100</v>
      </c>
    </row>
    <row r="2887" spans="1:24">
      <c r="A2887" t="s">
        <v>3059</v>
      </c>
      <c r="B2887">
        <v>306</v>
      </c>
      <c r="C2887">
        <v>544469</v>
      </c>
      <c r="D2887" t="s">
        <v>90</v>
      </c>
      <c r="E2887" t="s">
        <v>702</v>
      </c>
      <c r="F2887">
        <v>66695.0508033691</v>
      </c>
      <c r="Q2887">
        <f t="shared" si="231"/>
        <v>0</v>
      </c>
      <c r="T2887">
        <f t="shared" si="232"/>
        <v>0</v>
      </c>
      <c r="V2887">
        <f t="shared" si="233"/>
        <v>0</v>
      </c>
      <c r="W2887">
        <f t="shared" si="230"/>
        <v>66695.0508033691</v>
      </c>
      <c r="X2887">
        <f t="shared" si="234"/>
        <v>66700</v>
      </c>
    </row>
    <row r="2888" spans="1:24">
      <c r="A2888" t="s">
        <v>3060</v>
      </c>
      <c r="B2888">
        <v>1025</v>
      </c>
      <c r="C2888">
        <v>540714</v>
      </c>
      <c r="D2888" t="s">
        <v>26</v>
      </c>
      <c r="E2888" t="s">
        <v>591</v>
      </c>
      <c r="F2888">
        <v>220180.01149451773</v>
      </c>
      <c r="Q2888">
        <f t="shared" si="231"/>
        <v>0</v>
      </c>
      <c r="T2888">
        <f t="shared" si="232"/>
        <v>0</v>
      </c>
      <c r="V2888">
        <f t="shared" si="233"/>
        <v>0</v>
      </c>
      <c r="W2888">
        <f t="shared" si="230"/>
        <v>220180.01149451773</v>
      </c>
      <c r="X2888">
        <f t="shared" si="234"/>
        <v>220200</v>
      </c>
    </row>
    <row r="2889" spans="1:24">
      <c r="A2889" t="s">
        <v>3062</v>
      </c>
      <c r="B2889">
        <v>144</v>
      </c>
      <c r="C2889">
        <v>582034</v>
      </c>
      <c r="D2889" t="s">
        <v>30</v>
      </c>
      <c r="E2889" t="s">
        <v>29</v>
      </c>
      <c r="F2889">
        <v>65398.678202790172</v>
      </c>
      <c r="Q2889">
        <f t="shared" si="231"/>
        <v>0</v>
      </c>
      <c r="T2889">
        <f t="shared" si="232"/>
        <v>0</v>
      </c>
      <c r="V2889">
        <f t="shared" si="233"/>
        <v>0</v>
      </c>
      <c r="W2889">
        <f t="shared" si="230"/>
        <v>65398.678202790172</v>
      </c>
      <c r="X2889">
        <f t="shared" si="234"/>
        <v>65400</v>
      </c>
    </row>
    <row r="2890" spans="1:24">
      <c r="A2890" t="s">
        <v>3063</v>
      </c>
      <c r="B2890">
        <v>270</v>
      </c>
      <c r="C2890">
        <v>596086</v>
      </c>
      <c r="D2890" t="s">
        <v>75</v>
      </c>
      <c r="E2890" t="s">
        <v>132</v>
      </c>
      <c r="F2890">
        <v>65398.678202790172</v>
      </c>
      <c r="Q2890">
        <f t="shared" si="231"/>
        <v>0</v>
      </c>
      <c r="T2890">
        <f t="shared" si="232"/>
        <v>0</v>
      </c>
      <c r="V2890">
        <f t="shared" si="233"/>
        <v>0</v>
      </c>
      <c r="W2890">
        <f t="shared" si="230"/>
        <v>65398.678202790172</v>
      </c>
      <c r="X2890">
        <f t="shared" si="234"/>
        <v>65400</v>
      </c>
    </row>
    <row r="2891" spans="1:24">
      <c r="A2891" t="s">
        <v>3064</v>
      </c>
      <c r="B2891">
        <v>513</v>
      </c>
      <c r="C2891">
        <v>540331</v>
      </c>
      <c r="D2891" t="s">
        <v>61</v>
      </c>
      <c r="E2891" t="s">
        <v>474</v>
      </c>
      <c r="F2891">
        <v>111233.49880230468</v>
      </c>
      <c r="Q2891">
        <f t="shared" si="231"/>
        <v>0</v>
      </c>
      <c r="T2891">
        <f t="shared" si="232"/>
        <v>0</v>
      </c>
      <c r="V2891">
        <f t="shared" si="233"/>
        <v>0</v>
      </c>
      <c r="W2891">
        <f t="shared" si="230"/>
        <v>111233.49880230468</v>
      </c>
      <c r="X2891">
        <f t="shared" si="234"/>
        <v>111200</v>
      </c>
    </row>
    <row r="2892" spans="1:24">
      <c r="A2892" t="s">
        <v>3065</v>
      </c>
      <c r="B2892">
        <v>654</v>
      </c>
      <c r="C2892">
        <v>597601</v>
      </c>
      <c r="D2892" t="s">
        <v>38</v>
      </c>
      <c r="E2892" t="s">
        <v>839</v>
      </c>
      <c r="F2892">
        <v>141391.44276363563</v>
      </c>
      <c r="Q2892">
        <f t="shared" si="231"/>
        <v>0</v>
      </c>
      <c r="T2892">
        <f t="shared" si="232"/>
        <v>0</v>
      </c>
      <c r="V2892">
        <f t="shared" si="233"/>
        <v>0</v>
      </c>
      <c r="W2892">
        <f t="shared" si="230"/>
        <v>141391.44276363563</v>
      </c>
      <c r="X2892">
        <f t="shared" si="234"/>
        <v>141400</v>
      </c>
    </row>
    <row r="2893" spans="1:24">
      <c r="A2893" t="s">
        <v>3066</v>
      </c>
      <c r="B2893">
        <v>210</v>
      </c>
      <c r="C2893">
        <v>582042</v>
      </c>
      <c r="D2893" t="s">
        <v>30</v>
      </c>
      <c r="E2893" t="s">
        <v>216</v>
      </c>
      <c r="F2893">
        <v>65398.678202790172</v>
      </c>
      <c r="Q2893">
        <f t="shared" si="231"/>
        <v>0</v>
      </c>
      <c r="T2893">
        <f t="shared" si="232"/>
        <v>0</v>
      </c>
      <c r="V2893">
        <f t="shared" si="233"/>
        <v>0</v>
      </c>
      <c r="W2893">
        <f t="shared" si="230"/>
        <v>65398.678202790172</v>
      </c>
      <c r="X2893">
        <f t="shared" si="234"/>
        <v>65400</v>
      </c>
    </row>
    <row r="2894" spans="1:24">
      <c r="A2894" t="s">
        <v>3067</v>
      </c>
      <c r="B2894">
        <v>1184</v>
      </c>
      <c r="C2894">
        <v>563706</v>
      </c>
      <c r="D2894" t="s">
        <v>51</v>
      </c>
      <c r="E2894" t="s">
        <v>1228</v>
      </c>
      <c r="F2894">
        <v>253730.7592843445</v>
      </c>
      <c r="Q2894">
        <f t="shared" si="231"/>
        <v>0</v>
      </c>
      <c r="T2894">
        <f t="shared" si="232"/>
        <v>0</v>
      </c>
      <c r="V2894">
        <f t="shared" si="233"/>
        <v>0</v>
      </c>
      <c r="W2894">
        <f t="shared" si="230"/>
        <v>253730.7592843445</v>
      </c>
      <c r="X2894">
        <f t="shared" si="234"/>
        <v>253700</v>
      </c>
    </row>
    <row r="2895" spans="1:24">
      <c r="A2895" t="s">
        <v>3068</v>
      </c>
      <c r="B2895">
        <v>137</v>
      </c>
      <c r="C2895">
        <v>551902</v>
      </c>
      <c r="D2895" t="s">
        <v>38</v>
      </c>
      <c r="E2895" t="s">
        <v>839</v>
      </c>
      <c r="F2895">
        <v>65398.678202790172</v>
      </c>
      <c r="Q2895">
        <f t="shared" si="231"/>
        <v>0</v>
      </c>
      <c r="T2895">
        <f t="shared" si="232"/>
        <v>0</v>
      </c>
      <c r="V2895">
        <f t="shared" si="233"/>
        <v>0</v>
      </c>
      <c r="W2895">
        <f t="shared" si="230"/>
        <v>65398.678202790172</v>
      </c>
      <c r="X2895">
        <f t="shared" si="234"/>
        <v>65400</v>
      </c>
    </row>
    <row r="2896" spans="1:24">
      <c r="A2896" t="s">
        <v>3069</v>
      </c>
      <c r="B2896">
        <v>135</v>
      </c>
      <c r="C2896">
        <v>579505</v>
      </c>
      <c r="D2896" t="s">
        <v>33</v>
      </c>
      <c r="E2896" t="s">
        <v>177</v>
      </c>
      <c r="F2896">
        <v>65398.678202790172</v>
      </c>
      <c r="Q2896">
        <f t="shared" si="231"/>
        <v>0</v>
      </c>
      <c r="T2896">
        <f t="shared" si="232"/>
        <v>0</v>
      </c>
      <c r="V2896">
        <f t="shared" si="233"/>
        <v>0</v>
      </c>
      <c r="W2896">
        <f t="shared" si="230"/>
        <v>65398.678202790172</v>
      </c>
      <c r="X2896">
        <f t="shared" si="234"/>
        <v>65400</v>
      </c>
    </row>
    <row r="2897" spans="1:24">
      <c r="A2897" t="s">
        <v>3070</v>
      </c>
      <c r="B2897">
        <v>446</v>
      </c>
      <c r="C2897">
        <v>562700</v>
      </c>
      <c r="D2897" t="s">
        <v>85</v>
      </c>
      <c r="E2897" t="s">
        <v>84</v>
      </c>
      <c r="F2897">
        <v>96854.761001894338</v>
      </c>
      <c r="Q2897">
        <f t="shared" si="231"/>
        <v>0</v>
      </c>
      <c r="T2897">
        <f t="shared" si="232"/>
        <v>0</v>
      </c>
      <c r="V2897">
        <f t="shared" si="233"/>
        <v>0</v>
      </c>
      <c r="W2897">
        <f t="shared" si="230"/>
        <v>96854.761001894338</v>
      </c>
      <c r="X2897">
        <f t="shared" si="234"/>
        <v>96900</v>
      </c>
    </row>
    <row r="2898" spans="1:24">
      <c r="A2898" t="s">
        <v>3071</v>
      </c>
      <c r="B2898">
        <v>93</v>
      </c>
      <c r="C2898">
        <v>533319</v>
      </c>
      <c r="D2898" t="s">
        <v>26</v>
      </c>
      <c r="E2898" t="s">
        <v>330</v>
      </c>
      <c r="F2898">
        <v>65398.678202790172</v>
      </c>
      <c r="Q2898">
        <f t="shared" si="231"/>
        <v>0</v>
      </c>
      <c r="T2898">
        <f t="shared" si="232"/>
        <v>0</v>
      </c>
      <c r="V2898">
        <f t="shared" si="233"/>
        <v>0</v>
      </c>
      <c r="W2898">
        <f t="shared" si="230"/>
        <v>65398.678202790172</v>
      </c>
      <c r="X2898">
        <f t="shared" si="234"/>
        <v>65400</v>
      </c>
    </row>
    <row r="2899" spans="1:24">
      <c r="A2899" t="s">
        <v>3072</v>
      </c>
      <c r="B2899">
        <v>168</v>
      </c>
      <c r="C2899">
        <v>586366</v>
      </c>
      <c r="D2899" t="s">
        <v>30</v>
      </c>
      <c r="E2899" t="s">
        <v>440</v>
      </c>
      <c r="F2899">
        <v>65398.678202790172</v>
      </c>
      <c r="Q2899">
        <f t="shared" si="231"/>
        <v>0</v>
      </c>
      <c r="T2899">
        <f t="shared" si="232"/>
        <v>0</v>
      </c>
      <c r="V2899">
        <f t="shared" si="233"/>
        <v>0</v>
      </c>
      <c r="W2899">
        <f t="shared" si="230"/>
        <v>65398.678202790172</v>
      </c>
      <c r="X2899">
        <f t="shared" si="234"/>
        <v>65400</v>
      </c>
    </row>
    <row r="2900" spans="1:24">
      <c r="A2900" t="s">
        <v>3073</v>
      </c>
      <c r="B2900">
        <v>213</v>
      </c>
      <c r="C2900">
        <v>569071</v>
      </c>
      <c r="D2900" t="s">
        <v>75</v>
      </c>
      <c r="E2900" t="s">
        <v>125</v>
      </c>
      <c r="F2900">
        <v>65398.678202790172</v>
      </c>
      <c r="Q2900">
        <f t="shared" si="231"/>
        <v>0</v>
      </c>
      <c r="T2900">
        <f t="shared" si="232"/>
        <v>0</v>
      </c>
      <c r="V2900">
        <f t="shared" si="233"/>
        <v>0</v>
      </c>
      <c r="W2900">
        <f t="shared" si="230"/>
        <v>65398.678202790172</v>
      </c>
      <c r="X2900">
        <f t="shared" si="234"/>
        <v>65400</v>
      </c>
    </row>
    <row r="2901" spans="1:24">
      <c r="A2901" t="s">
        <v>3074</v>
      </c>
      <c r="B2901">
        <v>217</v>
      </c>
      <c r="C2901">
        <v>567299</v>
      </c>
      <c r="D2901" t="s">
        <v>85</v>
      </c>
      <c r="E2901" t="s">
        <v>205</v>
      </c>
      <c r="F2901">
        <v>65398.678202790172</v>
      </c>
      <c r="Q2901">
        <f t="shared" si="231"/>
        <v>0</v>
      </c>
      <c r="T2901">
        <f t="shared" si="232"/>
        <v>0</v>
      </c>
      <c r="V2901">
        <f t="shared" si="233"/>
        <v>0</v>
      </c>
      <c r="W2901">
        <f t="shared" si="230"/>
        <v>65398.678202790172</v>
      </c>
      <c r="X2901">
        <f t="shared" si="234"/>
        <v>65400</v>
      </c>
    </row>
    <row r="2902" spans="1:24">
      <c r="A2902" t="s">
        <v>3074</v>
      </c>
      <c r="B2902">
        <v>508</v>
      </c>
      <c r="C2902">
        <v>568091</v>
      </c>
      <c r="D2902" t="s">
        <v>85</v>
      </c>
      <c r="E2902" t="s">
        <v>1447</v>
      </c>
      <c r="F2902">
        <v>110161.58763659156</v>
      </c>
      <c r="Q2902">
        <f t="shared" si="231"/>
        <v>0</v>
      </c>
      <c r="S2902">
        <v>1</v>
      </c>
      <c r="T2902">
        <f t="shared" si="232"/>
        <v>29000</v>
      </c>
      <c r="V2902">
        <f t="shared" si="233"/>
        <v>0</v>
      </c>
      <c r="W2902">
        <f t="shared" si="230"/>
        <v>139161.58763659158</v>
      </c>
      <c r="X2902">
        <f t="shared" si="234"/>
        <v>139200</v>
      </c>
    </row>
    <row r="2903" spans="1:24">
      <c r="A2903" t="s">
        <v>3075</v>
      </c>
      <c r="B2903">
        <v>370</v>
      </c>
      <c r="C2903">
        <v>589713</v>
      </c>
      <c r="D2903" t="s">
        <v>61</v>
      </c>
      <c r="E2903" t="s">
        <v>60</v>
      </c>
      <c r="F2903">
        <v>80502.792284106472</v>
      </c>
      <c r="Q2903">
        <f t="shared" si="231"/>
        <v>0</v>
      </c>
      <c r="T2903">
        <f t="shared" si="232"/>
        <v>0</v>
      </c>
      <c r="V2903">
        <f t="shared" si="233"/>
        <v>0</v>
      </c>
      <c r="W2903">
        <f t="shared" si="230"/>
        <v>80502.792284106472</v>
      </c>
      <c r="X2903">
        <f t="shared" si="234"/>
        <v>80500</v>
      </c>
    </row>
    <row r="2904" spans="1:24">
      <c r="A2904" t="s">
        <v>3076</v>
      </c>
      <c r="B2904">
        <v>494</v>
      </c>
      <c r="C2904">
        <v>532631</v>
      </c>
      <c r="D2904" t="s">
        <v>26</v>
      </c>
      <c r="E2904" t="s">
        <v>257</v>
      </c>
      <c r="F2904">
        <v>107159.28437776919</v>
      </c>
      <c r="Q2904">
        <f t="shared" si="231"/>
        <v>0</v>
      </c>
      <c r="T2904">
        <f t="shared" si="232"/>
        <v>0</v>
      </c>
      <c r="V2904">
        <f t="shared" si="233"/>
        <v>0</v>
      </c>
      <c r="W2904">
        <f t="shared" si="230"/>
        <v>107159.28437776919</v>
      </c>
      <c r="X2904">
        <f t="shared" si="234"/>
        <v>107200</v>
      </c>
    </row>
    <row r="2905" spans="1:24">
      <c r="A2905" t="s">
        <v>3077</v>
      </c>
      <c r="B2905">
        <v>240</v>
      </c>
      <c r="C2905">
        <v>513113</v>
      </c>
      <c r="D2905" t="s">
        <v>26</v>
      </c>
      <c r="E2905" t="s">
        <v>257</v>
      </c>
      <c r="F2905">
        <v>65398.678202790172</v>
      </c>
      <c r="Q2905">
        <f t="shared" si="231"/>
        <v>0</v>
      </c>
      <c r="T2905">
        <f t="shared" si="232"/>
        <v>0</v>
      </c>
      <c r="V2905">
        <f t="shared" si="233"/>
        <v>0</v>
      </c>
      <c r="W2905">
        <f t="shared" si="230"/>
        <v>65398.678202790172</v>
      </c>
      <c r="X2905">
        <f t="shared" si="234"/>
        <v>65400</v>
      </c>
    </row>
    <row r="2906" spans="1:24">
      <c r="A2906" s="3" t="s">
        <v>3078</v>
      </c>
      <c r="B2906">
        <v>1529</v>
      </c>
      <c r="C2906">
        <v>579513</v>
      </c>
      <c r="D2906" t="s">
        <v>33</v>
      </c>
      <c r="E2906" t="s">
        <v>177</v>
      </c>
      <c r="F2906">
        <v>326145.53304458183</v>
      </c>
      <c r="G2906">
        <v>1529</v>
      </c>
      <c r="H2906">
        <v>163472.8522038598</v>
      </c>
      <c r="Q2906">
        <f t="shared" si="231"/>
        <v>0</v>
      </c>
      <c r="S2906">
        <v>1</v>
      </c>
      <c r="T2906">
        <f t="shared" si="232"/>
        <v>29000</v>
      </c>
      <c r="V2906">
        <f t="shared" si="233"/>
        <v>0</v>
      </c>
      <c r="W2906">
        <f t="shared" si="230"/>
        <v>518618.3852484416</v>
      </c>
      <c r="X2906">
        <f t="shared" si="234"/>
        <v>518600</v>
      </c>
    </row>
    <row r="2907" spans="1:24">
      <c r="A2907" t="s">
        <v>3079</v>
      </c>
      <c r="B2907">
        <v>125</v>
      </c>
      <c r="C2907">
        <v>572802</v>
      </c>
      <c r="D2907" t="s">
        <v>41</v>
      </c>
      <c r="E2907" t="s">
        <v>151</v>
      </c>
      <c r="F2907">
        <v>65398.678202790172</v>
      </c>
      <c r="Q2907">
        <f t="shared" si="231"/>
        <v>0</v>
      </c>
      <c r="T2907">
        <f t="shared" si="232"/>
        <v>0</v>
      </c>
      <c r="V2907">
        <f t="shared" si="233"/>
        <v>0</v>
      </c>
      <c r="W2907">
        <f t="shared" si="230"/>
        <v>65398.678202790172</v>
      </c>
      <c r="X2907">
        <f t="shared" si="234"/>
        <v>65400</v>
      </c>
    </row>
    <row r="2908" spans="1:24">
      <c r="A2908" t="s">
        <v>3080</v>
      </c>
      <c r="B2908">
        <v>726</v>
      </c>
      <c r="C2908">
        <v>565245</v>
      </c>
      <c r="D2908" t="s">
        <v>85</v>
      </c>
      <c r="E2908" t="s">
        <v>1117</v>
      </c>
      <c r="F2908">
        <v>156742.39059866458</v>
      </c>
      <c r="Q2908">
        <f t="shared" si="231"/>
        <v>0</v>
      </c>
      <c r="T2908">
        <f t="shared" si="232"/>
        <v>0</v>
      </c>
      <c r="V2908">
        <f t="shared" si="233"/>
        <v>0</v>
      </c>
      <c r="W2908">
        <f t="shared" si="230"/>
        <v>156742.39059866458</v>
      </c>
      <c r="X2908">
        <f t="shared" si="234"/>
        <v>156700</v>
      </c>
    </row>
    <row r="2909" spans="1:24">
      <c r="A2909" t="s">
        <v>3081</v>
      </c>
      <c r="B2909">
        <v>665</v>
      </c>
      <c r="C2909">
        <v>569089</v>
      </c>
      <c r="D2909" t="s">
        <v>75</v>
      </c>
      <c r="E2909" t="s">
        <v>339</v>
      </c>
      <c r="F2909">
        <v>143738.77387328463</v>
      </c>
      <c r="Q2909">
        <f t="shared" si="231"/>
        <v>0</v>
      </c>
      <c r="T2909">
        <f t="shared" si="232"/>
        <v>0</v>
      </c>
      <c r="V2909">
        <f t="shared" si="233"/>
        <v>0</v>
      </c>
      <c r="W2909">
        <f t="shared" si="230"/>
        <v>143738.77387328463</v>
      </c>
      <c r="X2909">
        <f t="shared" si="234"/>
        <v>143700</v>
      </c>
    </row>
    <row r="2910" spans="1:24">
      <c r="A2910" t="s">
        <v>3082</v>
      </c>
      <c r="B2910">
        <v>806</v>
      </c>
      <c r="C2910">
        <v>568104</v>
      </c>
      <c r="D2910" t="s">
        <v>85</v>
      </c>
      <c r="E2910" t="s">
        <v>1447</v>
      </c>
      <c r="F2910">
        <v>173763.1781279397</v>
      </c>
      <c r="Q2910">
        <f t="shared" si="231"/>
        <v>0</v>
      </c>
      <c r="T2910">
        <f t="shared" si="232"/>
        <v>0</v>
      </c>
      <c r="V2910">
        <f t="shared" si="233"/>
        <v>0</v>
      </c>
      <c r="W2910">
        <f t="shared" si="230"/>
        <v>173763.1781279397</v>
      </c>
      <c r="X2910">
        <f t="shared" si="234"/>
        <v>173800</v>
      </c>
    </row>
    <row r="2911" spans="1:24">
      <c r="A2911" t="s">
        <v>934</v>
      </c>
      <c r="B2911">
        <v>682</v>
      </c>
      <c r="C2911">
        <v>551384</v>
      </c>
      <c r="D2911" t="s">
        <v>23</v>
      </c>
      <c r="E2911" t="s">
        <v>181</v>
      </c>
      <c r="F2911">
        <v>147364.99828021612</v>
      </c>
      <c r="Q2911">
        <f t="shared" si="231"/>
        <v>0</v>
      </c>
      <c r="T2911">
        <f t="shared" si="232"/>
        <v>0</v>
      </c>
      <c r="V2911">
        <f t="shared" si="233"/>
        <v>0</v>
      </c>
      <c r="W2911">
        <f t="shared" si="230"/>
        <v>147364.99828021612</v>
      </c>
      <c r="X2911">
        <f t="shared" si="234"/>
        <v>147400</v>
      </c>
    </row>
    <row r="2912" spans="1:24">
      <c r="A2912" t="s">
        <v>3083</v>
      </c>
      <c r="B2912">
        <v>738</v>
      </c>
      <c r="C2912">
        <v>552593</v>
      </c>
      <c r="D2912" t="s">
        <v>38</v>
      </c>
      <c r="E2912" t="s">
        <v>366</v>
      </c>
      <c r="F2912">
        <v>159297.86319000387</v>
      </c>
      <c r="Q2912">
        <f t="shared" si="231"/>
        <v>0</v>
      </c>
      <c r="T2912">
        <f t="shared" si="232"/>
        <v>0</v>
      </c>
      <c r="V2912">
        <f t="shared" si="233"/>
        <v>0</v>
      </c>
      <c r="W2912">
        <f t="shared" si="230"/>
        <v>159297.86319000387</v>
      </c>
      <c r="X2912">
        <f t="shared" si="234"/>
        <v>159300</v>
      </c>
    </row>
    <row r="2913" spans="1:24">
      <c r="A2913" t="s">
        <v>3084</v>
      </c>
      <c r="B2913">
        <v>1029</v>
      </c>
      <c r="C2913">
        <v>534188</v>
      </c>
      <c r="D2913" t="s">
        <v>26</v>
      </c>
      <c r="E2913" t="s">
        <v>25</v>
      </c>
      <c r="F2913">
        <v>221025.53262298621</v>
      </c>
      <c r="Q2913">
        <f t="shared" si="231"/>
        <v>0</v>
      </c>
      <c r="T2913">
        <f t="shared" si="232"/>
        <v>0</v>
      </c>
      <c r="V2913">
        <f t="shared" si="233"/>
        <v>0</v>
      </c>
      <c r="W2913">
        <f t="shared" si="230"/>
        <v>221025.53262298621</v>
      </c>
      <c r="X2913">
        <f t="shared" si="234"/>
        <v>221000</v>
      </c>
    </row>
    <row r="2914" spans="1:24">
      <c r="A2914" t="s">
        <v>3085</v>
      </c>
      <c r="B2914">
        <v>661</v>
      </c>
      <c r="C2914">
        <v>583332</v>
      </c>
      <c r="D2914" t="s">
        <v>30</v>
      </c>
      <c r="E2914" t="s">
        <v>697</v>
      </c>
      <c r="F2914">
        <v>142885.28582983615</v>
      </c>
      <c r="Q2914">
        <f t="shared" si="231"/>
        <v>0</v>
      </c>
      <c r="T2914">
        <f t="shared" si="232"/>
        <v>0</v>
      </c>
      <c r="V2914">
        <f t="shared" si="233"/>
        <v>0</v>
      </c>
      <c r="W2914">
        <f t="shared" si="230"/>
        <v>142885.28582983615</v>
      </c>
      <c r="X2914">
        <f t="shared" si="234"/>
        <v>142900</v>
      </c>
    </row>
    <row r="2915" spans="1:24">
      <c r="A2915" t="s">
        <v>627</v>
      </c>
      <c r="B2915">
        <v>385</v>
      </c>
      <c r="C2915">
        <v>540366</v>
      </c>
      <c r="D2915" t="s">
        <v>61</v>
      </c>
      <c r="E2915" t="s">
        <v>2447</v>
      </c>
      <c r="F2915">
        <v>83733.859176620856</v>
      </c>
      <c r="Q2915">
        <f t="shared" si="231"/>
        <v>0</v>
      </c>
      <c r="T2915">
        <f t="shared" si="232"/>
        <v>0</v>
      </c>
      <c r="V2915">
        <f t="shared" si="233"/>
        <v>0</v>
      </c>
      <c r="W2915">
        <f t="shared" si="230"/>
        <v>83733.859176620856</v>
      </c>
      <c r="X2915">
        <f t="shared" si="234"/>
        <v>83700</v>
      </c>
    </row>
    <row r="2916" spans="1:24">
      <c r="A2916" t="s">
        <v>3086</v>
      </c>
      <c r="B2916">
        <v>964</v>
      </c>
      <c r="C2916">
        <v>583341</v>
      </c>
      <c r="D2916" t="s">
        <v>30</v>
      </c>
      <c r="E2916" t="s">
        <v>261</v>
      </c>
      <c r="F2916">
        <v>207276.00370313559</v>
      </c>
      <c r="Q2916">
        <f t="shared" si="231"/>
        <v>0</v>
      </c>
      <c r="S2916">
        <v>1</v>
      </c>
      <c r="T2916">
        <f t="shared" si="232"/>
        <v>29000</v>
      </c>
      <c r="V2916">
        <f t="shared" si="233"/>
        <v>0</v>
      </c>
      <c r="W2916">
        <f t="shared" si="230"/>
        <v>236276.00370313559</v>
      </c>
      <c r="X2916">
        <f t="shared" si="234"/>
        <v>236300</v>
      </c>
    </row>
    <row r="2917" spans="1:24">
      <c r="A2917" t="s">
        <v>3087</v>
      </c>
      <c r="B2917">
        <v>370</v>
      </c>
      <c r="C2917">
        <v>515329</v>
      </c>
      <c r="D2917" t="s">
        <v>61</v>
      </c>
      <c r="E2917" t="s">
        <v>273</v>
      </c>
      <c r="F2917">
        <v>80502.792284106472</v>
      </c>
      <c r="Q2917">
        <f t="shared" si="231"/>
        <v>0</v>
      </c>
      <c r="T2917">
        <f t="shared" si="232"/>
        <v>0</v>
      </c>
      <c r="V2917">
        <f t="shared" si="233"/>
        <v>0</v>
      </c>
      <c r="W2917">
        <f t="shared" si="230"/>
        <v>80502.792284106472</v>
      </c>
      <c r="X2917">
        <f t="shared" si="234"/>
        <v>80500</v>
      </c>
    </row>
    <row r="2918" spans="1:24">
      <c r="A2918" t="s">
        <v>3088</v>
      </c>
      <c r="B2918">
        <v>177</v>
      </c>
      <c r="C2918">
        <v>542491</v>
      </c>
      <c r="D2918" t="s">
        <v>85</v>
      </c>
      <c r="E2918" t="s">
        <v>228</v>
      </c>
      <c r="F2918">
        <v>65398.678202790172</v>
      </c>
      <c r="Q2918">
        <f t="shared" si="231"/>
        <v>0</v>
      </c>
      <c r="T2918">
        <f t="shared" si="232"/>
        <v>0</v>
      </c>
      <c r="V2918">
        <f t="shared" si="233"/>
        <v>0</v>
      </c>
      <c r="W2918">
        <f t="shared" si="230"/>
        <v>65398.678202790172</v>
      </c>
      <c r="X2918">
        <f t="shared" si="234"/>
        <v>65400</v>
      </c>
    </row>
    <row r="2919" spans="1:24">
      <c r="A2919" t="s">
        <v>3089</v>
      </c>
      <c r="B2919">
        <v>93</v>
      </c>
      <c r="C2919">
        <v>578371</v>
      </c>
      <c r="D2919" t="s">
        <v>41</v>
      </c>
      <c r="E2919" t="s">
        <v>252</v>
      </c>
      <c r="F2919">
        <v>65398.678202790172</v>
      </c>
      <c r="Q2919">
        <f t="shared" si="231"/>
        <v>0</v>
      </c>
      <c r="T2919">
        <f t="shared" si="232"/>
        <v>0</v>
      </c>
      <c r="V2919">
        <f t="shared" si="233"/>
        <v>0</v>
      </c>
      <c r="W2919">
        <f t="shared" si="230"/>
        <v>65398.678202790172</v>
      </c>
      <c r="X2919">
        <f t="shared" si="234"/>
        <v>65400</v>
      </c>
    </row>
    <row r="2920" spans="1:24">
      <c r="A2920" t="s">
        <v>3090</v>
      </c>
      <c r="B2920">
        <v>391</v>
      </c>
      <c r="C2920">
        <v>532657</v>
      </c>
      <c r="D2920" t="s">
        <v>26</v>
      </c>
      <c r="E2920" t="s">
        <v>319</v>
      </c>
      <c r="F2920">
        <v>85025.763354149691</v>
      </c>
      <c r="Q2920">
        <f t="shared" si="231"/>
        <v>0</v>
      </c>
      <c r="T2920">
        <f t="shared" si="232"/>
        <v>0</v>
      </c>
      <c r="V2920">
        <f t="shared" si="233"/>
        <v>0</v>
      </c>
      <c r="W2920">
        <f t="shared" si="230"/>
        <v>85025.763354149691</v>
      </c>
      <c r="X2920">
        <f t="shared" si="234"/>
        <v>85000</v>
      </c>
    </row>
    <row r="2921" spans="1:24">
      <c r="A2921" t="s">
        <v>3091</v>
      </c>
      <c r="B2921">
        <v>145</v>
      </c>
      <c r="C2921">
        <v>593290</v>
      </c>
      <c r="D2921" t="s">
        <v>30</v>
      </c>
      <c r="E2921" t="s">
        <v>486</v>
      </c>
      <c r="F2921">
        <v>65398.678202790172</v>
      </c>
      <c r="Q2921">
        <f t="shared" si="231"/>
        <v>0</v>
      </c>
      <c r="T2921">
        <f t="shared" si="232"/>
        <v>0</v>
      </c>
      <c r="V2921">
        <f t="shared" si="233"/>
        <v>0</v>
      </c>
      <c r="W2921">
        <f t="shared" si="230"/>
        <v>65398.678202790172</v>
      </c>
      <c r="X2921">
        <f t="shared" si="234"/>
        <v>65400</v>
      </c>
    </row>
    <row r="2922" spans="1:24">
      <c r="A2922" t="s">
        <v>3092</v>
      </c>
      <c r="B2922">
        <v>92</v>
      </c>
      <c r="C2922">
        <v>565377</v>
      </c>
      <c r="D2922" t="s">
        <v>26</v>
      </c>
      <c r="E2922" t="s">
        <v>195</v>
      </c>
      <c r="F2922">
        <v>65398.678202790172</v>
      </c>
      <c r="Q2922">
        <f t="shared" si="231"/>
        <v>0</v>
      </c>
      <c r="T2922">
        <f t="shared" si="232"/>
        <v>0</v>
      </c>
      <c r="V2922">
        <f t="shared" si="233"/>
        <v>0</v>
      </c>
      <c r="W2922">
        <f t="shared" si="230"/>
        <v>65398.678202790172</v>
      </c>
      <c r="X2922">
        <f t="shared" si="234"/>
        <v>65400</v>
      </c>
    </row>
    <row r="2923" spans="1:24">
      <c r="A2923" t="s">
        <v>3093</v>
      </c>
      <c r="B2923">
        <v>114</v>
      </c>
      <c r="C2923">
        <v>534218</v>
      </c>
      <c r="D2923" t="s">
        <v>26</v>
      </c>
      <c r="E2923" t="s">
        <v>187</v>
      </c>
      <c r="F2923">
        <v>65398.678202790172</v>
      </c>
      <c r="Q2923">
        <f t="shared" si="231"/>
        <v>0</v>
      </c>
      <c r="T2923">
        <f t="shared" si="232"/>
        <v>0</v>
      </c>
      <c r="V2923">
        <f t="shared" si="233"/>
        <v>0</v>
      </c>
      <c r="W2923">
        <f t="shared" si="230"/>
        <v>65398.678202790172</v>
      </c>
      <c r="X2923">
        <f t="shared" si="234"/>
        <v>65400</v>
      </c>
    </row>
    <row r="2924" spans="1:24">
      <c r="A2924" t="s">
        <v>3093</v>
      </c>
      <c r="B2924">
        <v>876</v>
      </c>
      <c r="C2924">
        <v>563200</v>
      </c>
      <c r="D2924" t="s">
        <v>85</v>
      </c>
      <c r="E2924" t="s">
        <v>383</v>
      </c>
      <c r="F2924">
        <v>188627.00505829733</v>
      </c>
      <c r="Q2924">
        <f t="shared" si="231"/>
        <v>0</v>
      </c>
      <c r="T2924">
        <f t="shared" si="232"/>
        <v>0</v>
      </c>
      <c r="V2924">
        <f t="shared" si="233"/>
        <v>0</v>
      </c>
      <c r="W2924">
        <f t="shared" si="230"/>
        <v>188627.00505829733</v>
      </c>
      <c r="X2924">
        <f t="shared" si="234"/>
        <v>188600</v>
      </c>
    </row>
    <row r="2925" spans="1:24">
      <c r="A2925" s="3" t="s">
        <v>3094</v>
      </c>
      <c r="B2925">
        <v>1381</v>
      </c>
      <c r="C2925">
        <v>545619</v>
      </c>
      <c r="D2925" t="s">
        <v>23</v>
      </c>
      <c r="E2925" t="s">
        <v>291</v>
      </c>
      <c r="F2925">
        <v>295141.79886305158</v>
      </c>
      <c r="G2925">
        <v>1381</v>
      </c>
      <c r="H2925">
        <v>147712.31850072995</v>
      </c>
      <c r="Q2925">
        <f t="shared" si="231"/>
        <v>0</v>
      </c>
      <c r="T2925">
        <f t="shared" si="232"/>
        <v>0</v>
      </c>
      <c r="V2925">
        <f t="shared" si="233"/>
        <v>0</v>
      </c>
      <c r="W2925">
        <f t="shared" si="230"/>
        <v>442854.11736378155</v>
      </c>
      <c r="X2925">
        <f t="shared" si="234"/>
        <v>442900</v>
      </c>
    </row>
    <row r="2926" spans="1:24">
      <c r="A2926" t="s">
        <v>3095</v>
      </c>
      <c r="B2926">
        <v>331</v>
      </c>
      <c r="C2926">
        <v>533513</v>
      </c>
      <c r="D2926" t="s">
        <v>26</v>
      </c>
      <c r="E2926" t="s">
        <v>154</v>
      </c>
      <c r="F2926">
        <v>72093.030225101946</v>
      </c>
      <c r="Q2926">
        <f t="shared" si="231"/>
        <v>0</v>
      </c>
      <c r="T2926">
        <f t="shared" si="232"/>
        <v>0</v>
      </c>
      <c r="V2926">
        <f t="shared" si="233"/>
        <v>0</v>
      </c>
      <c r="W2926">
        <f t="shared" si="230"/>
        <v>72093.030225101946</v>
      </c>
      <c r="X2926">
        <f t="shared" si="234"/>
        <v>72100</v>
      </c>
    </row>
    <row r="2927" spans="1:24">
      <c r="A2927" t="s">
        <v>3096</v>
      </c>
      <c r="B2927">
        <v>631</v>
      </c>
      <c r="C2927">
        <v>550418</v>
      </c>
      <c r="D2927" t="s">
        <v>23</v>
      </c>
      <c r="E2927" t="s">
        <v>91</v>
      </c>
      <c r="F2927">
        <v>136480.93968295032</v>
      </c>
      <c r="Q2927">
        <f t="shared" si="231"/>
        <v>0</v>
      </c>
      <c r="T2927">
        <f t="shared" si="232"/>
        <v>0</v>
      </c>
      <c r="V2927">
        <f t="shared" si="233"/>
        <v>0</v>
      </c>
      <c r="W2927">
        <f t="shared" si="230"/>
        <v>136480.93968295032</v>
      </c>
      <c r="X2927">
        <f t="shared" si="234"/>
        <v>136500</v>
      </c>
    </row>
    <row r="2928" spans="1:24">
      <c r="A2928" s="3" t="s">
        <v>202</v>
      </c>
      <c r="B2928">
        <v>1805</v>
      </c>
      <c r="C2928">
        <v>552666</v>
      </c>
      <c r="D2928" t="s">
        <v>23</v>
      </c>
      <c r="E2928" t="s">
        <v>136</v>
      </c>
      <c r="F2928">
        <v>383736.16583976289</v>
      </c>
      <c r="G2928">
        <v>3188</v>
      </c>
      <c r="H2928">
        <v>339551.84046721604</v>
      </c>
      <c r="Q2928">
        <f t="shared" si="231"/>
        <v>0</v>
      </c>
      <c r="T2928">
        <f t="shared" si="232"/>
        <v>0</v>
      </c>
      <c r="V2928">
        <f t="shared" si="233"/>
        <v>0</v>
      </c>
      <c r="W2928">
        <f t="shared" si="230"/>
        <v>723288.00630697887</v>
      </c>
      <c r="X2928">
        <f t="shared" si="234"/>
        <v>723300</v>
      </c>
    </row>
    <row r="2929" spans="1:24">
      <c r="A2929" t="s">
        <v>3097</v>
      </c>
      <c r="B2929">
        <v>180</v>
      </c>
      <c r="C2929">
        <v>536296</v>
      </c>
      <c r="D2929" t="s">
        <v>23</v>
      </c>
      <c r="E2929" t="s">
        <v>290</v>
      </c>
      <c r="F2929">
        <v>65398.678202790172</v>
      </c>
      <c r="Q2929">
        <f t="shared" si="231"/>
        <v>0</v>
      </c>
      <c r="T2929">
        <f t="shared" si="232"/>
        <v>0</v>
      </c>
      <c r="V2929">
        <f t="shared" si="233"/>
        <v>0</v>
      </c>
      <c r="W2929">
        <f t="shared" si="230"/>
        <v>65398.678202790172</v>
      </c>
      <c r="X2929">
        <f t="shared" si="234"/>
        <v>65400</v>
      </c>
    </row>
    <row r="2930" spans="1:24">
      <c r="A2930" t="s">
        <v>3098</v>
      </c>
      <c r="B2930">
        <v>850</v>
      </c>
      <c r="C2930">
        <v>562718</v>
      </c>
      <c r="D2930" t="s">
        <v>85</v>
      </c>
      <c r="E2930" t="s">
        <v>84</v>
      </c>
      <c r="F2930">
        <v>183109.26738487603</v>
      </c>
      <c r="Q2930">
        <f t="shared" si="231"/>
        <v>0</v>
      </c>
      <c r="T2930">
        <f t="shared" si="232"/>
        <v>0</v>
      </c>
      <c r="V2930">
        <f t="shared" si="233"/>
        <v>0</v>
      </c>
      <c r="W2930">
        <f t="shared" si="230"/>
        <v>183109.26738487603</v>
      </c>
      <c r="X2930">
        <f t="shared" si="234"/>
        <v>183100</v>
      </c>
    </row>
    <row r="2931" spans="1:24">
      <c r="A2931" t="s">
        <v>3099</v>
      </c>
      <c r="B2931">
        <v>636</v>
      </c>
      <c r="C2931">
        <v>587486</v>
      </c>
      <c r="D2931" t="s">
        <v>75</v>
      </c>
      <c r="E2931" t="s">
        <v>79</v>
      </c>
      <c r="F2931">
        <v>137548.72424593364</v>
      </c>
      <c r="Q2931">
        <f t="shared" si="231"/>
        <v>0</v>
      </c>
      <c r="T2931">
        <f t="shared" si="232"/>
        <v>0</v>
      </c>
      <c r="V2931">
        <f t="shared" si="233"/>
        <v>0</v>
      </c>
      <c r="W2931">
        <f t="shared" si="230"/>
        <v>137548.72424593364</v>
      </c>
      <c r="X2931">
        <f t="shared" si="234"/>
        <v>137500</v>
      </c>
    </row>
    <row r="2932" spans="1:24">
      <c r="A2932" t="s">
        <v>3100</v>
      </c>
      <c r="B2932">
        <v>512</v>
      </c>
      <c r="C2932">
        <v>556629</v>
      </c>
      <c r="D2932" t="s">
        <v>110</v>
      </c>
      <c r="E2932" t="s">
        <v>833</v>
      </c>
      <c r="F2932">
        <v>111019.13079518483</v>
      </c>
      <c r="Q2932">
        <f t="shared" si="231"/>
        <v>0</v>
      </c>
      <c r="T2932">
        <f t="shared" si="232"/>
        <v>0</v>
      </c>
      <c r="V2932">
        <f t="shared" si="233"/>
        <v>0</v>
      </c>
      <c r="W2932">
        <f t="shared" si="230"/>
        <v>111019.13079518483</v>
      </c>
      <c r="X2932">
        <f t="shared" si="234"/>
        <v>111000</v>
      </c>
    </row>
    <row r="2933" spans="1:24">
      <c r="A2933" t="s">
        <v>3101</v>
      </c>
      <c r="B2933">
        <v>1073</v>
      </c>
      <c r="C2933">
        <v>535036</v>
      </c>
      <c r="D2933" t="s">
        <v>26</v>
      </c>
      <c r="E2933" t="s">
        <v>943</v>
      </c>
      <c r="F2933">
        <v>230321.13914533635</v>
      </c>
      <c r="Q2933">
        <f t="shared" si="231"/>
        <v>0</v>
      </c>
      <c r="T2933">
        <f t="shared" si="232"/>
        <v>0</v>
      </c>
      <c r="V2933">
        <f t="shared" si="233"/>
        <v>0</v>
      </c>
      <c r="W2933">
        <f t="shared" si="230"/>
        <v>230321.13914533635</v>
      </c>
      <c r="X2933">
        <f t="shared" si="234"/>
        <v>230300</v>
      </c>
    </row>
    <row r="2934" spans="1:24">
      <c r="A2934" s="5" t="s">
        <v>359</v>
      </c>
      <c r="B2934">
        <v>1125</v>
      </c>
      <c r="C2934">
        <v>559202</v>
      </c>
      <c r="D2934" t="s">
        <v>110</v>
      </c>
      <c r="E2934" t="s">
        <v>360</v>
      </c>
      <c r="F2934">
        <v>241294.9444479376</v>
      </c>
      <c r="G2934">
        <v>2138</v>
      </c>
      <c r="H2934">
        <v>228226.82146233623</v>
      </c>
      <c r="I2934">
        <v>2903</v>
      </c>
      <c r="J2934">
        <v>574957.96518603526</v>
      </c>
      <c r="K2934">
        <v>2903</v>
      </c>
      <c r="L2934">
        <v>300336.04042910162</v>
      </c>
      <c r="Q2934">
        <f t="shared" si="231"/>
        <v>0</v>
      </c>
      <c r="T2934">
        <f t="shared" si="232"/>
        <v>0</v>
      </c>
      <c r="V2934">
        <f t="shared" si="233"/>
        <v>0</v>
      </c>
      <c r="W2934">
        <f t="shared" si="230"/>
        <v>1344815.7715254107</v>
      </c>
      <c r="X2934">
        <f t="shared" si="234"/>
        <v>1344800</v>
      </c>
    </row>
    <row r="2935" spans="1:24">
      <c r="A2935" t="s">
        <v>3102</v>
      </c>
      <c r="B2935">
        <v>590</v>
      </c>
      <c r="C2935">
        <v>568589</v>
      </c>
      <c r="D2935" t="s">
        <v>38</v>
      </c>
      <c r="E2935" t="s">
        <v>1621</v>
      </c>
      <c r="F2935">
        <v>127719.04808589905</v>
      </c>
      <c r="Q2935">
        <f t="shared" si="231"/>
        <v>0</v>
      </c>
      <c r="T2935">
        <f t="shared" si="232"/>
        <v>0</v>
      </c>
      <c r="V2935">
        <f t="shared" si="233"/>
        <v>0</v>
      </c>
      <c r="W2935">
        <f t="shared" si="230"/>
        <v>127719.04808589905</v>
      </c>
      <c r="X2935">
        <f t="shared" si="234"/>
        <v>127700</v>
      </c>
    </row>
    <row r="2936" spans="1:24">
      <c r="A2936" t="s">
        <v>3103</v>
      </c>
      <c r="B2936">
        <v>49</v>
      </c>
      <c r="C2936">
        <v>578410</v>
      </c>
      <c r="D2936" t="s">
        <v>110</v>
      </c>
      <c r="E2936" t="s">
        <v>833</v>
      </c>
      <c r="F2936">
        <v>65398.678202790172</v>
      </c>
      <c r="Q2936">
        <f t="shared" si="231"/>
        <v>0</v>
      </c>
      <c r="T2936">
        <f t="shared" si="232"/>
        <v>0</v>
      </c>
      <c r="V2936">
        <f t="shared" si="233"/>
        <v>0</v>
      </c>
      <c r="W2936">
        <f t="shared" si="230"/>
        <v>65398.678202790172</v>
      </c>
      <c r="X2936">
        <f t="shared" si="234"/>
        <v>65400</v>
      </c>
    </row>
    <row r="2937" spans="1:24">
      <c r="A2937" s="6" t="s">
        <v>1530</v>
      </c>
      <c r="B2937">
        <v>12970</v>
      </c>
      <c r="C2937">
        <v>554642</v>
      </c>
      <c r="D2937" t="s">
        <v>18</v>
      </c>
      <c r="E2937" t="s">
        <v>1530</v>
      </c>
      <c r="F2937">
        <v>521153.58640511363</v>
      </c>
      <c r="G2937">
        <v>14051</v>
      </c>
      <c r="H2937">
        <v>504006.51524030574</v>
      </c>
      <c r="I2937">
        <v>19099</v>
      </c>
      <c r="J2937">
        <v>1991174.4585801275</v>
      </c>
      <c r="K2937">
        <v>23976</v>
      </c>
      <c r="L2937">
        <v>3738169.2109533576</v>
      </c>
      <c r="M2937">
        <v>23976</v>
      </c>
      <c r="N2937">
        <v>14337244.520093653</v>
      </c>
      <c r="P2937">
        <v>3876</v>
      </c>
      <c r="Q2937">
        <f t="shared" si="231"/>
        <v>457368</v>
      </c>
      <c r="S2937">
        <v>31</v>
      </c>
      <c r="T2937">
        <f t="shared" si="232"/>
        <v>899000</v>
      </c>
      <c r="U2937">
        <v>200</v>
      </c>
      <c r="V2937">
        <f t="shared" si="233"/>
        <v>290200</v>
      </c>
      <c r="W2937">
        <f t="shared" si="230"/>
        <v>22738316.291272558</v>
      </c>
      <c r="X2937">
        <f t="shared" si="234"/>
        <v>22738300</v>
      </c>
    </row>
    <row r="2938" spans="1:24">
      <c r="A2938" t="s">
        <v>3104</v>
      </c>
      <c r="B2938">
        <v>462</v>
      </c>
      <c r="C2938">
        <v>567302</v>
      </c>
      <c r="D2938" t="s">
        <v>85</v>
      </c>
      <c r="E2938" t="s">
        <v>687</v>
      </c>
      <c r="F2938">
        <v>100291.51160423124</v>
      </c>
      <c r="Q2938">
        <f t="shared" si="231"/>
        <v>0</v>
      </c>
      <c r="T2938">
        <f t="shared" si="232"/>
        <v>0</v>
      </c>
      <c r="V2938">
        <f t="shared" si="233"/>
        <v>0</v>
      </c>
      <c r="W2938">
        <f t="shared" si="230"/>
        <v>100291.51160423124</v>
      </c>
      <c r="X2938">
        <f t="shared" si="234"/>
        <v>100300</v>
      </c>
    </row>
    <row r="2939" spans="1:24">
      <c r="A2939" t="s">
        <v>3105</v>
      </c>
      <c r="B2939">
        <v>684</v>
      </c>
      <c r="C2939">
        <v>545678</v>
      </c>
      <c r="D2939" t="s">
        <v>85</v>
      </c>
      <c r="E2939" t="s">
        <v>84</v>
      </c>
      <c r="F2939">
        <v>147791.49656394875</v>
      </c>
      <c r="Q2939">
        <f t="shared" si="231"/>
        <v>0</v>
      </c>
      <c r="T2939">
        <f t="shared" si="232"/>
        <v>0</v>
      </c>
      <c r="V2939">
        <f t="shared" si="233"/>
        <v>0</v>
      </c>
      <c r="W2939">
        <f t="shared" si="230"/>
        <v>147791.49656394875</v>
      </c>
      <c r="X2939">
        <f t="shared" si="234"/>
        <v>147800</v>
      </c>
    </row>
    <row r="2940" spans="1:24">
      <c r="A2940" t="s">
        <v>3105</v>
      </c>
      <c r="B2940">
        <v>204</v>
      </c>
      <c r="C2940">
        <v>587494</v>
      </c>
      <c r="D2940" t="s">
        <v>75</v>
      </c>
      <c r="E2940" t="s">
        <v>523</v>
      </c>
      <c r="F2940">
        <v>65398.678202790172</v>
      </c>
      <c r="Q2940">
        <f t="shared" si="231"/>
        <v>0</v>
      </c>
      <c r="T2940">
        <f t="shared" si="232"/>
        <v>0</v>
      </c>
      <c r="V2940">
        <f t="shared" si="233"/>
        <v>0</v>
      </c>
      <c r="W2940">
        <f t="shared" si="230"/>
        <v>65398.678202790172</v>
      </c>
      <c r="X2940">
        <f t="shared" si="234"/>
        <v>65400</v>
      </c>
    </row>
    <row r="2941" spans="1:24">
      <c r="A2941" t="s">
        <v>3105</v>
      </c>
      <c r="B2941">
        <v>273</v>
      </c>
      <c r="C2941">
        <v>591114</v>
      </c>
      <c r="D2941" t="s">
        <v>75</v>
      </c>
      <c r="E2941" t="s">
        <v>96</v>
      </c>
      <c r="F2941">
        <v>65398.678202790172</v>
      </c>
      <c r="Q2941">
        <f t="shared" si="231"/>
        <v>0</v>
      </c>
      <c r="T2941">
        <f t="shared" si="232"/>
        <v>0</v>
      </c>
      <c r="V2941">
        <f t="shared" si="233"/>
        <v>0</v>
      </c>
      <c r="W2941">
        <f t="shared" si="230"/>
        <v>65398.678202790172</v>
      </c>
      <c r="X2941">
        <f t="shared" si="234"/>
        <v>65400</v>
      </c>
    </row>
    <row r="2942" spans="1:24">
      <c r="A2942" t="s">
        <v>3105</v>
      </c>
      <c r="B2942">
        <v>479</v>
      </c>
      <c r="C2942">
        <v>573167</v>
      </c>
      <c r="D2942" t="s">
        <v>33</v>
      </c>
      <c r="E2942" t="s">
        <v>114</v>
      </c>
      <c r="F2942">
        <v>103940.9551655309</v>
      </c>
      <c r="Q2942">
        <f t="shared" si="231"/>
        <v>0</v>
      </c>
      <c r="S2942">
        <v>2</v>
      </c>
      <c r="T2942">
        <f t="shared" si="232"/>
        <v>58000</v>
      </c>
      <c r="V2942">
        <f t="shared" si="233"/>
        <v>0</v>
      </c>
      <c r="W2942">
        <f t="shared" si="230"/>
        <v>161940.9551655309</v>
      </c>
      <c r="X2942">
        <f t="shared" si="234"/>
        <v>161900</v>
      </c>
    </row>
    <row r="2943" spans="1:24">
      <c r="A2943" t="s">
        <v>3107</v>
      </c>
      <c r="B2943">
        <v>1995</v>
      </c>
      <c r="C2943">
        <v>508128</v>
      </c>
      <c r="D2943" t="s">
        <v>38</v>
      </c>
      <c r="E2943" t="s">
        <v>239</v>
      </c>
      <c r="F2943">
        <v>423221.3056891447</v>
      </c>
      <c r="Q2943">
        <f t="shared" si="231"/>
        <v>0</v>
      </c>
      <c r="S2943">
        <v>2</v>
      </c>
      <c r="T2943">
        <f t="shared" si="232"/>
        <v>58000</v>
      </c>
      <c r="V2943">
        <f t="shared" si="233"/>
        <v>0</v>
      </c>
      <c r="W2943">
        <f t="shared" si="230"/>
        <v>481221.3056891447</v>
      </c>
      <c r="X2943">
        <f t="shared" si="234"/>
        <v>481200</v>
      </c>
    </row>
    <row r="2944" spans="1:24">
      <c r="A2944" t="s">
        <v>3108</v>
      </c>
      <c r="B2944">
        <v>519</v>
      </c>
      <c r="C2944">
        <v>583359</v>
      </c>
      <c r="D2944" t="s">
        <v>30</v>
      </c>
      <c r="E2944" t="s">
        <v>261</v>
      </c>
      <c r="F2944">
        <v>112519.55803675123</v>
      </c>
      <c r="Q2944">
        <f t="shared" si="231"/>
        <v>0</v>
      </c>
      <c r="T2944">
        <f t="shared" si="232"/>
        <v>0</v>
      </c>
      <c r="V2944">
        <f t="shared" si="233"/>
        <v>0</v>
      </c>
      <c r="W2944">
        <f t="shared" si="230"/>
        <v>112519.55803675123</v>
      </c>
      <c r="X2944">
        <f t="shared" si="234"/>
        <v>112500</v>
      </c>
    </row>
    <row r="2945" spans="1:24">
      <c r="A2945" t="s">
        <v>3109</v>
      </c>
      <c r="B2945">
        <v>185</v>
      </c>
      <c r="C2945">
        <v>579530</v>
      </c>
      <c r="D2945" t="s">
        <v>33</v>
      </c>
      <c r="E2945" t="s">
        <v>177</v>
      </c>
      <c r="F2945">
        <v>65398.678202790172</v>
      </c>
      <c r="Q2945">
        <f t="shared" si="231"/>
        <v>0</v>
      </c>
      <c r="T2945">
        <f t="shared" si="232"/>
        <v>0</v>
      </c>
      <c r="V2945">
        <f t="shared" si="233"/>
        <v>0</v>
      </c>
      <c r="W2945">
        <f t="shared" si="230"/>
        <v>65398.678202790172</v>
      </c>
      <c r="X2945">
        <f t="shared" si="234"/>
        <v>65400</v>
      </c>
    </row>
    <row r="2946" spans="1:24">
      <c r="A2946" t="s">
        <v>3110</v>
      </c>
      <c r="B2946">
        <v>584</v>
      </c>
      <c r="C2946">
        <v>563714</v>
      </c>
      <c r="D2946" t="s">
        <v>51</v>
      </c>
      <c r="E2946" t="s">
        <v>50</v>
      </c>
      <c r="F2946">
        <v>126435.90038891818</v>
      </c>
      <c r="Q2946">
        <f t="shared" si="231"/>
        <v>0</v>
      </c>
      <c r="S2946">
        <v>1</v>
      </c>
      <c r="T2946">
        <f t="shared" si="232"/>
        <v>29000</v>
      </c>
      <c r="V2946">
        <f t="shared" si="233"/>
        <v>0</v>
      </c>
      <c r="W2946">
        <f t="shared" si="230"/>
        <v>155435.90038891818</v>
      </c>
      <c r="X2946">
        <f t="shared" si="234"/>
        <v>155400</v>
      </c>
    </row>
    <row r="2947" spans="1:24">
      <c r="A2947" t="s">
        <v>3110</v>
      </c>
      <c r="B2947">
        <v>767</v>
      </c>
      <c r="C2947">
        <v>530115</v>
      </c>
      <c r="D2947" t="s">
        <v>26</v>
      </c>
      <c r="E2947" t="s">
        <v>288</v>
      </c>
      <c r="F2947">
        <v>165470.12643783703</v>
      </c>
      <c r="Q2947">
        <f t="shared" si="231"/>
        <v>0</v>
      </c>
      <c r="T2947">
        <f t="shared" si="232"/>
        <v>0</v>
      </c>
      <c r="V2947">
        <f t="shared" si="233"/>
        <v>0</v>
      </c>
      <c r="W2947">
        <f t="shared" si="230"/>
        <v>165470.12643783703</v>
      </c>
      <c r="X2947">
        <f t="shared" si="234"/>
        <v>165500</v>
      </c>
    </row>
    <row r="2948" spans="1:24">
      <c r="A2948" t="s">
        <v>3111</v>
      </c>
      <c r="B2948">
        <v>795</v>
      </c>
      <c r="C2948">
        <v>565253</v>
      </c>
      <c r="D2948" t="s">
        <v>85</v>
      </c>
      <c r="E2948" t="s">
        <v>229</v>
      </c>
      <c r="F2948">
        <v>171424.9808698149</v>
      </c>
      <c r="Q2948">
        <f t="shared" si="231"/>
        <v>0</v>
      </c>
      <c r="T2948">
        <f t="shared" si="232"/>
        <v>0</v>
      </c>
      <c r="V2948">
        <f t="shared" si="233"/>
        <v>0</v>
      </c>
      <c r="W2948">
        <f t="shared" ref="W2948:W3011" si="235">F2948+H2948+J2948+L2948+N2948+O2948+Q2948+R2948+T2948+V2948</f>
        <v>171424.9808698149</v>
      </c>
      <c r="X2948">
        <f t="shared" si="234"/>
        <v>171400</v>
      </c>
    </row>
    <row r="2949" spans="1:24">
      <c r="A2949" t="s">
        <v>3112</v>
      </c>
      <c r="B2949">
        <v>760</v>
      </c>
      <c r="C2949">
        <v>588741</v>
      </c>
      <c r="D2949" t="s">
        <v>90</v>
      </c>
      <c r="E2949" t="s">
        <v>631</v>
      </c>
      <c r="F2949">
        <v>163980.71458053705</v>
      </c>
      <c r="Q2949">
        <f t="shared" ref="Q2949:Q3012" si="236">IF(P2949=0,0,P2949*118)</f>
        <v>0</v>
      </c>
      <c r="T2949">
        <f t="shared" ref="T2949:T3012" si="237">S2949*29000</f>
        <v>0</v>
      </c>
      <c r="V2949">
        <f t="shared" ref="V2949:V3012" si="238">U2949*1451</f>
        <v>0</v>
      </c>
      <c r="W2949">
        <f t="shared" si="235"/>
        <v>163980.71458053705</v>
      </c>
      <c r="X2949">
        <f t="shared" ref="X2949:X3012" si="239">ROUND(W2949/100,0)*100</f>
        <v>164000</v>
      </c>
    </row>
    <row r="2950" spans="1:24">
      <c r="A2950" t="s">
        <v>3112</v>
      </c>
      <c r="B2950">
        <v>459</v>
      </c>
      <c r="C2950">
        <v>596094</v>
      </c>
      <c r="D2950" t="s">
        <v>75</v>
      </c>
      <c r="E2950" t="s">
        <v>133</v>
      </c>
      <c r="F2950">
        <v>99647.268248850029</v>
      </c>
      <c r="Q2950">
        <f t="shared" si="236"/>
        <v>0</v>
      </c>
      <c r="T2950">
        <f t="shared" si="237"/>
        <v>0</v>
      </c>
      <c r="V2950">
        <f t="shared" si="238"/>
        <v>0</v>
      </c>
      <c r="W2950">
        <f t="shared" si="235"/>
        <v>99647.268248850029</v>
      </c>
      <c r="X2950">
        <f t="shared" si="239"/>
        <v>99600</v>
      </c>
    </row>
    <row r="2951" spans="1:24">
      <c r="A2951" t="s">
        <v>3113</v>
      </c>
      <c r="B2951">
        <v>59</v>
      </c>
      <c r="C2951">
        <v>561347</v>
      </c>
      <c r="D2951" t="s">
        <v>75</v>
      </c>
      <c r="E2951" t="s">
        <v>74</v>
      </c>
      <c r="F2951">
        <v>65398.678202790172</v>
      </c>
      <c r="Q2951">
        <f t="shared" si="236"/>
        <v>0</v>
      </c>
      <c r="T2951">
        <f t="shared" si="237"/>
        <v>0</v>
      </c>
      <c r="V2951">
        <f t="shared" si="238"/>
        <v>0</v>
      </c>
      <c r="W2951">
        <f t="shared" si="235"/>
        <v>65398.678202790172</v>
      </c>
      <c r="X2951">
        <f t="shared" si="239"/>
        <v>65400</v>
      </c>
    </row>
    <row r="2952" spans="1:24">
      <c r="A2952" t="s">
        <v>3114</v>
      </c>
      <c r="B2952">
        <v>607</v>
      </c>
      <c r="C2952">
        <v>573418</v>
      </c>
      <c r="D2952" t="s">
        <v>51</v>
      </c>
      <c r="E2952" t="s">
        <v>287</v>
      </c>
      <c r="F2952">
        <v>131353.34909441546</v>
      </c>
      <c r="Q2952">
        <f t="shared" si="236"/>
        <v>0</v>
      </c>
      <c r="T2952">
        <f t="shared" si="237"/>
        <v>0</v>
      </c>
      <c r="V2952">
        <f t="shared" si="238"/>
        <v>0</v>
      </c>
      <c r="W2952">
        <f t="shared" si="235"/>
        <v>131353.34909441546</v>
      </c>
      <c r="X2952">
        <f t="shared" si="239"/>
        <v>131400</v>
      </c>
    </row>
    <row r="2953" spans="1:24">
      <c r="A2953" t="s">
        <v>3115</v>
      </c>
      <c r="B2953">
        <v>257</v>
      </c>
      <c r="C2953">
        <v>550388</v>
      </c>
      <c r="D2953" t="s">
        <v>75</v>
      </c>
      <c r="E2953" t="s">
        <v>97</v>
      </c>
      <c r="F2953">
        <v>65398.678202790172</v>
      </c>
      <c r="Q2953">
        <f t="shared" si="236"/>
        <v>0</v>
      </c>
      <c r="T2953">
        <f t="shared" si="237"/>
        <v>0</v>
      </c>
      <c r="V2953">
        <f t="shared" si="238"/>
        <v>0</v>
      </c>
      <c r="W2953">
        <f t="shared" si="235"/>
        <v>65398.678202790172</v>
      </c>
      <c r="X2953">
        <f t="shared" si="239"/>
        <v>65400</v>
      </c>
    </row>
    <row r="2954" spans="1:24">
      <c r="A2954" t="s">
        <v>3116</v>
      </c>
      <c r="B2954">
        <v>498</v>
      </c>
      <c r="C2954">
        <v>574228</v>
      </c>
      <c r="D2954" t="s">
        <v>33</v>
      </c>
      <c r="E2954" t="s">
        <v>35</v>
      </c>
      <c r="F2954">
        <v>108017.22922120911</v>
      </c>
      <c r="Q2954">
        <f t="shared" si="236"/>
        <v>0</v>
      </c>
      <c r="T2954">
        <f t="shared" si="237"/>
        <v>0</v>
      </c>
      <c r="V2954">
        <f t="shared" si="238"/>
        <v>0</v>
      </c>
      <c r="W2954">
        <f t="shared" si="235"/>
        <v>108017.22922120911</v>
      </c>
      <c r="X2954">
        <f t="shared" si="239"/>
        <v>108000</v>
      </c>
    </row>
    <row r="2955" spans="1:24">
      <c r="A2955" t="s">
        <v>3117</v>
      </c>
      <c r="B2955">
        <v>308</v>
      </c>
      <c r="C2955">
        <v>561827</v>
      </c>
      <c r="D2955" t="s">
        <v>51</v>
      </c>
      <c r="E2955" t="s">
        <v>1020</v>
      </c>
      <c r="F2955">
        <v>67127.10028310286</v>
      </c>
      <c r="Q2955">
        <f t="shared" si="236"/>
        <v>0</v>
      </c>
      <c r="T2955">
        <f t="shared" si="237"/>
        <v>0</v>
      </c>
      <c r="V2955">
        <f t="shared" si="238"/>
        <v>0</v>
      </c>
      <c r="W2955">
        <f t="shared" si="235"/>
        <v>67127.10028310286</v>
      </c>
      <c r="X2955">
        <f t="shared" si="239"/>
        <v>67100</v>
      </c>
    </row>
    <row r="2956" spans="1:24">
      <c r="A2956" t="s">
        <v>3118</v>
      </c>
      <c r="B2956">
        <v>224</v>
      </c>
      <c r="C2956">
        <v>573779</v>
      </c>
      <c r="D2956" t="s">
        <v>33</v>
      </c>
      <c r="E2956" t="s">
        <v>98</v>
      </c>
      <c r="F2956">
        <v>65398.678202790172</v>
      </c>
      <c r="Q2956">
        <f t="shared" si="236"/>
        <v>0</v>
      </c>
      <c r="T2956">
        <f t="shared" si="237"/>
        <v>0</v>
      </c>
      <c r="V2956">
        <f t="shared" si="238"/>
        <v>0</v>
      </c>
      <c r="W2956">
        <f t="shared" si="235"/>
        <v>65398.678202790172</v>
      </c>
      <c r="X2956">
        <f t="shared" si="239"/>
        <v>65400</v>
      </c>
    </row>
    <row r="2957" spans="1:24">
      <c r="A2957" t="s">
        <v>3119</v>
      </c>
      <c r="B2957">
        <v>365</v>
      </c>
      <c r="C2957">
        <v>538469</v>
      </c>
      <c r="D2957" t="s">
        <v>26</v>
      </c>
      <c r="E2957" t="s">
        <v>173</v>
      </c>
      <c r="F2957">
        <v>79425.350204555391</v>
      </c>
      <c r="Q2957">
        <f t="shared" si="236"/>
        <v>0</v>
      </c>
      <c r="T2957">
        <f t="shared" si="237"/>
        <v>0</v>
      </c>
      <c r="V2957">
        <f t="shared" si="238"/>
        <v>0</v>
      </c>
      <c r="W2957">
        <f t="shared" si="235"/>
        <v>79425.350204555391</v>
      </c>
      <c r="X2957">
        <f t="shared" si="239"/>
        <v>79400</v>
      </c>
    </row>
    <row r="2958" spans="1:24">
      <c r="A2958" t="s">
        <v>3120</v>
      </c>
      <c r="B2958">
        <v>86</v>
      </c>
      <c r="C2958">
        <v>564702</v>
      </c>
      <c r="D2958" t="s">
        <v>26</v>
      </c>
      <c r="E2958" t="s">
        <v>837</v>
      </c>
      <c r="F2958">
        <v>65398.678202790172</v>
      </c>
      <c r="Q2958">
        <f t="shared" si="236"/>
        <v>0</v>
      </c>
      <c r="T2958">
        <f t="shared" si="237"/>
        <v>0</v>
      </c>
      <c r="V2958">
        <f t="shared" si="238"/>
        <v>0</v>
      </c>
      <c r="W2958">
        <f t="shared" si="235"/>
        <v>65398.678202790172</v>
      </c>
      <c r="X2958">
        <f t="shared" si="239"/>
        <v>65400</v>
      </c>
    </row>
    <row r="2959" spans="1:24">
      <c r="A2959" t="s">
        <v>3121</v>
      </c>
      <c r="B2959">
        <v>238</v>
      </c>
      <c r="C2959">
        <v>591122</v>
      </c>
      <c r="D2959" t="s">
        <v>75</v>
      </c>
      <c r="E2959" t="s">
        <v>96</v>
      </c>
      <c r="F2959">
        <v>65398.678202790172</v>
      </c>
      <c r="Q2959">
        <f t="shared" si="236"/>
        <v>0</v>
      </c>
      <c r="T2959">
        <f t="shared" si="237"/>
        <v>0</v>
      </c>
      <c r="V2959">
        <f t="shared" si="238"/>
        <v>0</v>
      </c>
      <c r="W2959">
        <f t="shared" si="235"/>
        <v>65398.678202790172</v>
      </c>
      <c r="X2959">
        <f t="shared" si="239"/>
        <v>65400</v>
      </c>
    </row>
    <row r="2960" spans="1:24">
      <c r="A2960" t="s">
        <v>3122</v>
      </c>
      <c r="B2960">
        <v>517</v>
      </c>
      <c r="C2960">
        <v>594415</v>
      </c>
      <c r="D2960" t="s">
        <v>30</v>
      </c>
      <c r="E2960" t="s">
        <v>149</v>
      </c>
      <c r="F2960">
        <v>112090.89992110815</v>
      </c>
      <c r="Q2960">
        <f t="shared" si="236"/>
        <v>0</v>
      </c>
      <c r="T2960">
        <f t="shared" si="237"/>
        <v>0</v>
      </c>
      <c r="V2960">
        <f t="shared" si="238"/>
        <v>0</v>
      </c>
      <c r="W2960">
        <f t="shared" si="235"/>
        <v>112090.89992110815</v>
      </c>
      <c r="X2960">
        <f t="shared" si="239"/>
        <v>112100</v>
      </c>
    </row>
    <row r="2961" spans="1:24">
      <c r="A2961" t="s">
        <v>3123</v>
      </c>
      <c r="B2961">
        <v>565</v>
      </c>
      <c r="C2961">
        <v>563218</v>
      </c>
      <c r="D2961" t="s">
        <v>85</v>
      </c>
      <c r="E2961" t="s">
        <v>1464</v>
      </c>
      <c r="F2961">
        <v>122371.01938578246</v>
      </c>
      <c r="Q2961">
        <f t="shared" si="236"/>
        <v>0</v>
      </c>
      <c r="S2961">
        <v>2</v>
      </c>
      <c r="T2961">
        <f t="shared" si="237"/>
        <v>58000</v>
      </c>
      <c r="V2961">
        <f t="shared" si="238"/>
        <v>0</v>
      </c>
      <c r="W2961">
        <f t="shared" si="235"/>
        <v>180371.01938578248</v>
      </c>
      <c r="X2961">
        <f t="shared" si="239"/>
        <v>180400</v>
      </c>
    </row>
    <row r="2962" spans="1:24">
      <c r="A2962" t="s">
        <v>3124</v>
      </c>
      <c r="B2962">
        <v>214</v>
      </c>
      <c r="C2962">
        <v>596108</v>
      </c>
      <c r="D2962" t="s">
        <v>75</v>
      </c>
      <c r="E2962" t="s">
        <v>132</v>
      </c>
      <c r="F2962">
        <v>65398.678202790172</v>
      </c>
      <c r="Q2962">
        <f t="shared" si="236"/>
        <v>0</v>
      </c>
      <c r="T2962">
        <f t="shared" si="237"/>
        <v>0</v>
      </c>
      <c r="V2962">
        <f t="shared" si="238"/>
        <v>0</v>
      </c>
      <c r="W2962">
        <f t="shared" si="235"/>
        <v>65398.678202790172</v>
      </c>
      <c r="X2962">
        <f t="shared" si="239"/>
        <v>65400</v>
      </c>
    </row>
    <row r="2963" spans="1:24">
      <c r="A2963" t="s">
        <v>3126</v>
      </c>
      <c r="B2963">
        <v>214</v>
      </c>
      <c r="C2963">
        <v>535940</v>
      </c>
      <c r="D2963" t="s">
        <v>23</v>
      </c>
      <c r="E2963" t="s">
        <v>22</v>
      </c>
      <c r="F2963">
        <v>65398.678202790172</v>
      </c>
      <c r="Q2963">
        <f t="shared" si="236"/>
        <v>0</v>
      </c>
      <c r="T2963">
        <f t="shared" si="237"/>
        <v>0</v>
      </c>
      <c r="V2963">
        <f t="shared" si="238"/>
        <v>0</v>
      </c>
      <c r="W2963">
        <f t="shared" si="235"/>
        <v>65398.678202790172</v>
      </c>
      <c r="X2963">
        <f t="shared" si="239"/>
        <v>65400</v>
      </c>
    </row>
    <row r="2964" spans="1:24">
      <c r="A2964" t="s">
        <v>3127</v>
      </c>
      <c r="B2964">
        <v>124</v>
      </c>
      <c r="C2964">
        <v>562866</v>
      </c>
      <c r="D2964" t="s">
        <v>23</v>
      </c>
      <c r="E2964" t="s">
        <v>588</v>
      </c>
      <c r="F2964">
        <v>65398.678202790172</v>
      </c>
      <c r="Q2964">
        <f t="shared" si="236"/>
        <v>0</v>
      </c>
      <c r="T2964">
        <f t="shared" si="237"/>
        <v>0</v>
      </c>
      <c r="V2964">
        <f t="shared" si="238"/>
        <v>0</v>
      </c>
      <c r="W2964">
        <f t="shared" si="235"/>
        <v>65398.678202790172</v>
      </c>
      <c r="X2964">
        <f t="shared" si="239"/>
        <v>65400</v>
      </c>
    </row>
    <row r="2965" spans="1:24">
      <c r="A2965" t="s">
        <v>3128</v>
      </c>
      <c r="B2965">
        <v>371</v>
      </c>
      <c r="C2965">
        <v>537462</v>
      </c>
      <c r="D2965" t="s">
        <v>26</v>
      </c>
      <c r="E2965" t="s">
        <v>314</v>
      </c>
      <c r="F2965">
        <v>80718.255347114202</v>
      </c>
      <c r="Q2965">
        <f t="shared" si="236"/>
        <v>0</v>
      </c>
      <c r="T2965">
        <f t="shared" si="237"/>
        <v>0</v>
      </c>
      <c r="V2965">
        <f t="shared" si="238"/>
        <v>0</v>
      </c>
      <c r="W2965">
        <f t="shared" si="235"/>
        <v>80718.255347114202</v>
      </c>
      <c r="X2965">
        <f t="shared" si="239"/>
        <v>80700</v>
      </c>
    </row>
    <row r="2966" spans="1:24">
      <c r="A2966" t="s">
        <v>3129</v>
      </c>
      <c r="B2966">
        <v>1169</v>
      </c>
      <c r="C2966">
        <v>553913</v>
      </c>
      <c r="D2966" t="s">
        <v>110</v>
      </c>
      <c r="E2966" t="s">
        <v>464</v>
      </c>
      <c r="F2966">
        <v>250570.62325297238</v>
      </c>
      <c r="Q2966">
        <f t="shared" si="236"/>
        <v>0</v>
      </c>
      <c r="S2966">
        <v>2</v>
      </c>
      <c r="T2966">
        <f t="shared" si="237"/>
        <v>58000</v>
      </c>
      <c r="V2966">
        <f t="shared" si="238"/>
        <v>0</v>
      </c>
      <c r="W2966">
        <f t="shared" si="235"/>
        <v>308570.62325297238</v>
      </c>
      <c r="X2966">
        <f t="shared" si="239"/>
        <v>308600</v>
      </c>
    </row>
    <row r="2967" spans="1:24">
      <c r="A2967" t="s">
        <v>3130</v>
      </c>
      <c r="B2967">
        <v>506</v>
      </c>
      <c r="C2967">
        <v>565644</v>
      </c>
      <c r="D2967" t="s">
        <v>26</v>
      </c>
      <c r="E2967" t="s">
        <v>130</v>
      </c>
      <c r="F2967">
        <v>109732.773275521</v>
      </c>
      <c r="Q2967">
        <f t="shared" si="236"/>
        <v>0</v>
      </c>
      <c r="T2967">
        <f t="shared" si="237"/>
        <v>0</v>
      </c>
      <c r="V2967">
        <f t="shared" si="238"/>
        <v>0</v>
      </c>
      <c r="W2967">
        <f t="shared" si="235"/>
        <v>109732.773275521</v>
      </c>
      <c r="X2967">
        <f t="shared" si="239"/>
        <v>109700</v>
      </c>
    </row>
    <row r="2968" spans="1:24">
      <c r="A2968" t="s">
        <v>1740</v>
      </c>
      <c r="B2968">
        <v>280</v>
      </c>
      <c r="C2968">
        <v>551392</v>
      </c>
      <c r="D2968" t="s">
        <v>23</v>
      </c>
      <c r="E2968" t="s">
        <v>181</v>
      </c>
      <c r="F2968">
        <v>65398.678202790172</v>
      </c>
      <c r="Q2968">
        <f t="shared" si="236"/>
        <v>0</v>
      </c>
      <c r="T2968">
        <f t="shared" si="237"/>
        <v>0</v>
      </c>
      <c r="V2968">
        <f t="shared" si="238"/>
        <v>0</v>
      </c>
      <c r="W2968">
        <f t="shared" si="235"/>
        <v>65398.678202790172</v>
      </c>
      <c r="X2968">
        <f t="shared" si="239"/>
        <v>65400</v>
      </c>
    </row>
    <row r="2969" spans="1:24">
      <c r="A2969" s="3" t="s">
        <v>3131</v>
      </c>
      <c r="B2969">
        <v>1153</v>
      </c>
      <c r="C2969">
        <v>556637</v>
      </c>
      <c r="D2969" t="s">
        <v>110</v>
      </c>
      <c r="E2969" t="s">
        <v>219</v>
      </c>
      <c r="F2969">
        <v>247198.68033423167</v>
      </c>
      <c r="G2969">
        <v>1925</v>
      </c>
      <c r="H2969">
        <v>205595.95241795108</v>
      </c>
      <c r="Q2969">
        <f t="shared" si="236"/>
        <v>0</v>
      </c>
      <c r="S2969">
        <v>1</v>
      </c>
      <c r="T2969">
        <f t="shared" si="237"/>
        <v>29000</v>
      </c>
      <c r="V2969">
        <f t="shared" si="238"/>
        <v>0</v>
      </c>
      <c r="W2969">
        <f t="shared" si="235"/>
        <v>481794.63275218278</v>
      </c>
      <c r="X2969">
        <f t="shared" si="239"/>
        <v>481800</v>
      </c>
    </row>
    <row r="2970" spans="1:24">
      <c r="A2970" t="s">
        <v>3132</v>
      </c>
      <c r="B2970">
        <v>140</v>
      </c>
      <c r="C2970">
        <v>563226</v>
      </c>
      <c r="D2970" t="s">
        <v>85</v>
      </c>
      <c r="E2970" t="s">
        <v>1464</v>
      </c>
      <c r="F2970">
        <v>65398.678202790172</v>
      </c>
      <c r="Q2970">
        <f t="shared" si="236"/>
        <v>0</v>
      </c>
      <c r="T2970">
        <f t="shared" si="237"/>
        <v>0</v>
      </c>
      <c r="V2970">
        <f t="shared" si="238"/>
        <v>0</v>
      </c>
      <c r="W2970">
        <f t="shared" si="235"/>
        <v>65398.678202790172</v>
      </c>
      <c r="X2970">
        <f t="shared" si="239"/>
        <v>65400</v>
      </c>
    </row>
    <row r="2971" spans="1:24">
      <c r="A2971" t="s">
        <v>1827</v>
      </c>
      <c r="B2971">
        <v>161</v>
      </c>
      <c r="C2971">
        <v>594423</v>
      </c>
      <c r="D2971" t="s">
        <v>30</v>
      </c>
      <c r="E2971" t="s">
        <v>149</v>
      </c>
      <c r="F2971">
        <v>65398.678202790172</v>
      </c>
      <c r="Q2971">
        <f t="shared" si="236"/>
        <v>0</v>
      </c>
      <c r="T2971">
        <f t="shared" si="237"/>
        <v>0</v>
      </c>
      <c r="V2971">
        <f t="shared" si="238"/>
        <v>0</v>
      </c>
      <c r="W2971">
        <f t="shared" si="235"/>
        <v>65398.678202790172</v>
      </c>
      <c r="X2971">
        <f t="shared" si="239"/>
        <v>65400</v>
      </c>
    </row>
    <row r="2972" spans="1:24">
      <c r="A2972" t="s">
        <v>3133</v>
      </c>
      <c r="B2972">
        <v>1576</v>
      </c>
      <c r="C2972">
        <v>552372</v>
      </c>
      <c r="D2972" t="s">
        <v>61</v>
      </c>
      <c r="E2972" t="s">
        <v>1295</v>
      </c>
      <c r="F2972">
        <v>335973.04689343082</v>
      </c>
      <c r="Q2972">
        <f t="shared" si="236"/>
        <v>0</v>
      </c>
      <c r="S2972">
        <v>5</v>
      </c>
      <c r="T2972">
        <f t="shared" si="237"/>
        <v>145000</v>
      </c>
      <c r="V2972">
        <f t="shared" si="238"/>
        <v>0</v>
      </c>
      <c r="W2972">
        <f t="shared" si="235"/>
        <v>480973.04689343082</v>
      </c>
      <c r="X2972">
        <f t="shared" si="239"/>
        <v>481000</v>
      </c>
    </row>
    <row r="2973" spans="1:24">
      <c r="A2973" t="s">
        <v>3133</v>
      </c>
      <c r="B2973">
        <v>830</v>
      </c>
      <c r="C2973">
        <v>583367</v>
      </c>
      <c r="D2973" t="s">
        <v>30</v>
      </c>
      <c r="E2973" t="s">
        <v>471</v>
      </c>
      <c r="F2973">
        <v>178862.36372743934</v>
      </c>
      <c r="Q2973">
        <f t="shared" si="236"/>
        <v>0</v>
      </c>
      <c r="T2973">
        <f t="shared" si="237"/>
        <v>0</v>
      </c>
      <c r="V2973">
        <f t="shared" si="238"/>
        <v>0</v>
      </c>
      <c r="W2973">
        <f t="shared" si="235"/>
        <v>178862.36372743934</v>
      </c>
      <c r="X2973">
        <f t="shared" si="239"/>
        <v>178900</v>
      </c>
    </row>
    <row r="2974" spans="1:24">
      <c r="A2974" t="s">
        <v>3134</v>
      </c>
      <c r="B2974">
        <v>458</v>
      </c>
      <c r="C2974">
        <v>592366</v>
      </c>
      <c r="D2974" t="s">
        <v>90</v>
      </c>
      <c r="E2974" t="s">
        <v>89</v>
      </c>
      <c r="F2974">
        <v>99432.505417568493</v>
      </c>
      <c r="Q2974">
        <f t="shared" si="236"/>
        <v>0</v>
      </c>
      <c r="S2974">
        <v>6</v>
      </c>
      <c r="T2974">
        <f t="shared" si="237"/>
        <v>174000</v>
      </c>
      <c r="V2974">
        <f t="shared" si="238"/>
        <v>0</v>
      </c>
      <c r="W2974">
        <f t="shared" si="235"/>
        <v>273432.50541756849</v>
      </c>
      <c r="X2974">
        <f t="shared" si="239"/>
        <v>273400</v>
      </c>
    </row>
    <row r="2975" spans="1:24">
      <c r="A2975" t="s">
        <v>3134</v>
      </c>
      <c r="B2975">
        <v>307</v>
      </c>
      <c r="C2975">
        <v>550141</v>
      </c>
      <c r="D2975" t="s">
        <v>30</v>
      </c>
      <c r="E2975" t="s">
        <v>485</v>
      </c>
      <c r="F2975">
        <v>66911.080194596128</v>
      </c>
      <c r="Q2975">
        <f t="shared" si="236"/>
        <v>0</v>
      </c>
      <c r="T2975">
        <f t="shared" si="237"/>
        <v>0</v>
      </c>
      <c r="V2975">
        <f t="shared" si="238"/>
        <v>0</v>
      </c>
      <c r="W2975">
        <f t="shared" si="235"/>
        <v>66911.080194596128</v>
      </c>
      <c r="X2975">
        <f t="shared" si="239"/>
        <v>66900</v>
      </c>
    </row>
    <row r="2976" spans="1:24">
      <c r="A2976" t="s">
        <v>3135</v>
      </c>
      <c r="B2976">
        <v>138</v>
      </c>
      <c r="C2976">
        <v>529575</v>
      </c>
      <c r="D2976" t="s">
        <v>26</v>
      </c>
      <c r="E2976" t="s">
        <v>943</v>
      </c>
      <c r="F2976">
        <v>65398.678202790172</v>
      </c>
      <c r="Q2976">
        <f t="shared" si="236"/>
        <v>0</v>
      </c>
      <c r="T2976">
        <f t="shared" si="237"/>
        <v>0</v>
      </c>
      <c r="V2976">
        <f t="shared" si="238"/>
        <v>0</v>
      </c>
      <c r="W2976">
        <f t="shared" si="235"/>
        <v>65398.678202790172</v>
      </c>
      <c r="X2976">
        <f t="shared" si="239"/>
        <v>65400</v>
      </c>
    </row>
    <row r="2977" spans="1:24">
      <c r="A2977" t="s">
        <v>3136</v>
      </c>
      <c r="B2977">
        <v>247</v>
      </c>
      <c r="C2977">
        <v>579009</v>
      </c>
      <c r="D2977" t="s">
        <v>110</v>
      </c>
      <c r="E2977" t="s">
        <v>336</v>
      </c>
      <c r="F2977">
        <v>65398.678202790172</v>
      </c>
      <c r="Q2977">
        <f t="shared" si="236"/>
        <v>0</v>
      </c>
      <c r="T2977">
        <f t="shared" si="237"/>
        <v>0</v>
      </c>
      <c r="V2977">
        <f t="shared" si="238"/>
        <v>0</v>
      </c>
      <c r="W2977">
        <f t="shared" si="235"/>
        <v>65398.678202790172</v>
      </c>
      <c r="X2977">
        <f t="shared" si="239"/>
        <v>65400</v>
      </c>
    </row>
    <row r="2978" spans="1:24">
      <c r="A2978" t="s">
        <v>3137</v>
      </c>
      <c r="B2978">
        <v>824</v>
      </c>
      <c r="C2978">
        <v>539490</v>
      </c>
      <c r="D2978" t="s">
        <v>26</v>
      </c>
      <c r="E2978" t="s">
        <v>548</v>
      </c>
      <c r="F2978">
        <v>177587.86571612049</v>
      </c>
      <c r="Q2978">
        <f t="shared" si="236"/>
        <v>0</v>
      </c>
      <c r="T2978">
        <f t="shared" si="237"/>
        <v>0</v>
      </c>
      <c r="V2978">
        <f t="shared" si="238"/>
        <v>0</v>
      </c>
      <c r="W2978">
        <f t="shared" si="235"/>
        <v>177587.86571612049</v>
      </c>
      <c r="X2978">
        <f t="shared" si="239"/>
        <v>177600</v>
      </c>
    </row>
    <row r="2979" spans="1:24">
      <c r="A2979" t="s">
        <v>1268</v>
      </c>
      <c r="B2979">
        <v>224</v>
      </c>
      <c r="C2979">
        <v>539716</v>
      </c>
      <c r="D2979" t="s">
        <v>110</v>
      </c>
      <c r="E2979" t="s">
        <v>1216</v>
      </c>
      <c r="F2979">
        <v>65398.678202790172</v>
      </c>
      <c r="Q2979">
        <f t="shared" si="236"/>
        <v>0</v>
      </c>
      <c r="T2979">
        <f t="shared" si="237"/>
        <v>0</v>
      </c>
      <c r="V2979">
        <f t="shared" si="238"/>
        <v>0</v>
      </c>
      <c r="W2979">
        <f t="shared" si="235"/>
        <v>65398.678202790172</v>
      </c>
      <c r="X2979">
        <f t="shared" si="239"/>
        <v>65400</v>
      </c>
    </row>
    <row r="2980" spans="1:24">
      <c r="A2980" s="3" t="s">
        <v>1268</v>
      </c>
      <c r="B2980">
        <v>1007</v>
      </c>
      <c r="C2980">
        <v>566454</v>
      </c>
      <c r="D2980" t="s">
        <v>85</v>
      </c>
      <c r="E2980" t="s">
        <v>431</v>
      </c>
      <c r="F2980">
        <v>216374.19415960711</v>
      </c>
      <c r="G2980">
        <v>2147</v>
      </c>
      <c r="H2980">
        <v>229182.67276287987</v>
      </c>
      <c r="Q2980">
        <f t="shared" si="236"/>
        <v>0</v>
      </c>
      <c r="T2980">
        <f t="shared" si="237"/>
        <v>0</v>
      </c>
      <c r="V2980">
        <f t="shared" si="238"/>
        <v>0</v>
      </c>
      <c r="W2980">
        <f t="shared" si="235"/>
        <v>445556.86692248698</v>
      </c>
      <c r="X2980">
        <f t="shared" si="239"/>
        <v>445600</v>
      </c>
    </row>
    <row r="2981" spans="1:24">
      <c r="A2981" t="s">
        <v>3138</v>
      </c>
      <c r="B2981">
        <v>46</v>
      </c>
      <c r="C2981">
        <v>536415</v>
      </c>
      <c r="D2981" t="s">
        <v>23</v>
      </c>
      <c r="E2981" t="s">
        <v>182</v>
      </c>
      <c r="F2981">
        <v>65398.678202790172</v>
      </c>
      <c r="Q2981">
        <f t="shared" si="236"/>
        <v>0</v>
      </c>
      <c r="T2981">
        <f t="shared" si="237"/>
        <v>0</v>
      </c>
      <c r="V2981">
        <f t="shared" si="238"/>
        <v>0</v>
      </c>
      <c r="W2981">
        <f t="shared" si="235"/>
        <v>65398.678202790172</v>
      </c>
      <c r="X2981">
        <f t="shared" si="239"/>
        <v>65400</v>
      </c>
    </row>
    <row r="2982" spans="1:24">
      <c r="A2982" s="3" t="s">
        <v>3139</v>
      </c>
      <c r="B2982">
        <v>629</v>
      </c>
      <c r="C2982">
        <v>508144</v>
      </c>
      <c r="D2982" t="s">
        <v>38</v>
      </c>
      <c r="E2982" t="s">
        <v>820</v>
      </c>
      <c r="F2982">
        <v>136053.78138778044</v>
      </c>
      <c r="G2982">
        <v>1338</v>
      </c>
      <c r="H2982">
        <v>143131.33406241128</v>
      </c>
      <c r="Q2982">
        <f t="shared" si="236"/>
        <v>0</v>
      </c>
      <c r="T2982">
        <f t="shared" si="237"/>
        <v>0</v>
      </c>
      <c r="V2982">
        <f t="shared" si="238"/>
        <v>0</v>
      </c>
      <c r="W2982">
        <f t="shared" si="235"/>
        <v>279185.11545019172</v>
      </c>
      <c r="X2982">
        <f t="shared" si="239"/>
        <v>279200</v>
      </c>
    </row>
    <row r="2983" spans="1:24">
      <c r="A2983" t="s">
        <v>3140</v>
      </c>
      <c r="B2983">
        <v>501</v>
      </c>
      <c r="C2983">
        <v>583375</v>
      </c>
      <c r="D2983" t="s">
        <v>30</v>
      </c>
      <c r="E2983" t="s">
        <v>412</v>
      </c>
      <c r="F2983">
        <v>108660.61211311386</v>
      </c>
      <c r="Q2983">
        <f t="shared" si="236"/>
        <v>0</v>
      </c>
      <c r="T2983">
        <f t="shared" si="237"/>
        <v>0</v>
      </c>
      <c r="V2983">
        <f t="shared" si="238"/>
        <v>0</v>
      </c>
      <c r="W2983">
        <f t="shared" si="235"/>
        <v>108660.61211311386</v>
      </c>
      <c r="X2983">
        <f t="shared" si="239"/>
        <v>108700</v>
      </c>
    </row>
    <row r="2984" spans="1:24">
      <c r="A2984" s="3" t="s">
        <v>3141</v>
      </c>
      <c r="B2984">
        <v>981</v>
      </c>
      <c r="C2984">
        <v>535044</v>
      </c>
      <c r="D2984" t="s">
        <v>26</v>
      </c>
      <c r="E2984" t="s">
        <v>943</v>
      </c>
      <c r="F2984">
        <v>210874.06947544511</v>
      </c>
      <c r="G2984">
        <v>981</v>
      </c>
      <c r="H2984">
        <v>105062.80138732593</v>
      </c>
      <c r="Q2984">
        <f t="shared" si="236"/>
        <v>0</v>
      </c>
      <c r="T2984">
        <f t="shared" si="237"/>
        <v>0</v>
      </c>
      <c r="V2984">
        <f t="shared" si="238"/>
        <v>0</v>
      </c>
      <c r="W2984">
        <f t="shared" si="235"/>
        <v>315936.87086277106</v>
      </c>
      <c r="X2984">
        <f t="shared" si="239"/>
        <v>315900</v>
      </c>
    </row>
    <row r="2985" spans="1:24">
      <c r="A2985" s="6" t="s">
        <v>943</v>
      </c>
      <c r="B2985">
        <v>19351</v>
      </c>
      <c r="C2985">
        <v>534676</v>
      </c>
      <c r="D2985" t="s">
        <v>26</v>
      </c>
      <c r="E2985" t="s">
        <v>943</v>
      </c>
      <c r="F2985">
        <v>761235.15228670614</v>
      </c>
      <c r="G2985">
        <v>31292</v>
      </c>
      <c r="H2985">
        <v>1159707.5776049958</v>
      </c>
      <c r="I2985">
        <v>37376</v>
      </c>
      <c r="J2985">
        <v>3819367.977058237</v>
      </c>
      <c r="K2985">
        <v>41164</v>
      </c>
      <c r="L2985">
        <v>6289302.2196781477</v>
      </c>
      <c r="M2985">
        <v>43865</v>
      </c>
      <c r="N2985">
        <v>21202391.634135887</v>
      </c>
      <c r="P2985">
        <v>6142</v>
      </c>
      <c r="Q2985">
        <f t="shared" si="236"/>
        <v>724756</v>
      </c>
      <c r="S2985">
        <v>23</v>
      </c>
      <c r="T2985">
        <f t="shared" si="237"/>
        <v>667000</v>
      </c>
      <c r="U2985">
        <v>764</v>
      </c>
      <c r="V2985">
        <f t="shared" si="238"/>
        <v>1108564</v>
      </c>
      <c r="W2985">
        <f t="shared" si="235"/>
        <v>35732324.56076397</v>
      </c>
      <c r="X2985">
        <f t="shared" si="239"/>
        <v>35732300</v>
      </c>
    </row>
    <row r="2986" spans="1:24">
      <c r="A2986" t="s">
        <v>3142</v>
      </c>
      <c r="B2986">
        <v>306</v>
      </c>
      <c r="C2986">
        <v>531529</v>
      </c>
      <c r="D2986" t="s">
        <v>26</v>
      </c>
      <c r="E2986" t="s">
        <v>187</v>
      </c>
      <c r="F2986">
        <v>66695.0508033691</v>
      </c>
      <c r="Q2986">
        <f t="shared" si="236"/>
        <v>0</v>
      </c>
      <c r="S2986">
        <v>1</v>
      </c>
      <c r="T2986">
        <f t="shared" si="237"/>
        <v>29000</v>
      </c>
      <c r="V2986">
        <f t="shared" si="238"/>
        <v>0</v>
      </c>
      <c r="W2986">
        <f t="shared" si="235"/>
        <v>95695.0508033691</v>
      </c>
      <c r="X2986">
        <f t="shared" si="239"/>
        <v>95700</v>
      </c>
    </row>
    <row r="2987" spans="1:24">
      <c r="A2987" t="s">
        <v>3143</v>
      </c>
      <c r="B2987">
        <v>130</v>
      </c>
      <c r="C2987">
        <v>545031</v>
      </c>
      <c r="D2987" t="s">
        <v>75</v>
      </c>
      <c r="E2987" t="s">
        <v>97</v>
      </c>
      <c r="F2987">
        <v>65398.678202790172</v>
      </c>
      <c r="Q2987">
        <f t="shared" si="236"/>
        <v>0</v>
      </c>
      <c r="T2987">
        <f t="shared" si="237"/>
        <v>0</v>
      </c>
      <c r="V2987">
        <f t="shared" si="238"/>
        <v>0</v>
      </c>
      <c r="W2987">
        <f t="shared" si="235"/>
        <v>65398.678202790172</v>
      </c>
      <c r="X2987">
        <f t="shared" si="239"/>
        <v>65400</v>
      </c>
    </row>
    <row r="2988" spans="1:24">
      <c r="A2988" t="s">
        <v>3144</v>
      </c>
      <c r="B2988">
        <v>595</v>
      </c>
      <c r="C2988">
        <v>570397</v>
      </c>
      <c r="D2988" t="s">
        <v>33</v>
      </c>
      <c r="E2988" t="s">
        <v>99</v>
      </c>
      <c r="F2988">
        <v>128788.15655331622</v>
      </c>
      <c r="Q2988">
        <f t="shared" si="236"/>
        <v>0</v>
      </c>
      <c r="T2988">
        <f t="shared" si="237"/>
        <v>0</v>
      </c>
      <c r="V2988">
        <f t="shared" si="238"/>
        <v>0</v>
      </c>
      <c r="W2988">
        <f t="shared" si="235"/>
        <v>128788.15655331622</v>
      </c>
      <c r="X2988">
        <f t="shared" si="239"/>
        <v>128800</v>
      </c>
    </row>
    <row r="2989" spans="1:24">
      <c r="A2989" t="s">
        <v>3145</v>
      </c>
      <c r="B2989">
        <v>1874</v>
      </c>
      <c r="C2989">
        <v>583383</v>
      </c>
      <c r="D2989" t="s">
        <v>30</v>
      </c>
      <c r="E2989" t="s">
        <v>471</v>
      </c>
      <c r="F2989">
        <v>398090.11440131202</v>
      </c>
      <c r="Q2989">
        <f t="shared" si="236"/>
        <v>0</v>
      </c>
      <c r="T2989">
        <f t="shared" si="237"/>
        <v>0</v>
      </c>
      <c r="V2989">
        <f t="shared" si="238"/>
        <v>0</v>
      </c>
      <c r="W2989">
        <f t="shared" si="235"/>
        <v>398090.11440131202</v>
      </c>
      <c r="X2989">
        <f t="shared" si="239"/>
        <v>398100</v>
      </c>
    </row>
    <row r="2990" spans="1:24">
      <c r="A2990" t="s">
        <v>3147</v>
      </c>
      <c r="B2990">
        <v>198</v>
      </c>
      <c r="C2990">
        <v>545791</v>
      </c>
      <c r="D2990" t="s">
        <v>85</v>
      </c>
      <c r="E2990" t="s">
        <v>84</v>
      </c>
      <c r="F2990">
        <v>65398.678202790172</v>
      </c>
      <c r="Q2990">
        <f t="shared" si="236"/>
        <v>0</v>
      </c>
      <c r="T2990">
        <f t="shared" si="237"/>
        <v>0</v>
      </c>
      <c r="V2990">
        <f t="shared" si="238"/>
        <v>0</v>
      </c>
      <c r="W2990">
        <f t="shared" si="235"/>
        <v>65398.678202790172</v>
      </c>
      <c r="X2990">
        <f t="shared" si="239"/>
        <v>65400</v>
      </c>
    </row>
    <row r="2991" spans="1:24">
      <c r="A2991" t="s">
        <v>563</v>
      </c>
      <c r="B2991">
        <v>966</v>
      </c>
      <c r="C2991">
        <v>555363</v>
      </c>
      <c r="D2991" t="s">
        <v>18</v>
      </c>
      <c r="E2991" t="s">
        <v>20</v>
      </c>
      <c r="F2991">
        <v>207699.38124672015</v>
      </c>
      <c r="Q2991">
        <f t="shared" si="236"/>
        <v>0</v>
      </c>
      <c r="T2991">
        <f t="shared" si="237"/>
        <v>0</v>
      </c>
      <c r="V2991">
        <f t="shared" si="238"/>
        <v>0</v>
      </c>
      <c r="W2991">
        <f t="shared" si="235"/>
        <v>207699.38124672015</v>
      </c>
      <c r="X2991">
        <f t="shared" si="239"/>
        <v>207700</v>
      </c>
    </row>
    <row r="2992" spans="1:24">
      <c r="A2992" s="3" t="s">
        <v>563</v>
      </c>
      <c r="B2992">
        <v>1194</v>
      </c>
      <c r="C2992">
        <v>558044</v>
      </c>
      <c r="D2992" t="s">
        <v>110</v>
      </c>
      <c r="E2992" t="s">
        <v>564</v>
      </c>
      <c r="F2992">
        <v>255836.95010663616</v>
      </c>
      <c r="G2992">
        <v>2671</v>
      </c>
      <c r="H2992">
        <v>284783.9616458122</v>
      </c>
      <c r="Q2992">
        <f t="shared" si="236"/>
        <v>0</v>
      </c>
      <c r="S2992">
        <v>2</v>
      </c>
      <c r="T2992">
        <f t="shared" si="237"/>
        <v>58000</v>
      </c>
      <c r="V2992">
        <f t="shared" si="238"/>
        <v>0</v>
      </c>
      <c r="W2992">
        <f t="shared" si="235"/>
        <v>598620.91175244842</v>
      </c>
      <c r="X2992">
        <f t="shared" si="239"/>
        <v>598600</v>
      </c>
    </row>
    <row r="2993" spans="1:24">
      <c r="A2993" t="s">
        <v>3148</v>
      </c>
      <c r="B2993">
        <v>262</v>
      </c>
      <c r="C2993">
        <v>568911</v>
      </c>
      <c r="D2993" t="s">
        <v>61</v>
      </c>
      <c r="E2993" t="s">
        <v>371</v>
      </c>
      <c r="F2993">
        <v>65398.678202790172</v>
      </c>
      <c r="Q2993">
        <f t="shared" si="236"/>
        <v>0</v>
      </c>
      <c r="T2993">
        <f t="shared" si="237"/>
        <v>0</v>
      </c>
      <c r="V2993">
        <f t="shared" si="238"/>
        <v>0</v>
      </c>
      <c r="W2993">
        <f t="shared" si="235"/>
        <v>65398.678202790172</v>
      </c>
      <c r="X2993">
        <f t="shared" si="239"/>
        <v>65400</v>
      </c>
    </row>
    <row r="2994" spans="1:24">
      <c r="A2994" t="s">
        <v>2013</v>
      </c>
      <c r="B2994">
        <v>701</v>
      </c>
      <c r="C2994">
        <v>552909</v>
      </c>
      <c r="D2994" t="s">
        <v>61</v>
      </c>
      <c r="E2994" t="s">
        <v>272</v>
      </c>
      <c r="F2994">
        <v>151415.75223024629</v>
      </c>
      <c r="Q2994">
        <f t="shared" si="236"/>
        <v>0</v>
      </c>
      <c r="T2994">
        <f t="shared" si="237"/>
        <v>0</v>
      </c>
      <c r="V2994">
        <f t="shared" si="238"/>
        <v>0</v>
      </c>
      <c r="W2994">
        <f t="shared" si="235"/>
        <v>151415.75223024629</v>
      </c>
      <c r="X2994">
        <f t="shared" si="239"/>
        <v>151400</v>
      </c>
    </row>
    <row r="2995" spans="1:24">
      <c r="A2995" t="s">
        <v>3149</v>
      </c>
      <c r="B2995">
        <v>301</v>
      </c>
      <c r="C2995">
        <v>567698</v>
      </c>
      <c r="D2995" t="s">
        <v>85</v>
      </c>
      <c r="E2995" t="s">
        <v>387</v>
      </c>
      <c r="F2995">
        <v>65614.76374706655</v>
      </c>
      <c r="Q2995">
        <f t="shared" si="236"/>
        <v>0</v>
      </c>
      <c r="T2995">
        <f t="shared" si="237"/>
        <v>0</v>
      </c>
      <c r="V2995">
        <f t="shared" si="238"/>
        <v>0</v>
      </c>
      <c r="W2995">
        <f t="shared" si="235"/>
        <v>65614.76374706655</v>
      </c>
      <c r="X2995">
        <f t="shared" si="239"/>
        <v>65600</v>
      </c>
    </row>
    <row r="2996" spans="1:24">
      <c r="A2996" s="3" t="s">
        <v>462</v>
      </c>
      <c r="B2996">
        <v>1969</v>
      </c>
      <c r="C2996">
        <v>596116</v>
      </c>
      <c r="D2996" t="s">
        <v>75</v>
      </c>
      <c r="E2996" t="s">
        <v>133</v>
      </c>
      <c r="F2996">
        <v>417825.46825526049</v>
      </c>
      <c r="G2996">
        <v>4227</v>
      </c>
      <c r="H2996">
        <v>449375.3082161551</v>
      </c>
      <c r="Q2996">
        <f t="shared" si="236"/>
        <v>0</v>
      </c>
      <c r="T2996">
        <f t="shared" si="237"/>
        <v>0</v>
      </c>
      <c r="V2996">
        <f t="shared" si="238"/>
        <v>0</v>
      </c>
      <c r="W2996">
        <f t="shared" si="235"/>
        <v>867200.77647141553</v>
      </c>
      <c r="X2996">
        <f t="shared" si="239"/>
        <v>867200</v>
      </c>
    </row>
    <row r="2997" spans="1:24">
      <c r="A2997" s="5" t="s">
        <v>315</v>
      </c>
      <c r="B2997">
        <v>2900</v>
      </c>
      <c r="C2997">
        <v>537489</v>
      </c>
      <c r="D2997" t="s">
        <v>26</v>
      </c>
      <c r="E2997" t="s">
        <v>316</v>
      </c>
      <c r="F2997">
        <v>609708.04894593148</v>
      </c>
      <c r="G2997">
        <v>6131</v>
      </c>
      <c r="H2997">
        <v>649907.92097107915</v>
      </c>
      <c r="I2997">
        <v>9602</v>
      </c>
      <c r="J2997">
        <v>1864017.2812116579</v>
      </c>
      <c r="K2997">
        <v>8973</v>
      </c>
      <c r="L2997">
        <v>923819.66570073739</v>
      </c>
      <c r="Q2997">
        <f t="shared" si="236"/>
        <v>0</v>
      </c>
      <c r="S2997">
        <v>2</v>
      </c>
      <c r="T2997">
        <f t="shared" si="237"/>
        <v>58000</v>
      </c>
      <c r="V2997">
        <f t="shared" si="238"/>
        <v>0</v>
      </c>
      <c r="W2997">
        <f t="shared" si="235"/>
        <v>4105452.9168294058</v>
      </c>
      <c r="X2997">
        <f t="shared" si="239"/>
        <v>4105500</v>
      </c>
    </row>
    <row r="2998" spans="1:24">
      <c r="A2998" t="s">
        <v>3150</v>
      </c>
      <c r="B2998">
        <v>447</v>
      </c>
      <c r="C2998">
        <v>542067</v>
      </c>
      <c r="D2998" t="s">
        <v>26</v>
      </c>
      <c r="E2998" t="s">
        <v>195</v>
      </c>
      <c r="F2998">
        <v>97069.614865060168</v>
      </c>
      <c r="Q2998">
        <f t="shared" si="236"/>
        <v>0</v>
      </c>
      <c r="T2998">
        <f t="shared" si="237"/>
        <v>0</v>
      </c>
      <c r="V2998">
        <f t="shared" si="238"/>
        <v>0</v>
      </c>
      <c r="W2998">
        <f t="shared" si="235"/>
        <v>97069.614865060168</v>
      </c>
      <c r="X2998">
        <f t="shared" si="239"/>
        <v>97100</v>
      </c>
    </row>
    <row r="2999" spans="1:24">
      <c r="A2999" s="3" t="s">
        <v>332</v>
      </c>
      <c r="B2999">
        <v>1401</v>
      </c>
      <c r="C2999">
        <v>578380</v>
      </c>
      <c r="D2999" t="s">
        <v>41</v>
      </c>
      <c r="E2999" t="s">
        <v>252</v>
      </c>
      <c r="F2999">
        <v>299336.70734357974</v>
      </c>
      <c r="G2999">
        <v>2287</v>
      </c>
      <c r="H2999">
        <v>244047.5913321054</v>
      </c>
      <c r="Q2999">
        <f t="shared" si="236"/>
        <v>0</v>
      </c>
      <c r="T2999">
        <f t="shared" si="237"/>
        <v>0</v>
      </c>
      <c r="V2999">
        <f t="shared" si="238"/>
        <v>0</v>
      </c>
      <c r="W2999">
        <f t="shared" si="235"/>
        <v>543384.29867568519</v>
      </c>
      <c r="X2999">
        <f t="shared" si="239"/>
        <v>543400</v>
      </c>
    </row>
    <row r="3000" spans="1:24">
      <c r="A3000" s="5" t="s">
        <v>1694</v>
      </c>
      <c r="B3000">
        <v>3518</v>
      </c>
      <c r="C3000">
        <v>597635</v>
      </c>
      <c r="D3000" t="s">
        <v>38</v>
      </c>
      <c r="E3000" t="s">
        <v>533</v>
      </c>
      <c r="F3000">
        <v>735728.11964642175</v>
      </c>
      <c r="G3000">
        <v>5937</v>
      </c>
      <c r="H3000">
        <v>629514.16875276121</v>
      </c>
      <c r="I3000">
        <v>7948</v>
      </c>
      <c r="J3000">
        <v>1549086.0364010751</v>
      </c>
      <c r="K3000">
        <v>7948</v>
      </c>
      <c r="L3000">
        <v>818832.10887026612</v>
      </c>
      <c r="Q3000">
        <f t="shared" si="236"/>
        <v>0</v>
      </c>
      <c r="S3000">
        <v>36</v>
      </c>
      <c r="T3000">
        <f t="shared" si="237"/>
        <v>1044000</v>
      </c>
      <c r="V3000">
        <f t="shared" si="238"/>
        <v>0</v>
      </c>
      <c r="W3000">
        <f t="shared" si="235"/>
        <v>4777160.4336705245</v>
      </c>
      <c r="X3000">
        <f t="shared" si="239"/>
        <v>4777200</v>
      </c>
    </row>
    <row r="3001" spans="1:24">
      <c r="A3001" t="s">
        <v>3151</v>
      </c>
      <c r="B3001">
        <v>603</v>
      </c>
      <c r="C3001">
        <v>500160</v>
      </c>
      <c r="D3001" t="s">
        <v>61</v>
      </c>
      <c r="E3001" t="s">
        <v>95</v>
      </c>
      <c r="F3001">
        <v>130498.38926067387</v>
      </c>
      <c r="Q3001">
        <f t="shared" si="236"/>
        <v>0</v>
      </c>
      <c r="T3001">
        <f t="shared" si="237"/>
        <v>0</v>
      </c>
      <c r="V3001">
        <f t="shared" si="238"/>
        <v>0</v>
      </c>
      <c r="W3001">
        <f t="shared" si="235"/>
        <v>130498.38926067387</v>
      </c>
      <c r="X3001">
        <f t="shared" si="239"/>
        <v>130500</v>
      </c>
    </row>
    <row r="3002" spans="1:24">
      <c r="A3002" s="5" t="s">
        <v>191</v>
      </c>
      <c r="B3002">
        <v>2176</v>
      </c>
      <c r="C3002">
        <v>559211</v>
      </c>
      <c r="D3002" t="s">
        <v>110</v>
      </c>
      <c r="E3002" t="s">
        <v>192</v>
      </c>
      <c r="F3002">
        <v>460721.90140456829</v>
      </c>
      <c r="G3002">
        <v>5731</v>
      </c>
      <c r="H3002">
        <v>607849.79786379368</v>
      </c>
      <c r="I3002">
        <v>9752</v>
      </c>
      <c r="J3002">
        <v>1892487.6706943249</v>
      </c>
      <c r="K3002">
        <v>9752</v>
      </c>
      <c r="L3002">
        <v>1003542.361519982</v>
      </c>
      <c r="Q3002">
        <f t="shared" si="236"/>
        <v>0</v>
      </c>
      <c r="S3002">
        <v>3</v>
      </c>
      <c r="T3002">
        <f t="shared" si="237"/>
        <v>87000</v>
      </c>
      <c r="V3002">
        <f t="shared" si="238"/>
        <v>0</v>
      </c>
      <c r="W3002">
        <f t="shared" si="235"/>
        <v>4051601.7314826688</v>
      </c>
      <c r="X3002">
        <f t="shared" si="239"/>
        <v>4051600</v>
      </c>
    </row>
    <row r="3003" spans="1:24">
      <c r="A3003" s="3" t="s">
        <v>3152</v>
      </c>
      <c r="B3003">
        <v>1890</v>
      </c>
      <c r="C3003">
        <v>538477</v>
      </c>
      <c r="D3003" t="s">
        <v>26</v>
      </c>
      <c r="E3003" t="s">
        <v>173</v>
      </c>
      <c r="F3003">
        <v>401416.16210733168</v>
      </c>
      <c r="G3003">
        <v>4517</v>
      </c>
      <c r="H3003">
        <v>479975.83608560753</v>
      </c>
      <c r="Q3003">
        <f t="shared" si="236"/>
        <v>0</v>
      </c>
      <c r="T3003">
        <f t="shared" si="237"/>
        <v>0</v>
      </c>
      <c r="V3003">
        <f t="shared" si="238"/>
        <v>0</v>
      </c>
      <c r="W3003">
        <f t="shared" si="235"/>
        <v>881391.99819293921</v>
      </c>
      <c r="X3003">
        <f t="shared" si="239"/>
        <v>881400</v>
      </c>
    </row>
    <row r="3004" spans="1:24">
      <c r="A3004" t="s">
        <v>3153</v>
      </c>
      <c r="B3004">
        <v>272</v>
      </c>
      <c r="C3004">
        <v>587508</v>
      </c>
      <c r="D3004" t="s">
        <v>75</v>
      </c>
      <c r="E3004" t="s">
        <v>79</v>
      </c>
      <c r="F3004">
        <v>65398.678202790172</v>
      </c>
      <c r="Q3004">
        <f t="shared" si="236"/>
        <v>0</v>
      </c>
      <c r="T3004">
        <f t="shared" si="237"/>
        <v>0</v>
      </c>
      <c r="V3004">
        <f t="shared" si="238"/>
        <v>0</v>
      </c>
      <c r="W3004">
        <f t="shared" si="235"/>
        <v>65398.678202790172</v>
      </c>
      <c r="X3004">
        <f t="shared" si="239"/>
        <v>65400</v>
      </c>
    </row>
    <row r="3005" spans="1:24">
      <c r="A3005" t="s">
        <v>3154</v>
      </c>
      <c r="B3005">
        <v>85</v>
      </c>
      <c r="C3005">
        <v>579084</v>
      </c>
      <c r="D3005" t="s">
        <v>110</v>
      </c>
      <c r="E3005" t="s">
        <v>336</v>
      </c>
      <c r="F3005">
        <v>65398.678202790172</v>
      </c>
      <c r="Q3005">
        <f t="shared" si="236"/>
        <v>0</v>
      </c>
      <c r="T3005">
        <f t="shared" si="237"/>
        <v>0</v>
      </c>
      <c r="V3005">
        <f t="shared" si="238"/>
        <v>0</v>
      </c>
      <c r="W3005">
        <f t="shared" si="235"/>
        <v>65398.678202790172</v>
      </c>
      <c r="X3005">
        <f t="shared" si="239"/>
        <v>65400</v>
      </c>
    </row>
    <row r="3006" spans="1:24">
      <c r="A3006" t="s">
        <v>3155</v>
      </c>
      <c r="B3006">
        <v>1741</v>
      </c>
      <c r="C3006">
        <v>512184</v>
      </c>
      <c r="D3006" t="s">
        <v>38</v>
      </c>
      <c r="E3006" t="s">
        <v>366</v>
      </c>
      <c r="F3006">
        <v>370407.08203319332</v>
      </c>
      <c r="Q3006">
        <f t="shared" si="236"/>
        <v>0</v>
      </c>
      <c r="T3006">
        <f t="shared" si="237"/>
        <v>0</v>
      </c>
      <c r="V3006">
        <f t="shared" si="238"/>
        <v>0</v>
      </c>
      <c r="W3006">
        <f t="shared" si="235"/>
        <v>370407.08203319332</v>
      </c>
      <c r="X3006">
        <f t="shared" si="239"/>
        <v>370400</v>
      </c>
    </row>
    <row r="3007" spans="1:24">
      <c r="A3007" t="s">
        <v>3156</v>
      </c>
      <c r="B3007">
        <v>109</v>
      </c>
      <c r="C3007">
        <v>553921</v>
      </c>
      <c r="D3007" t="s">
        <v>110</v>
      </c>
      <c r="E3007" t="s">
        <v>109</v>
      </c>
      <c r="F3007">
        <v>65398.678202790172</v>
      </c>
      <c r="Q3007">
        <f t="shared" si="236"/>
        <v>0</v>
      </c>
      <c r="T3007">
        <f t="shared" si="237"/>
        <v>0</v>
      </c>
      <c r="V3007">
        <f t="shared" si="238"/>
        <v>0</v>
      </c>
      <c r="W3007">
        <f t="shared" si="235"/>
        <v>65398.678202790172</v>
      </c>
      <c r="X3007">
        <f t="shared" si="239"/>
        <v>65400</v>
      </c>
    </row>
    <row r="3008" spans="1:24">
      <c r="A3008" t="s">
        <v>3156</v>
      </c>
      <c r="B3008">
        <v>119</v>
      </c>
      <c r="C3008">
        <v>553930</v>
      </c>
      <c r="D3008" t="s">
        <v>110</v>
      </c>
      <c r="E3008" t="s">
        <v>464</v>
      </c>
      <c r="F3008">
        <v>65398.678202790172</v>
      </c>
      <c r="Q3008">
        <f t="shared" si="236"/>
        <v>0</v>
      </c>
      <c r="T3008">
        <f t="shared" si="237"/>
        <v>0</v>
      </c>
      <c r="V3008">
        <f t="shared" si="238"/>
        <v>0</v>
      </c>
      <c r="W3008">
        <f t="shared" si="235"/>
        <v>65398.678202790172</v>
      </c>
      <c r="X3008">
        <f t="shared" si="239"/>
        <v>65400</v>
      </c>
    </row>
    <row r="3009" spans="1:24">
      <c r="A3009" s="3" t="s">
        <v>3157</v>
      </c>
      <c r="B3009">
        <v>4828</v>
      </c>
      <c r="C3009">
        <v>567311</v>
      </c>
      <c r="D3009" t="s">
        <v>85</v>
      </c>
      <c r="E3009" t="s">
        <v>687</v>
      </c>
      <c r="F3009">
        <v>999845.48161048361</v>
      </c>
      <c r="G3009">
        <v>4828</v>
      </c>
      <c r="H3009">
        <v>512768.35694292607</v>
      </c>
      <c r="Q3009">
        <f t="shared" si="236"/>
        <v>0</v>
      </c>
      <c r="S3009">
        <v>11</v>
      </c>
      <c r="T3009">
        <f t="shared" si="237"/>
        <v>319000</v>
      </c>
      <c r="V3009">
        <f t="shared" si="238"/>
        <v>0</v>
      </c>
      <c r="W3009">
        <f t="shared" si="235"/>
        <v>1831613.8385534096</v>
      </c>
      <c r="X3009">
        <f t="shared" si="239"/>
        <v>1831600</v>
      </c>
    </row>
    <row r="3010" spans="1:24">
      <c r="A3010" t="s">
        <v>3158</v>
      </c>
      <c r="B3010">
        <v>63</v>
      </c>
      <c r="C3010">
        <v>578461</v>
      </c>
      <c r="D3010" t="s">
        <v>110</v>
      </c>
      <c r="E3010" t="s">
        <v>219</v>
      </c>
      <c r="F3010">
        <v>65398.678202790172</v>
      </c>
      <c r="Q3010">
        <f t="shared" si="236"/>
        <v>0</v>
      </c>
      <c r="T3010">
        <f t="shared" si="237"/>
        <v>0</v>
      </c>
      <c r="V3010">
        <f t="shared" si="238"/>
        <v>0</v>
      </c>
      <c r="W3010">
        <f t="shared" si="235"/>
        <v>65398.678202790172</v>
      </c>
      <c r="X3010">
        <f t="shared" si="239"/>
        <v>65400</v>
      </c>
    </row>
    <row r="3011" spans="1:24">
      <c r="A3011" t="s">
        <v>3159</v>
      </c>
      <c r="B3011">
        <v>139</v>
      </c>
      <c r="C3011">
        <v>574236</v>
      </c>
      <c r="D3011" t="s">
        <v>33</v>
      </c>
      <c r="E3011" t="s">
        <v>32</v>
      </c>
      <c r="F3011">
        <v>65398.678202790172</v>
      </c>
      <c r="Q3011">
        <f t="shared" si="236"/>
        <v>0</v>
      </c>
      <c r="T3011">
        <f t="shared" si="237"/>
        <v>0</v>
      </c>
      <c r="V3011">
        <f t="shared" si="238"/>
        <v>0</v>
      </c>
      <c r="W3011">
        <f t="shared" si="235"/>
        <v>65398.678202790172</v>
      </c>
      <c r="X3011">
        <f t="shared" si="239"/>
        <v>65400</v>
      </c>
    </row>
    <row r="3012" spans="1:24">
      <c r="A3012" t="s">
        <v>3160</v>
      </c>
      <c r="B3012">
        <v>118</v>
      </c>
      <c r="C3012">
        <v>548367</v>
      </c>
      <c r="D3012" t="s">
        <v>75</v>
      </c>
      <c r="E3012" t="s">
        <v>725</v>
      </c>
      <c r="F3012">
        <v>65398.678202790172</v>
      </c>
      <c r="Q3012">
        <f t="shared" si="236"/>
        <v>0</v>
      </c>
      <c r="T3012">
        <f t="shared" si="237"/>
        <v>0</v>
      </c>
      <c r="V3012">
        <f t="shared" si="238"/>
        <v>0</v>
      </c>
      <c r="W3012">
        <f t="shared" ref="W3012:W3075" si="240">F3012+H3012+J3012+L3012+N3012+O3012+Q3012+R3012+T3012+V3012</f>
        <v>65398.678202790172</v>
      </c>
      <c r="X3012">
        <f t="shared" si="239"/>
        <v>65400</v>
      </c>
    </row>
    <row r="3013" spans="1:24">
      <c r="A3013" t="s">
        <v>3160</v>
      </c>
      <c r="B3013">
        <v>241</v>
      </c>
      <c r="C3013">
        <v>574244</v>
      </c>
      <c r="D3013" t="s">
        <v>33</v>
      </c>
      <c r="E3013" t="s">
        <v>524</v>
      </c>
      <c r="F3013">
        <v>65398.678202790172</v>
      </c>
      <c r="Q3013">
        <f t="shared" ref="Q3013:Q3076" si="241">IF(P3013=0,0,P3013*118)</f>
        <v>0</v>
      </c>
      <c r="T3013">
        <f t="shared" ref="T3013:T3076" si="242">S3013*29000</f>
        <v>0</v>
      </c>
      <c r="V3013">
        <f t="shared" ref="V3013:V3076" si="243">U3013*1451</f>
        <v>0</v>
      </c>
      <c r="W3013">
        <f t="shared" si="240"/>
        <v>65398.678202790172</v>
      </c>
      <c r="X3013">
        <f t="shared" ref="X3013:X3076" si="244">ROUND(W3013/100,0)*100</f>
        <v>65400</v>
      </c>
    </row>
    <row r="3014" spans="1:24">
      <c r="A3014" s="4" t="s">
        <v>2064</v>
      </c>
      <c r="B3014">
        <v>2419</v>
      </c>
      <c r="C3014">
        <v>574252</v>
      </c>
      <c r="D3014" t="s">
        <v>33</v>
      </c>
      <c r="E3014" t="s">
        <v>35</v>
      </c>
      <c r="F3014">
        <v>510902.1147990023</v>
      </c>
      <c r="G3014">
        <v>3386</v>
      </c>
      <c r="H3014">
        <v>360504.6679506902</v>
      </c>
      <c r="I3014">
        <v>2734</v>
      </c>
      <c r="J3014">
        <v>541882.14640146226</v>
      </c>
      <c r="Q3014">
        <f t="shared" si="241"/>
        <v>0</v>
      </c>
      <c r="S3014">
        <v>5</v>
      </c>
      <c r="T3014">
        <f t="shared" si="242"/>
        <v>145000</v>
      </c>
      <c r="V3014">
        <f t="shared" si="243"/>
        <v>0</v>
      </c>
      <c r="W3014">
        <f t="shared" si="240"/>
        <v>1558288.9291511546</v>
      </c>
      <c r="X3014">
        <f t="shared" si="244"/>
        <v>1558300</v>
      </c>
    </row>
    <row r="3015" spans="1:24">
      <c r="A3015" t="s">
        <v>3161</v>
      </c>
      <c r="B3015">
        <v>380</v>
      </c>
      <c r="C3015">
        <v>551724</v>
      </c>
      <c r="D3015" t="s">
        <v>38</v>
      </c>
      <c r="E3015" t="s">
        <v>64</v>
      </c>
      <c r="F3015">
        <v>82657.045301483668</v>
      </c>
      <c r="Q3015">
        <f t="shared" si="241"/>
        <v>0</v>
      </c>
      <c r="T3015">
        <f t="shared" si="242"/>
        <v>0</v>
      </c>
      <c r="V3015">
        <f t="shared" si="243"/>
        <v>0</v>
      </c>
      <c r="W3015">
        <f t="shared" si="240"/>
        <v>82657.045301483668</v>
      </c>
      <c r="X3015">
        <f t="shared" si="244"/>
        <v>82700</v>
      </c>
    </row>
    <row r="3016" spans="1:24">
      <c r="A3016" t="s">
        <v>3162</v>
      </c>
      <c r="B3016">
        <v>174</v>
      </c>
      <c r="C3016">
        <v>563234</v>
      </c>
      <c r="D3016" t="s">
        <v>23</v>
      </c>
      <c r="E3016" t="s">
        <v>136</v>
      </c>
      <c r="F3016">
        <v>65398.678202790172</v>
      </c>
      <c r="Q3016">
        <f t="shared" si="241"/>
        <v>0</v>
      </c>
      <c r="T3016">
        <f t="shared" si="242"/>
        <v>0</v>
      </c>
      <c r="V3016">
        <f t="shared" si="243"/>
        <v>0</v>
      </c>
      <c r="W3016">
        <f t="shared" si="240"/>
        <v>65398.678202790172</v>
      </c>
      <c r="X3016">
        <f t="shared" si="244"/>
        <v>65400</v>
      </c>
    </row>
    <row r="3017" spans="1:24">
      <c r="A3017" t="s">
        <v>3163</v>
      </c>
      <c r="B3017">
        <v>185</v>
      </c>
      <c r="C3017">
        <v>587516</v>
      </c>
      <c r="D3017" t="s">
        <v>75</v>
      </c>
      <c r="E3017" t="s">
        <v>133</v>
      </c>
      <c r="F3017">
        <v>65398.678202790172</v>
      </c>
      <c r="Q3017">
        <f t="shared" si="241"/>
        <v>0</v>
      </c>
      <c r="T3017">
        <f t="shared" si="242"/>
        <v>0</v>
      </c>
      <c r="V3017">
        <f t="shared" si="243"/>
        <v>0</v>
      </c>
      <c r="W3017">
        <f t="shared" si="240"/>
        <v>65398.678202790172</v>
      </c>
      <c r="X3017">
        <f t="shared" si="244"/>
        <v>65400</v>
      </c>
    </row>
    <row r="3018" spans="1:24">
      <c r="A3018" t="s">
        <v>3163</v>
      </c>
      <c r="B3018">
        <v>90</v>
      </c>
      <c r="C3018">
        <v>591149</v>
      </c>
      <c r="D3018" t="s">
        <v>75</v>
      </c>
      <c r="E3018" t="s">
        <v>97</v>
      </c>
      <c r="F3018">
        <v>65398.678202790172</v>
      </c>
      <c r="Q3018">
        <f t="shared" si="241"/>
        <v>0</v>
      </c>
      <c r="T3018">
        <f t="shared" si="242"/>
        <v>0</v>
      </c>
      <c r="V3018">
        <f t="shared" si="243"/>
        <v>0</v>
      </c>
      <c r="W3018">
        <f t="shared" si="240"/>
        <v>65398.678202790172</v>
      </c>
      <c r="X3018">
        <f t="shared" si="244"/>
        <v>65400</v>
      </c>
    </row>
    <row r="3019" spans="1:24">
      <c r="A3019" t="s">
        <v>3164</v>
      </c>
      <c r="B3019">
        <v>96</v>
      </c>
      <c r="C3019">
        <v>599255</v>
      </c>
      <c r="D3019" t="s">
        <v>23</v>
      </c>
      <c r="E3019" t="s">
        <v>588</v>
      </c>
      <c r="F3019">
        <v>65398.678202790172</v>
      </c>
      <c r="Q3019">
        <f t="shared" si="241"/>
        <v>0</v>
      </c>
      <c r="T3019">
        <f t="shared" si="242"/>
        <v>0</v>
      </c>
      <c r="V3019">
        <f t="shared" si="243"/>
        <v>0</v>
      </c>
      <c r="W3019">
        <f t="shared" si="240"/>
        <v>65398.678202790172</v>
      </c>
      <c r="X3019">
        <f t="shared" si="244"/>
        <v>65400</v>
      </c>
    </row>
    <row r="3020" spans="1:24">
      <c r="A3020" t="s">
        <v>3164</v>
      </c>
      <c r="B3020">
        <v>156</v>
      </c>
      <c r="C3020">
        <v>529834</v>
      </c>
      <c r="D3020" t="s">
        <v>75</v>
      </c>
      <c r="E3020" t="s">
        <v>74</v>
      </c>
      <c r="F3020">
        <v>65398.678202790172</v>
      </c>
      <c r="Q3020">
        <f t="shared" si="241"/>
        <v>0</v>
      </c>
      <c r="T3020">
        <f t="shared" si="242"/>
        <v>0</v>
      </c>
      <c r="V3020">
        <f t="shared" si="243"/>
        <v>0</v>
      </c>
      <c r="W3020">
        <f t="shared" si="240"/>
        <v>65398.678202790172</v>
      </c>
      <c r="X3020">
        <f t="shared" si="244"/>
        <v>65400</v>
      </c>
    </row>
    <row r="3021" spans="1:24">
      <c r="A3021" t="s">
        <v>3165</v>
      </c>
      <c r="B3021">
        <v>361</v>
      </c>
      <c r="C3021">
        <v>530158</v>
      </c>
      <c r="D3021" t="s">
        <v>26</v>
      </c>
      <c r="E3021" t="s">
        <v>1151</v>
      </c>
      <c r="F3021">
        <v>78563.243694684716</v>
      </c>
      <c r="Q3021">
        <f t="shared" si="241"/>
        <v>0</v>
      </c>
      <c r="T3021">
        <f t="shared" si="242"/>
        <v>0</v>
      </c>
      <c r="V3021">
        <f t="shared" si="243"/>
        <v>0</v>
      </c>
      <c r="W3021">
        <f t="shared" si="240"/>
        <v>78563.243694684716</v>
      </c>
      <c r="X3021">
        <f t="shared" si="244"/>
        <v>78600</v>
      </c>
    </row>
    <row r="3022" spans="1:24">
      <c r="A3022" t="s">
        <v>3166</v>
      </c>
      <c r="B3022">
        <v>579</v>
      </c>
      <c r="C3022">
        <v>531537</v>
      </c>
      <c r="D3022" t="s">
        <v>26</v>
      </c>
      <c r="E3022" t="s">
        <v>187</v>
      </c>
      <c r="F3022">
        <v>125366.42848246968</v>
      </c>
      <c r="Q3022">
        <f t="shared" si="241"/>
        <v>0</v>
      </c>
      <c r="T3022">
        <f t="shared" si="242"/>
        <v>0</v>
      </c>
      <c r="V3022">
        <f t="shared" si="243"/>
        <v>0</v>
      </c>
      <c r="W3022">
        <f t="shared" si="240"/>
        <v>125366.42848246968</v>
      </c>
      <c r="X3022">
        <f t="shared" si="244"/>
        <v>125400</v>
      </c>
    </row>
    <row r="3023" spans="1:24">
      <c r="A3023" t="s">
        <v>3167</v>
      </c>
      <c r="B3023">
        <v>352</v>
      </c>
      <c r="C3023">
        <v>550426</v>
      </c>
      <c r="D3023" t="s">
        <v>23</v>
      </c>
      <c r="E3023" t="s">
        <v>91</v>
      </c>
      <c r="F3023">
        <v>76623.002949023154</v>
      </c>
      <c r="Q3023">
        <f t="shared" si="241"/>
        <v>0</v>
      </c>
      <c r="T3023">
        <f t="shared" si="242"/>
        <v>0</v>
      </c>
      <c r="V3023">
        <f t="shared" si="243"/>
        <v>0</v>
      </c>
      <c r="W3023">
        <f t="shared" si="240"/>
        <v>76623.002949023154</v>
      </c>
      <c r="X3023">
        <f t="shared" si="244"/>
        <v>76600</v>
      </c>
    </row>
    <row r="3024" spans="1:24">
      <c r="A3024" t="s">
        <v>1941</v>
      </c>
      <c r="B3024">
        <v>273</v>
      </c>
      <c r="C3024">
        <v>571822</v>
      </c>
      <c r="D3024" t="s">
        <v>41</v>
      </c>
      <c r="E3024" t="s">
        <v>325</v>
      </c>
      <c r="F3024">
        <v>65398.678202790172</v>
      </c>
      <c r="Q3024">
        <f t="shared" si="241"/>
        <v>0</v>
      </c>
      <c r="T3024">
        <f t="shared" si="242"/>
        <v>0</v>
      </c>
      <c r="V3024">
        <f t="shared" si="243"/>
        <v>0</v>
      </c>
      <c r="W3024">
        <f t="shared" si="240"/>
        <v>65398.678202790172</v>
      </c>
      <c r="X3024">
        <f t="shared" si="244"/>
        <v>65400</v>
      </c>
    </row>
    <row r="3025" spans="1:24">
      <c r="A3025" t="s">
        <v>3168</v>
      </c>
      <c r="B3025">
        <v>152</v>
      </c>
      <c r="C3025">
        <v>542521</v>
      </c>
      <c r="D3025" t="s">
        <v>85</v>
      </c>
      <c r="E3025" t="s">
        <v>228</v>
      </c>
      <c r="F3025">
        <v>65398.678202790172</v>
      </c>
      <c r="Q3025">
        <f t="shared" si="241"/>
        <v>0</v>
      </c>
      <c r="T3025">
        <f t="shared" si="242"/>
        <v>0</v>
      </c>
      <c r="V3025">
        <f t="shared" si="243"/>
        <v>0</v>
      </c>
      <c r="W3025">
        <f t="shared" si="240"/>
        <v>65398.678202790172</v>
      </c>
      <c r="X3025">
        <f t="shared" si="244"/>
        <v>65400</v>
      </c>
    </row>
    <row r="3026" spans="1:24">
      <c r="A3026" t="s">
        <v>3168</v>
      </c>
      <c r="B3026">
        <v>205</v>
      </c>
      <c r="C3026">
        <v>548316</v>
      </c>
      <c r="D3026" t="s">
        <v>75</v>
      </c>
      <c r="E3026" t="s">
        <v>123</v>
      </c>
      <c r="F3026">
        <v>65398.678202790172</v>
      </c>
      <c r="Q3026">
        <f t="shared" si="241"/>
        <v>0</v>
      </c>
      <c r="T3026">
        <f t="shared" si="242"/>
        <v>0</v>
      </c>
      <c r="V3026">
        <f t="shared" si="243"/>
        <v>0</v>
      </c>
      <c r="W3026">
        <f t="shared" si="240"/>
        <v>65398.678202790172</v>
      </c>
      <c r="X3026">
        <f t="shared" si="244"/>
        <v>65400</v>
      </c>
    </row>
    <row r="3027" spans="1:24">
      <c r="A3027" t="s">
        <v>3169</v>
      </c>
      <c r="B3027">
        <v>164</v>
      </c>
      <c r="C3027">
        <v>582069</v>
      </c>
      <c r="D3027" t="s">
        <v>30</v>
      </c>
      <c r="E3027" t="s">
        <v>216</v>
      </c>
      <c r="F3027">
        <v>65398.678202790172</v>
      </c>
      <c r="Q3027">
        <f t="shared" si="241"/>
        <v>0</v>
      </c>
      <c r="T3027">
        <f t="shared" si="242"/>
        <v>0</v>
      </c>
      <c r="V3027">
        <f t="shared" si="243"/>
        <v>0</v>
      </c>
      <c r="W3027">
        <f t="shared" si="240"/>
        <v>65398.678202790172</v>
      </c>
      <c r="X3027">
        <f t="shared" si="244"/>
        <v>65400</v>
      </c>
    </row>
    <row r="3028" spans="1:24">
      <c r="A3028" t="s">
        <v>3170</v>
      </c>
      <c r="B3028">
        <v>284</v>
      </c>
      <c r="C3028">
        <v>568279</v>
      </c>
      <c r="D3028" t="s">
        <v>38</v>
      </c>
      <c r="E3028" t="s">
        <v>236</v>
      </c>
      <c r="F3028">
        <v>65398.678202790172</v>
      </c>
      <c r="Q3028">
        <f t="shared" si="241"/>
        <v>0</v>
      </c>
      <c r="T3028">
        <f t="shared" si="242"/>
        <v>0</v>
      </c>
      <c r="V3028">
        <f t="shared" si="243"/>
        <v>0</v>
      </c>
      <c r="W3028">
        <f t="shared" si="240"/>
        <v>65398.678202790172</v>
      </c>
      <c r="X3028">
        <f t="shared" si="244"/>
        <v>65400</v>
      </c>
    </row>
    <row r="3029" spans="1:24">
      <c r="A3029" t="s">
        <v>3171</v>
      </c>
      <c r="B3029">
        <v>2179</v>
      </c>
      <c r="C3029">
        <v>562751</v>
      </c>
      <c r="D3029" t="s">
        <v>85</v>
      </c>
      <c r="E3029" t="s">
        <v>1429</v>
      </c>
      <c r="F3029">
        <v>461342.5512389433</v>
      </c>
      <c r="Q3029">
        <f t="shared" si="241"/>
        <v>0</v>
      </c>
      <c r="S3029">
        <v>1</v>
      </c>
      <c r="T3029">
        <f t="shared" si="242"/>
        <v>29000</v>
      </c>
      <c r="V3029">
        <f t="shared" si="243"/>
        <v>0</v>
      </c>
      <c r="W3029">
        <f t="shared" si="240"/>
        <v>490342.5512389433</v>
      </c>
      <c r="X3029">
        <f t="shared" si="244"/>
        <v>490300</v>
      </c>
    </row>
    <row r="3030" spans="1:24">
      <c r="A3030" s="3" t="s">
        <v>3172</v>
      </c>
      <c r="B3030">
        <v>1961</v>
      </c>
      <c r="C3030">
        <v>586374</v>
      </c>
      <c r="D3030" t="s">
        <v>30</v>
      </c>
      <c r="E3030" t="s">
        <v>69</v>
      </c>
      <c r="F3030">
        <v>416164.74608963914</v>
      </c>
      <c r="G3030">
        <v>1961</v>
      </c>
      <c r="H3030">
        <v>209422.12737176853</v>
      </c>
      <c r="Q3030">
        <f t="shared" si="241"/>
        <v>0</v>
      </c>
      <c r="S3030">
        <v>1</v>
      </c>
      <c r="T3030">
        <f t="shared" si="242"/>
        <v>29000</v>
      </c>
      <c r="V3030">
        <f t="shared" si="243"/>
        <v>0</v>
      </c>
      <c r="W3030">
        <f t="shared" si="240"/>
        <v>654586.87346140761</v>
      </c>
      <c r="X3030">
        <f t="shared" si="244"/>
        <v>654600</v>
      </c>
    </row>
    <row r="3031" spans="1:24">
      <c r="A3031" t="s">
        <v>3173</v>
      </c>
      <c r="B3031">
        <v>235</v>
      </c>
      <c r="C3031">
        <v>578398</v>
      </c>
      <c r="D3031" t="s">
        <v>41</v>
      </c>
      <c r="E3031" t="s">
        <v>139</v>
      </c>
      <c r="F3031">
        <v>65398.678202790172</v>
      </c>
      <c r="Q3031">
        <f t="shared" si="241"/>
        <v>0</v>
      </c>
      <c r="T3031">
        <f t="shared" si="242"/>
        <v>0</v>
      </c>
      <c r="V3031">
        <f t="shared" si="243"/>
        <v>0</v>
      </c>
      <c r="W3031">
        <f t="shared" si="240"/>
        <v>65398.678202790172</v>
      </c>
      <c r="X3031">
        <f t="shared" si="244"/>
        <v>65400</v>
      </c>
    </row>
    <row r="3032" spans="1:24">
      <c r="A3032" s="6" t="s">
        <v>185</v>
      </c>
      <c r="B3032">
        <v>7387</v>
      </c>
      <c r="C3032">
        <v>584649</v>
      </c>
      <c r="D3032" t="s">
        <v>30</v>
      </c>
      <c r="E3032" t="s">
        <v>185</v>
      </c>
      <c r="F3032">
        <v>304039.09104670753</v>
      </c>
      <c r="G3032">
        <v>11723</v>
      </c>
      <c r="H3032">
        <v>438935.0959102129</v>
      </c>
      <c r="I3032">
        <v>15108</v>
      </c>
      <c r="J3032">
        <v>1618194.3689531148</v>
      </c>
      <c r="K3032">
        <v>20023</v>
      </c>
      <c r="L3032">
        <v>3181478.6592609002</v>
      </c>
      <c r="M3032">
        <v>20023</v>
      </c>
      <c r="N3032">
        <v>12864846.496175952</v>
      </c>
      <c r="P3032">
        <v>3319</v>
      </c>
      <c r="Q3032">
        <f t="shared" si="241"/>
        <v>391642</v>
      </c>
      <c r="S3032">
        <v>10</v>
      </c>
      <c r="T3032">
        <f t="shared" si="242"/>
        <v>290000</v>
      </c>
      <c r="U3032">
        <v>506</v>
      </c>
      <c r="V3032">
        <f t="shared" si="243"/>
        <v>734206</v>
      </c>
      <c r="W3032">
        <f t="shared" si="240"/>
        <v>19823341.711346887</v>
      </c>
      <c r="X3032">
        <f t="shared" si="244"/>
        <v>19823300</v>
      </c>
    </row>
    <row r="3033" spans="1:24">
      <c r="A3033" t="s">
        <v>185</v>
      </c>
      <c r="B3033">
        <v>242</v>
      </c>
      <c r="C3033">
        <v>567701</v>
      </c>
      <c r="D3033" t="s">
        <v>85</v>
      </c>
      <c r="E3033" t="s">
        <v>388</v>
      </c>
      <c r="F3033">
        <v>65398.678202790172</v>
      </c>
      <c r="Q3033">
        <f t="shared" si="241"/>
        <v>0</v>
      </c>
      <c r="T3033">
        <f t="shared" si="242"/>
        <v>0</v>
      </c>
      <c r="V3033">
        <f t="shared" si="243"/>
        <v>0</v>
      </c>
      <c r="W3033">
        <f t="shared" si="240"/>
        <v>65398.678202790172</v>
      </c>
      <c r="X3033">
        <f t="shared" si="244"/>
        <v>65400</v>
      </c>
    </row>
    <row r="3034" spans="1:24">
      <c r="A3034" s="3" t="s">
        <v>224</v>
      </c>
      <c r="B3034">
        <v>2560</v>
      </c>
      <c r="C3034">
        <v>540382</v>
      </c>
      <c r="D3034" t="s">
        <v>61</v>
      </c>
      <c r="E3034" t="s">
        <v>249</v>
      </c>
      <c r="F3034">
        <v>539935.80757066479</v>
      </c>
      <c r="G3034">
        <v>4201</v>
      </c>
      <c r="H3034">
        <v>446630.73578893533</v>
      </c>
      <c r="Q3034">
        <f t="shared" si="241"/>
        <v>0</v>
      </c>
      <c r="S3034">
        <v>2</v>
      </c>
      <c r="T3034">
        <f t="shared" si="242"/>
        <v>58000</v>
      </c>
      <c r="V3034">
        <f t="shared" si="243"/>
        <v>0</v>
      </c>
      <c r="W3034">
        <f t="shared" si="240"/>
        <v>1044566.5433596001</v>
      </c>
      <c r="X3034">
        <f t="shared" si="244"/>
        <v>1044600</v>
      </c>
    </row>
    <row r="3035" spans="1:24">
      <c r="A3035" s="3" t="s">
        <v>224</v>
      </c>
      <c r="B3035">
        <v>639</v>
      </c>
      <c r="C3035">
        <v>594431</v>
      </c>
      <c r="D3035" t="s">
        <v>30</v>
      </c>
      <c r="E3035" t="s">
        <v>149</v>
      </c>
      <c r="F3035">
        <v>138189.31896309764</v>
      </c>
      <c r="G3035">
        <v>1551</v>
      </c>
      <c r="H3035">
        <v>165814.7858076077</v>
      </c>
      <c r="Q3035">
        <f t="shared" si="241"/>
        <v>0</v>
      </c>
      <c r="T3035">
        <f t="shared" si="242"/>
        <v>0</v>
      </c>
      <c r="V3035">
        <f t="shared" si="243"/>
        <v>0</v>
      </c>
      <c r="W3035">
        <f t="shared" si="240"/>
        <v>304004.10477070534</v>
      </c>
      <c r="X3035">
        <f t="shared" si="244"/>
        <v>304000</v>
      </c>
    </row>
    <row r="3036" spans="1:24">
      <c r="A3036" t="s">
        <v>224</v>
      </c>
      <c r="B3036">
        <v>231</v>
      </c>
      <c r="C3036">
        <v>591157</v>
      </c>
      <c r="D3036" t="s">
        <v>75</v>
      </c>
      <c r="E3036" t="s">
        <v>96</v>
      </c>
      <c r="F3036">
        <v>65398.678202790172</v>
      </c>
      <c r="Q3036">
        <f t="shared" si="241"/>
        <v>0</v>
      </c>
      <c r="T3036">
        <f t="shared" si="242"/>
        <v>0</v>
      </c>
      <c r="V3036">
        <f t="shared" si="243"/>
        <v>0</v>
      </c>
      <c r="W3036">
        <f t="shared" si="240"/>
        <v>65398.678202790172</v>
      </c>
      <c r="X3036">
        <f t="shared" si="244"/>
        <v>65400</v>
      </c>
    </row>
    <row r="3037" spans="1:24">
      <c r="A3037" t="s">
        <v>224</v>
      </c>
      <c r="B3037">
        <v>1261</v>
      </c>
      <c r="C3037">
        <v>575372</v>
      </c>
      <c r="D3037" t="s">
        <v>41</v>
      </c>
      <c r="E3037" t="s">
        <v>151</v>
      </c>
      <c r="F3037">
        <v>269936.89902632294</v>
      </c>
      <c r="Q3037">
        <f t="shared" si="241"/>
        <v>0</v>
      </c>
      <c r="T3037">
        <f t="shared" si="242"/>
        <v>0</v>
      </c>
      <c r="V3037">
        <f t="shared" si="243"/>
        <v>0</v>
      </c>
      <c r="W3037">
        <f t="shared" si="240"/>
        <v>269936.89902632294</v>
      </c>
      <c r="X3037">
        <f t="shared" si="244"/>
        <v>269900</v>
      </c>
    </row>
    <row r="3038" spans="1:24">
      <c r="A3038" t="s">
        <v>3175</v>
      </c>
      <c r="B3038">
        <v>781</v>
      </c>
      <c r="C3038">
        <v>544507</v>
      </c>
      <c r="D3038" t="s">
        <v>90</v>
      </c>
      <c r="E3038" t="s">
        <v>703</v>
      </c>
      <c r="F3038">
        <v>168448.10954959286</v>
      </c>
      <c r="Q3038">
        <f t="shared" si="241"/>
        <v>0</v>
      </c>
      <c r="T3038">
        <f t="shared" si="242"/>
        <v>0</v>
      </c>
      <c r="V3038">
        <f t="shared" si="243"/>
        <v>0</v>
      </c>
      <c r="W3038">
        <f t="shared" si="240"/>
        <v>168448.10954959286</v>
      </c>
      <c r="X3038">
        <f t="shared" si="244"/>
        <v>168400</v>
      </c>
    </row>
    <row r="3039" spans="1:24">
      <c r="A3039" t="s">
        <v>3176</v>
      </c>
      <c r="B3039">
        <v>44</v>
      </c>
      <c r="C3039">
        <v>549835</v>
      </c>
      <c r="D3039" t="s">
        <v>75</v>
      </c>
      <c r="E3039" t="s">
        <v>455</v>
      </c>
      <c r="F3039">
        <v>65398.678202790172</v>
      </c>
      <c r="Q3039">
        <f t="shared" si="241"/>
        <v>0</v>
      </c>
      <c r="T3039">
        <f t="shared" si="242"/>
        <v>0</v>
      </c>
      <c r="V3039">
        <f t="shared" si="243"/>
        <v>0</v>
      </c>
      <c r="W3039">
        <f t="shared" si="240"/>
        <v>65398.678202790172</v>
      </c>
      <c r="X3039">
        <f t="shared" si="244"/>
        <v>65400</v>
      </c>
    </row>
    <row r="3040" spans="1:24">
      <c r="A3040" t="s">
        <v>3177</v>
      </c>
      <c r="B3040">
        <v>609</v>
      </c>
      <c r="C3040">
        <v>553948</v>
      </c>
      <c r="D3040" t="s">
        <v>110</v>
      </c>
      <c r="E3040" t="s">
        <v>109</v>
      </c>
      <c r="F3040">
        <v>131780.79004224349</v>
      </c>
      <c r="Q3040">
        <f t="shared" si="241"/>
        <v>0</v>
      </c>
      <c r="T3040">
        <f t="shared" si="242"/>
        <v>0</v>
      </c>
      <c r="V3040">
        <f t="shared" si="243"/>
        <v>0</v>
      </c>
      <c r="W3040">
        <f t="shared" si="240"/>
        <v>131780.79004224349</v>
      </c>
      <c r="X3040">
        <f t="shared" si="244"/>
        <v>131800</v>
      </c>
    </row>
    <row r="3041" spans="1:24">
      <c r="A3041" t="s">
        <v>3178</v>
      </c>
      <c r="B3041">
        <v>313</v>
      </c>
      <c r="C3041">
        <v>537497</v>
      </c>
      <c r="D3041" t="s">
        <v>26</v>
      </c>
      <c r="E3041" t="s">
        <v>314</v>
      </c>
      <c r="F3041">
        <v>68207.061736048054</v>
      </c>
      <c r="Q3041">
        <f t="shared" si="241"/>
        <v>0</v>
      </c>
      <c r="T3041">
        <f t="shared" si="242"/>
        <v>0</v>
      </c>
      <c r="V3041">
        <f t="shared" si="243"/>
        <v>0</v>
      </c>
      <c r="W3041">
        <f t="shared" si="240"/>
        <v>68207.061736048054</v>
      </c>
      <c r="X3041">
        <f t="shared" si="244"/>
        <v>68200</v>
      </c>
    </row>
    <row r="3042" spans="1:24">
      <c r="A3042" t="s">
        <v>1225</v>
      </c>
      <c r="B3042">
        <v>381</v>
      </c>
      <c r="C3042">
        <v>558052</v>
      </c>
      <c r="D3042" t="s">
        <v>110</v>
      </c>
      <c r="E3042" t="s">
        <v>1216</v>
      </c>
      <c r="F3042">
        <v>82872.424665508806</v>
      </c>
      <c r="Q3042">
        <f t="shared" si="241"/>
        <v>0</v>
      </c>
      <c r="T3042">
        <f t="shared" si="242"/>
        <v>0</v>
      </c>
      <c r="V3042">
        <f t="shared" si="243"/>
        <v>0</v>
      </c>
      <c r="W3042">
        <f t="shared" si="240"/>
        <v>82872.424665508806</v>
      </c>
      <c r="X3042">
        <f t="shared" si="244"/>
        <v>82900</v>
      </c>
    </row>
    <row r="3043" spans="1:24">
      <c r="A3043" t="s">
        <v>3179</v>
      </c>
      <c r="B3043">
        <v>77</v>
      </c>
      <c r="C3043">
        <v>536539</v>
      </c>
      <c r="D3043" t="s">
        <v>23</v>
      </c>
      <c r="E3043" t="s">
        <v>181</v>
      </c>
      <c r="F3043">
        <v>65398.678202790172</v>
      </c>
      <c r="Q3043">
        <f t="shared" si="241"/>
        <v>0</v>
      </c>
      <c r="T3043">
        <f t="shared" si="242"/>
        <v>0</v>
      </c>
      <c r="V3043">
        <f t="shared" si="243"/>
        <v>0</v>
      </c>
      <c r="W3043">
        <f t="shared" si="240"/>
        <v>65398.678202790172</v>
      </c>
      <c r="X3043">
        <f t="shared" si="244"/>
        <v>65400</v>
      </c>
    </row>
    <row r="3044" spans="1:24">
      <c r="A3044" t="s">
        <v>3180</v>
      </c>
      <c r="B3044">
        <v>434</v>
      </c>
      <c r="C3044">
        <v>515418</v>
      </c>
      <c r="D3044" t="s">
        <v>61</v>
      </c>
      <c r="E3044" t="s">
        <v>273</v>
      </c>
      <c r="F3044">
        <v>94275.915793717024</v>
      </c>
      <c r="Q3044">
        <f t="shared" si="241"/>
        <v>0</v>
      </c>
      <c r="T3044">
        <f t="shared" si="242"/>
        <v>0</v>
      </c>
      <c r="V3044">
        <f t="shared" si="243"/>
        <v>0</v>
      </c>
      <c r="W3044">
        <f t="shared" si="240"/>
        <v>94275.915793717024</v>
      </c>
      <c r="X3044">
        <f t="shared" si="244"/>
        <v>94300</v>
      </c>
    </row>
    <row r="3045" spans="1:24">
      <c r="A3045" t="s">
        <v>797</v>
      </c>
      <c r="B3045">
        <v>81</v>
      </c>
      <c r="C3045">
        <v>587770</v>
      </c>
      <c r="D3045" t="s">
        <v>75</v>
      </c>
      <c r="E3045" t="s">
        <v>133</v>
      </c>
      <c r="F3045">
        <v>65398.678202790172</v>
      </c>
      <c r="Q3045">
        <f t="shared" si="241"/>
        <v>0</v>
      </c>
      <c r="T3045">
        <f t="shared" si="242"/>
        <v>0</v>
      </c>
      <c r="V3045">
        <f t="shared" si="243"/>
        <v>0</v>
      </c>
      <c r="W3045">
        <f t="shared" si="240"/>
        <v>65398.678202790172</v>
      </c>
      <c r="X3045">
        <f t="shared" si="244"/>
        <v>65400</v>
      </c>
    </row>
    <row r="3046" spans="1:24">
      <c r="A3046" t="s">
        <v>3181</v>
      </c>
      <c r="B3046">
        <v>322</v>
      </c>
      <c r="C3046">
        <v>540749</v>
      </c>
      <c r="D3046" t="s">
        <v>26</v>
      </c>
      <c r="E3046" t="s">
        <v>1574</v>
      </c>
      <c r="F3046">
        <v>70150.413461495977</v>
      </c>
      <c r="Q3046">
        <f t="shared" si="241"/>
        <v>0</v>
      </c>
      <c r="S3046">
        <v>1</v>
      </c>
      <c r="T3046">
        <f t="shared" si="242"/>
        <v>29000</v>
      </c>
      <c r="V3046">
        <f t="shared" si="243"/>
        <v>0</v>
      </c>
      <c r="W3046">
        <f t="shared" si="240"/>
        <v>99150.413461495977</v>
      </c>
      <c r="X3046">
        <f t="shared" si="244"/>
        <v>99200</v>
      </c>
    </row>
    <row r="3047" spans="1:24">
      <c r="A3047" t="s">
        <v>3182</v>
      </c>
      <c r="B3047">
        <v>680</v>
      </c>
      <c r="C3047">
        <v>593320</v>
      </c>
      <c r="D3047" t="s">
        <v>30</v>
      </c>
      <c r="E3047" t="s">
        <v>656</v>
      </c>
      <c r="F3047">
        <v>146938.4755978086</v>
      </c>
      <c r="Q3047">
        <f t="shared" si="241"/>
        <v>0</v>
      </c>
      <c r="T3047">
        <f t="shared" si="242"/>
        <v>0</v>
      </c>
      <c r="V3047">
        <f t="shared" si="243"/>
        <v>0</v>
      </c>
      <c r="W3047">
        <f t="shared" si="240"/>
        <v>146938.4755978086</v>
      </c>
      <c r="X3047">
        <f t="shared" si="244"/>
        <v>146900</v>
      </c>
    </row>
    <row r="3048" spans="1:24">
      <c r="A3048" s="4" t="s">
        <v>582</v>
      </c>
      <c r="B3048">
        <v>912</v>
      </c>
      <c r="C3048">
        <v>573175</v>
      </c>
      <c r="D3048" t="s">
        <v>33</v>
      </c>
      <c r="E3048" t="s">
        <v>168</v>
      </c>
      <c r="F3048">
        <v>196261.01016621126</v>
      </c>
      <c r="G3048">
        <v>1892</v>
      </c>
      <c r="H3048">
        <v>202088.1730151189</v>
      </c>
      <c r="I3048">
        <v>1892</v>
      </c>
      <c r="J3048">
        <v>376516.24964166473</v>
      </c>
      <c r="Q3048">
        <f t="shared" si="241"/>
        <v>0</v>
      </c>
      <c r="T3048">
        <f t="shared" si="242"/>
        <v>0</v>
      </c>
      <c r="V3048">
        <f t="shared" si="243"/>
        <v>0</v>
      </c>
      <c r="W3048">
        <f t="shared" si="240"/>
        <v>774865.43282299489</v>
      </c>
      <c r="X3048">
        <f t="shared" si="244"/>
        <v>774900</v>
      </c>
    </row>
    <row r="3049" spans="1:24">
      <c r="A3049" s="6" t="s">
        <v>305</v>
      </c>
      <c r="B3049">
        <v>8380</v>
      </c>
      <c r="C3049">
        <v>549576</v>
      </c>
      <c r="D3049" t="s">
        <v>23</v>
      </c>
      <c r="E3049" t="s">
        <v>305</v>
      </c>
      <c r="F3049">
        <v>343238.05204751494</v>
      </c>
      <c r="G3049">
        <v>11355</v>
      </c>
      <c r="H3049">
        <v>418987.42750374641</v>
      </c>
      <c r="I3049">
        <v>16382</v>
      </c>
      <c r="J3049">
        <v>1745402.0705327722</v>
      </c>
      <c r="K3049">
        <v>18251</v>
      </c>
      <c r="L3049">
        <v>2892016.807366848</v>
      </c>
      <c r="M3049">
        <v>18251</v>
      </c>
      <c r="N3049">
        <v>12041994.388551896</v>
      </c>
      <c r="P3049">
        <v>2546</v>
      </c>
      <c r="Q3049">
        <f t="shared" si="241"/>
        <v>300428</v>
      </c>
      <c r="S3049">
        <v>4</v>
      </c>
      <c r="T3049">
        <f t="shared" si="242"/>
        <v>116000</v>
      </c>
      <c r="U3049">
        <v>375</v>
      </c>
      <c r="V3049">
        <f t="shared" si="243"/>
        <v>544125</v>
      </c>
      <c r="W3049">
        <f t="shared" si="240"/>
        <v>18402191.746002778</v>
      </c>
      <c r="X3049">
        <f t="shared" si="244"/>
        <v>18402200</v>
      </c>
    </row>
    <row r="3050" spans="1:24">
      <c r="A3050" t="s">
        <v>3183</v>
      </c>
      <c r="B3050">
        <v>323</v>
      </c>
      <c r="C3050">
        <v>554651</v>
      </c>
      <c r="D3050" t="s">
        <v>18</v>
      </c>
      <c r="E3050" t="s">
        <v>87</v>
      </c>
      <c r="F3050">
        <v>70366.295866273518</v>
      </c>
      <c r="Q3050">
        <f t="shared" si="241"/>
        <v>0</v>
      </c>
      <c r="S3050">
        <v>1</v>
      </c>
      <c r="T3050">
        <f t="shared" si="242"/>
        <v>29000</v>
      </c>
      <c r="V3050">
        <f t="shared" si="243"/>
        <v>0</v>
      </c>
      <c r="W3050">
        <f t="shared" si="240"/>
        <v>99366.295866273518</v>
      </c>
      <c r="X3050">
        <f t="shared" si="244"/>
        <v>99400</v>
      </c>
    </row>
    <row r="3051" spans="1:24">
      <c r="A3051" t="s">
        <v>3185</v>
      </c>
      <c r="B3051">
        <v>828</v>
      </c>
      <c r="C3051">
        <v>530166</v>
      </c>
      <c r="D3051" t="s">
        <v>26</v>
      </c>
      <c r="E3051" t="s">
        <v>1151</v>
      </c>
      <c r="F3051">
        <v>178437.5530538944</v>
      </c>
      <c r="Q3051">
        <f t="shared" si="241"/>
        <v>0</v>
      </c>
      <c r="T3051">
        <f t="shared" si="242"/>
        <v>0</v>
      </c>
      <c r="V3051">
        <f t="shared" si="243"/>
        <v>0</v>
      </c>
      <c r="W3051">
        <f t="shared" si="240"/>
        <v>178437.5530538944</v>
      </c>
      <c r="X3051">
        <f t="shared" si="244"/>
        <v>178400</v>
      </c>
    </row>
    <row r="3052" spans="1:24">
      <c r="A3052" t="s">
        <v>3186</v>
      </c>
      <c r="B3052">
        <v>133</v>
      </c>
      <c r="C3052">
        <v>587524</v>
      </c>
      <c r="D3052" t="s">
        <v>75</v>
      </c>
      <c r="E3052" t="s">
        <v>79</v>
      </c>
      <c r="F3052">
        <v>65398.678202790172</v>
      </c>
      <c r="Q3052">
        <f t="shared" si="241"/>
        <v>0</v>
      </c>
      <c r="T3052">
        <f t="shared" si="242"/>
        <v>0</v>
      </c>
      <c r="V3052">
        <f t="shared" si="243"/>
        <v>0</v>
      </c>
      <c r="W3052">
        <f t="shared" si="240"/>
        <v>65398.678202790172</v>
      </c>
      <c r="X3052">
        <f t="shared" si="244"/>
        <v>65400</v>
      </c>
    </row>
    <row r="3053" spans="1:24">
      <c r="A3053" t="s">
        <v>3187</v>
      </c>
      <c r="B3053">
        <v>206</v>
      </c>
      <c r="C3053">
        <v>594440</v>
      </c>
      <c r="D3053" t="s">
        <v>30</v>
      </c>
      <c r="E3053" t="s">
        <v>149</v>
      </c>
      <c r="F3053">
        <v>65398.678202790172</v>
      </c>
      <c r="Q3053">
        <f t="shared" si="241"/>
        <v>0</v>
      </c>
      <c r="T3053">
        <f t="shared" si="242"/>
        <v>0</v>
      </c>
      <c r="V3053">
        <f t="shared" si="243"/>
        <v>0</v>
      </c>
      <c r="W3053">
        <f t="shared" si="240"/>
        <v>65398.678202790172</v>
      </c>
      <c r="X3053">
        <f t="shared" si="244"/>
        <v>65400</v>
      </c>
    </row>
    <row r="3054" spans="1:24">
      <c r="A3054" t="s">
        <v>3188</v>
      </c>
      <c r="B3054">
        <v>288</v>
      </c>
      <c r="C3054">
        <v>538906</v>
      </c>
      <c r="D3054" t="s">
        <v>18</v>
      </c>
      <c r="E3054" t="s">
        <v>87</v>
      </c>
      <c r="F3054">
        <v>65398.678202790172</v>
      </c>
      <c r="Q3054">
        <f t="shared" si="241"/>
        <v>0</v>
      </c>
      <c r="T3054">
        <f t="shared" si="242"/>
        <v>0</v>
      </c>
      <c r="V3054">
        <f t="shared" si="243"/>
        <v>0</v>
      </c>
      <c r="W3054">
        <f t="shared" si="240"/>
        <v>65398.678202790172</v>
      </c>
      <c r="X3054">
        <f t="shared" si="244"/>
        <v>65400</v>
      </c>
    </row>
    <row r="3055" spans="1:24">
      <c r="A3055" t="s">
        <v>3188</v>
      </c>
      <c r="B3055">
        <v>1347</v>
      </c>
      <c r="C3055">
        <v>507547</v>
      </c>
      <c r="D3055" t="s">
        <v>38</v>
      </c>
      <c r="E3055" t="s">
        <v>480</v>
      </c>
      <c r="F3055">
        <v>288006.62559125636</v>
      </c>
      <c r="Q3055">
        <f t="shared" si="241"/>
        <v>0</v>
      </c>
      <c r="T3055">
        <f t="shared" si="242"/>
        <v>0</v>
      </c>
      <c r="V3055">
        <f t="shared" si="243"/>
        <v>0</v>
      </c>
      <c r="W3055">
        <f t="shared" si="240"/>
        <v>288006.62559125636</v>
      </c>
      <c r="X3055">
        <f t="shared" si="244"/>
        <v>288000</v>
      </c>
    </row>
    <row r="3056" spans="1:24">
      <c r="A3056" s="4" t="s">
        <v>502</v>
      </c>
      <c r="B3056">
        <v>2136</v>
      </c>
      <c r="C3056">
        <v>540757</v>
      </c>
      <c r="D3056" t="s">
        <v>26</v>
      </c>
      <c r="E3056" t="s">
        <v>345</v>
      </c>
      <c r="F3056">
        <v>452443.7791460795</v>
      </c>
      <c r="G3056">
        <v>4400</v>
      </c>
      <c r="H3056">
        <v>467632.73773266992</v>
      </c>
      <c r="I3056">
        <v>6335</v>
      </c>
      <c r="J3056">
        <v>1240059.543884044</v>
      </c>
      <c r="Q3056">
        <f t="shared" si="241"/>
        <v>0</v>
      </c>
      <c r="S3056">
        <v>1</v>
      </c>
      <c r="T3056">
        <f t="shared" si="242"/>
        <v>29000</v>
      </c>
      <c r="V3056">
        <f t="shared" si="243"/>
        <v>0</v>
      </c>
      <c r="W3056">
        <f t="shared" si="240"/>
        <v>2189136.0607627938</v>
      </c>
      <c r="X3056">
        <f t="shared" si="244"/>
        <v>2189100</v>
      </c>
    </row>
    <row r="3057" spans="1:24">
      <c r="A3057" t="s">
        <v>2520</v>
      </c>
      <c r="B3057">
        <v>197</v>
      </c>
      <c r="C3057">
        <v>530140</v>
      </c>
      <c r="D3057" t="s">
        <v>110</v>
      </c>
      <c r="E3057" t="s">
        <v>467</v>
      </c>
      <c r="F3057">
        <v>65398.678202790172</v>
      </c>
      <c r="Q3057">
        <f t="shared" si="241"/>
        <v>0</v>
      </c>
      <c r="T3057">
        <f t="shared" si="242"/>
        <v>0</v>
      </c>
      <c r="V3057">
        <f t="shared" si="243"/>
        <v>0</v>
      </c>
      <c r="W3057">
        <f t="shared" si="240"/>
        <v>65398.678202790172</v>
      </c>
      <c r="X3057">
        <f t="shared" si="244"/>
        <v>65400</v>
      </c>
    </row>
    <row r="3058" spans="1:24">
      <c r="A3058" t="s">
        <v>3189</v>
      </c>
      <c r="B3058">
        <v>252</v>
      </c>
      <c r="C3058">
        <v>541532</v>
      </c>
      <c r="D3058" t="s">
        <v>110</v>
      </c>
      <c r="E3058" t="s">
        <v>295</v>
      </c>
      <c r="F3058">
        <v>65398.678202790172</v>
      </c>
      <c r="Q3058">
        <f t="shared" si="241"/>
        <v>0</v>
      </c>
      <c r="T3058">
        <f t="shared" si="242"/>
        <v>0</v>
      </c>
      <c r="V3058">
        <f t="shared" si="243"/>
        <v>0</v>
      </c>
      <c r="W3058">
        <f t="shared" si="240"/>
        <v>65398.678202790172</v>
      </c>
      <c r="X3058">
        <f t="shared" si="244"/>
        <v>65400</v>
      </c>
    </row>
    <row r="3059" spans="1:24">
      <c r="A3059" t="s">
        <v>3191</v>
      </c>
      <c r="B3059">
        <v>171</v>
      </c>
      <c r="C3059">
        <v>582077</v>
      </c>
      <c r="D3059" t="s">
        <v>30</v>
      </c>
      <c r="E3059" t="s">
        <v>29</v>
      </c>
      <c r="F3059">
        <v>65398.678202790172</v>
      </c>
      <c r="Q3059">
        <f t="shared" si="241"/>
        <v>0</v>
      </c>
      <c r="T3059">
        <f t="shared" si="242"/>
        <v>0</v>
      </c>
      <c r="V3059">
        <f t="shared" si="243"/>
        <v>0</v>
      </c>
      <c r="W3059">
        <f t="shared" si="240"/>
        <v>65398.678202790172</v>
      </c>
      <c r="X3059">
        <f t="shared" si="244"/>
        <v>65400</v>
      </c>
    </row>
    <row r="3060" spans="1:24">
      <c r="A3060" t="s">
        <v>3191</v>
      </c>
      <c r="B3060">
        <v>349</v>
      </c>
      <c r="C3060">
        <v>593338</v>
      </c>
      <c r="D3060" t="s">
        <v>30</v>
      </c>
      <c r="E3060" t="s">
        <v>486</v>
      </c>
      <c r="F3060">
        <v>75976.100634032322</v>
      </c>
      <c r="Q3060">
        <f t="shared" si="241"/>
        <v>0</v>
      </c>
      <c r="T3060">
        <f t="shared" si="242"/>
        <v>0</v>
      </c>
      <c r="V3060">
        <f t="shared" si="243"/>
        <v>0</v>
      </c>
      <c r="W3060">
        <f t="shared" si="240"/>
        <v>75976.100634032322</v>
      </c>
      <c r="X3060">
        <f t="shared" si="244"/>
        <v>76000</v>
      </c>
    </row>
    <row r="3061" spans="1:24">
      <c r="A3061" t="s">
        <v>3193</v>
      </c>
      <c r="B3061">
        <v>280</v>
      </c>
      <c r="C3061">
        <v>551414</v>
      </c>
      <c r="D3061" t="s">
        <v>23</v>
      </c>
      <c r="E3061" t="s">
        <v>181</v>
      </c>
      <c r="F3061">
        <v>65398.678202790172</v>
      </c>
      <c r="Q3061">
        <f t="shared" si="241"/>
        <v>0</v>
      </c>
      <c r="T3061">
        <f t="shared" si="242"/>
        <v>0</v>
      </c>
      <c r="V3061">
        <f t="shared" si="243"/>
        <v>0</v>
      </c>
      <c r="W3061">
        <f t="shared" si="240"/>
        <v>65398.678202790172</v>
      </c>
      <c r="X3061">
        <f t="shared" si="244"/>
        <v>65400</v>
      </c>
    </row>
    <row r="3062" spans="1:24">
      <c r="A3062" t="s">
        <v>3194</v>
      </c>
      <c r="B3062">
        <v>301</v>
      </c>
      <c r="C3062">
        <v>542075</v>
      </c>
      <c r="D3062" t="s">
        <v>26</v>
      </c>
      <c r="E3062" t="s">
        <v>195</v>
      </c>
      <c r="F3062">
        <v>65614.76374706655</v>
      </c>
      <c r="Q3062">
        <f t="shared" si="241"/>
        <v>0</v>
      </c>
      <c r="T3062">
        <f t="shared" si="242"/>
        <v>0</v>
      </c>
      <c r="V3062">
        <f t="shared" si="243"/>
        <v>0</v>
      </c>
      <c r="W3062">
        <f t="shared" si="240"/>
        <v>65614.76374706655</v>
      </c>
      <c r="X3062">
        <f t="shared" si="244"/>
        <v>65600</v>
      </c>
    </row>
    <row r="3063" spans="1:24">
      <c r="A3063" s="3" t="s">
        <v>3196</v>
      </c>
      <c r="B3063">
        <v>1890</v>
      </c>
      <c r="C3063">
        <v>586382</v>
      </c>
      <c r="D3063" t="s">
        <v>30</v>
      </c>
      <c r="E3063" t="s">
        <v>71</v>
      </c>
      <c r="F3063">
        <v>401416.16210733168</v>
      </c>
      <c r="G3063">
        <v>1890</v>
      </c>
      <c r="H3063">
        <v>201875.56632918335</v>
      </c>
      <c r="Q3063">
        <f t="shared" si="241"/>
        <v>0</v>
      </c>
      <c r="T3063">
        <f t="shared" si="242"/>
        <v>0</v>
      </c>
      <c r="V3063">
        <f t="shared" si="243"/>
        <v>0</v>
      </c>
      <c r="W3063">
        <f t="shared" si="240"/>
        <v>603291.72843651497</v>
      </c>
      <c r="X3063">
        <f t="shared" si="244"/>
        <v>603300</v>
      </c>
    </row>
    <row r="3064" spans="1:24">
      <c r="A3064" t="s">
        <v>3197</v>
      </c>
      <c r="B3064">
        <v>287</v>
      </c>
      <c r="C3064">
        <v>515477</v>
      </c>
      <c r="D3064" t="s">
        <v>61</v>
      </c>
      <c r="E3064" t="s">
        <v>273</v>
      </c>
      <c r="F3064">
        <v>65398.678202790172</v>
      </c>
      <c r="Q3064">
        <f t="shared" si="241"/>
        <v>0</v>
      </c>
      <c r="T3064">
        <f t="shared" si="242"/>
        <v>0</v>
      </c>
      <c r="V3064">
        <f t="shared" si="243"/>
        <v>0</v>
      </c>
      <c r="W3064">
        <f t="shared" si="240"/>
        <v>65398.678202790172</v>
      </c>
      <c r="X3064">
        <f t="shared" si="244"/>
        <v>65400</v>
      </c>
    </row>
    <row r="3065" spans="1:24">
      <c r="A3065" t="s">
        <v>3198</v>
      </c>
      <c r="B3065">
        <v>382</v>
      </c>
      <c r="C3065">
        <v>569526</v>
      </c>
      <c r="D3065" t="s">
        <v>38</v>
      </c>
      <c r="E3065" t="s">
        <v>64</v>
      </c>
      <c r="F3065">
        <v>83087.79572360951</v>
      </c>
      <c r="Q3065">
        <f t="shared" si="241"/>
        <v>0</v>
      </c>
      <c r="T3065">
        <f t="shared" si="242"/>
        <v>0</v>
      </c>
      <c r="V3065">
        <f t="shared" si="243"/>
        <v>0</v>
      </c>
      <c r="W3065">
        <f t="shared" si="240"/>
        <v>83087.79572360951</v>
      </c>
      <c r="X3065">
        <f t="shared" si="244"/>
        <v>83100</v>
      </c>
    </row>
    <row r="3066" spans="1:24">
      <c r="A3066" s="4" t="s">
        <v>3199</v>
      </c>
      <c r="B3066">
        <v>11508</v>
      </c>
      <c r="C3066">
        <v>537501</v>
      </c>
      <c r="D3066" t="s">
        <v>26</v>
      </c>
      <c r="E3066" t="s">
        <v>842</v>
      </c>
      <c r="F3066">
        <v>2299894.6573965284</v>
      </c>
      <c r="G3066">
        <v>11508</v>
      </c>
      <c r="H3066">
        <v>1212251.3254492804</v>
      </c>
      <c r="I3066">
        <v>12287</v>
      </c>
      <c r="J3066">
        <v>2371540.270290433</v>
      </c>
      <c r="Q3066">
        <f t="shared" si="241"/>
        <v>0</v>
      </c>
      <c r="S3066">
        <v>20</v>
      </c>
      <c r="T3066">
        <f t="shared" si="242"/>
        <v>580000</v>
      </c>
      <c r="V3066">
        <f t="shared" si="243"/>
        <v>0</v>
      </c>
      <c r="W3066">
        <f t="shared" si="240"/>
        <v>6463686.2531362418</v>
      </c>
      <c r="X3066">
        <f t="shared" si="244"/>
        <v>6463700</v>
      </c>
    </row>
    <row r="3067" spans="1:24">
      <c r="A3067" t="s">
        <v>3199</v>
      </c>
      <c r="B3067">
        <v>447</v>
      </c>
      <c r="C3067">
        <v>584657</v>
      </c>
      <c r="D3067" t="s">
        <v>30</v>
      </c>
      <c r="E3067" t="s">
        <v>185</v>
      </c>
      <c r="F3067">
        <v>97069.614865060168</v>
      </c>
      <c r="Q3067">
        <f t="shared" si="241"/>
        <v>0</v>
      </c>
      <c r="T3067">
        <f t="shared" si="242"/>
        <v>0</v>
      </c>
      <c r="V3067">
        <f t="shared" si="243"/>
        <v>0</v>
      </c>
      <c r="W3067">
        <f t="shared" si="240"/>
        <v>97069.614865060168</v>
      </c>
      <c r="X3067">
        <f t="shared" si="244"/>
        <v>97100</v>
      </c>
    </row>
    <row r="3068" spans="1:24">
      <c r="A3068" t="s">
        <v>3200</v>
      </c>
      <c r="B3068">
        <v>297</v>
      </c>
      <c r="C3068">
        <v>548863</v>
      </c>
      <c r="D3068" t="s">
        <v>33</v>
      </c>
      <c r="E3068" t="s">
        <v>168</v>
      </c>
      <c r="F3068">
        <v>65398.678202790172</v>
      </c>
      <c r="Q3068">
        <f t="shared" si="241"/>
        <v>0</v>
      </c>
      <c r="T3068">
        <f t="shared" si="242"/>
        <v>0</v>
      </c>
      <c r="V3068">
        <f t="shared" si="243"/>
        <v>0</v>
      </c>
      <c r="W3068">
        <f t="shared" si="240"/>
        <v>65398.678202790172</v>
      </c>
      <c r="X3068">
        <f t="shared" si="244"/>
        <v>65400</v>
      </c>
    </row>
    <row r="3069" spans="1:24">
      <c r="A3069" t="s">
        <v>198</v>
      </c>
      <c r="B3069">
        <v>188</v>
      </c>
      <c r="C3069">
        <v>565466</v>
      </c>
      <c r="D3069" t="s">
        <v>26</v>
      </c>
      <c r="E3069" t="s">
        <v>195</v>
      </c>
      <c r="F3069">
        <v>65398.678202790172</v>
      </c>
      <c r="Q3069">
        <f t="shared" si="241"/>
        <v>0</v>
      </c>
      <c r="S3069">
        <v>1</v>
      </c>
      <c r="T3069">
        <f t="shared" si="242"/>
        <v>29000</v>
      </c>
      <c r="V3069">
        <f t="shared" si="243"/>
        <v>0</v>
      </c>
      <c r="W3069">
        <f t="shared" si="240"/>
        <v>94398.678202790179</v>
      </c>
      <c r="X3069">
        <f t="shared" si="244"/>
        <v>94400</v>
      </c>
    </row>
    <row r="3070" spans="1:24">
      <c r="A3070" s="5" t="s">
        <v>489</v>
      </c>
      <c r="B3070">
        <v>6444</v>
      </c>
      <c r="C3070">
        <v>561835</v>
      </c>
      <c r="D3070" t="s">
        <v>51</v>
      </c>
      <c r="E3070" t="s">
        <v>348</v>
      </c>
      <c r="F3070">
        <v>1320842.7744154949</v>
      </c>
      <c r="G3070">
        <v>10788</v>
      </c>
      <c r="H3070">
        <v>1137244.6155941281</v>
      </c>
      <c r="I3070">
        <v>8194</v>
      </c>
      <c r="J3070">
        <v>1596045.5251957963</v>
      </c>
      <c r="K3070">
        <v>15857</v>
      </c>
      <c r="L3070">
        <v>1626541.4911127177</v>
      </c>
      <c r="Q3070">
        <f t="shared" si="241"/>
        <v>0</v>
      </c>
      <c r="S3070">
        <v>9</v>
      </c>
      <c r="T3070">
        <f t="shared" si="242"/>
        <v>261000</v>
      </c>
      <c r="V3070">
        <f t="shared" si="243"/>
        <v>0</v>
      </c>
      <c r="W3070">
        <f t="shared" si="240"/>
        <v>5941674.4063181365</v>
      </c>
      <c r="X3070">
        <f t="shared" si="244"/>
        <v>5941700</v>
      </c>
    </row>
    <row r="3071" spans="1:24">
      <c r="A3071" t="s">
        <v>3201</v>
      </c>
      <c r="B3071">
        <v>35</v>
      </c>
      <c r="C3071">
        <v>562149</v>
      </c>
      <c r="D3071" t="s">
        <v>23</v>
      </c>
      <c r="E3071" t="s">
        <v>48</v>
      </c>
      <c r="F3071">
        <v>65398.678202790172</v>
      </c>
      <c r="Q3071">
        <f t="shared" si="241"/>
        <v>0</v>
      </c>
      <c r="T3071">
        <f t="shared" si="242"/>
        <v>0</v>
      </c>
      <c r="V3071">
        <f t="shared" si="243"/>
        <v>0</v>
      </c>
      <c r="W3071">
        <f t="shared" si="240"/>
        <v>65398.678202790172</v>
      </c>
      <c r="X3071">
        <f t="shared" si="244"/>
        <v>65400</v>
      </c>
    </row>
    <row r="3072" spans="1:24">
      <c r="A3072" t="s">
        <v>3202</v>
      </c>
      <c r="B3072">
        <v>445</v>
      </c>
      <c r="C3072">
        <v>545627</v>
      </c>
      <c r="D3072" t="s">
        <v>23</v>
      </c>
      <c r="E3072" t="s">
        <v>290</v>
      </c>
      <c r="F3072">
        <v>96639.899494699566</v>
      </c>
      <c r="Q3072">
        <f t="shared" si="241"/>
        <v>0</v>
      </c>
      <c r="T3072">
        <f t="shared" si="242"/>
        <v>0</v>
      </c>
      <c r="V3072">
        <f t="shared" si="243"/>
        <v>0</v>
      </c>
      <c r="W3072">
        <f t="shared" si="240"/>
        <v>96639.899494699566</v>
      </c>
      <c r="X3072">
        <f t="shared" si="244"/>
        <v>96600</v>
      </c>
    </row>
    <row r="3073" spans="1:24">
      <c r="A3073" s="5" t="s">
        <v>1066</v>
      </c>
      <c r="B3073">
        <v>2930</v>
      </c>
      <c r="C3073">
        <v>594458</v>
      </c>
      <c r="D3073" t="s">
        <v>30</v>
      </c>
      <c r="E3073" t="s">
        <v>537</v>
      </c>
      <c r="F3073">
        <v>615848.83344308916</v>
      </c>
      <c r="G3073">
        <v>7058</v>
      </c>
      <c r="H3073">
        <v>747245.2325460437</v>
      </c>
      <c r="I3073">
        <v>6538</v>
      </c>
      <c r="J3073">
        <v>1279062.5102008793</v>
      </c>
      <c r="K3073">
        <v>7058</v>
      </c>
      <c r="L3073">
        <v>727585.24142676895</v>
      </c>
      <c r="Q3073">
        <f t="shared" si="241"/>
        <v>0</v>
      </c>
      <c r="T3073">
        <f t="shared" si="242"/>
        <v>0</v>
      </c>
      <c r="V3073">
        <f t="shared" si="243"/>
        <v>0</v>
      </c>
      <c r="W3073">
        <f t="shared" si="240"/>
        <v>3369741.8176167812</v>
      </c>
      <c r="X3073">
        <f t="shared" si="244"/>
        <v>3369700</v>
      </c>
    </row>
    <row r="3074" spans="1:24">
      <c r="A3074" t="s">
        <v>3203</v>
      </c>
      <c r="B3074">
        <v>323</v>
      </c>
      <c r="C3074">
        <v>594466</v>
      </c>
      <c r="D3074" t="s">
        <v>30</v>
      </c>
      <c r="E3074" t="s">
        <v>537</v>
      </c>
      <c r="F3074">
        <v>70366.295866273518</v>
      </c>
      <c r="Q3074">
        <f t="shared" si="241"/>
        <v>0</v>
      </c>
      <c r="T3074">
        <f t="shared" si="242"/>
        <v>0</v>
      </c>
      <c r="V3074">
        <f t="shared" si="243"/>
        <v>0</v>
      </c>
      <c r="W3074">
        <f t="shared" si="240"/>
        <v>70366.295866273518</v>
      </c>
      <c r="X3074">
        <f t="shared" si="244"/>
        <v>70400</v>
      </c>
    </row>
    <row r="3075" spans="1:24">
      <c r="A3075" s="4" t="s">
        <v>2352</v>
      </c>
      <c r="B3075">
        <v>2234</v>
      </c>
      <c r="C3075">
        <v>559997</v>
      </c>
      <c r="D3075" t="s">
        <v>110</v>
      </c>
      <c r="E3075" t="s">
        <v>336</v>
      </c>
      <c r="F3075">
        <v>472715.99823963753</v>
      </c>
      <c r="G3075">
        <v>3516</v>
      </c>
      <c r="H3075">
        <v>374255.21613716229</v>
      </c>
      <c r="I3075">
        <v>3516</v>
      </c>
      <c r="J3075">
        <v>694640.50182731415</v>
      </c>
      <c r="Q3075">
        <f t="shared" si="241"/>
        <v>0</v>
      </c>
      <c r="S3075">
        <v>25</v>
      </c>
      <c r="T3075">
        <f t="shared" si="242"/>
        <v>725000</v>
      </c>
      <c r="V3075">
        <f t="shared" si="243"/>
        <v>0</v>
      </c>
      <c r="W3075">
        <f t="shared" si="240"/>
        <v>2266611.7162041138</v>
      </c>
      <c r="X3075">
        <f t="shared" si="244"/>
        <v>2266600</v>
      </c>
    </row>
    <row r="3076" spans="1:24">
      <c r="A3076" t="s">
        <v>2352</v>
      </c>
      <c r="B3076">
        <v>170</v>
      </c>
      <c r="C3076">
        <v>587532</v>
      </c>
      <c r="D3076" t="s">
        <v>75</v>
      </c>
      <c r="E3076" t="s">
        <v>79</v>
      </c>
      <c r="F3076">
        <v>65398.678202790172</v>
      </c>
      <c r="Q3076">
        <f t="shared" si="241"/>
        <v>0</v>
      </c>
      <c r="T3076">
        <f t="shared" si="242"/>
        <v>0</v>
      </c>
      <c r="V3076">
        <f t="shared" si="243"/>
        <v>0</v>
      </c>
      <c r="W3076">
        <f t="shared" ref="W3076:W3139" si="245">F3076+H3076+J3076+L3076+N3076+O3076+Q3076+R3076+T3076+V3076</f>
        <v>65398.678202790172</v>
      </c>
      <c r="X3076">
        <f t="shared" si="244"/>
        <v>65400</v>
      </c>
    </row>
    <row r="3077" spans="1:24">
      <c r="A3077" t="s">
        <v>2352</v>
      </c>
      <c r="B3077">
        <v>138</v>
      </c>
      <c r="C3077">
        <v>596132</v>
      </c>
      <c r="D3077" t="s">
        <v>75</v>
      </c>
      <c r="E3077" t="s">
        <v>477</v>
      </c>
      <c r="F3077">
        <v>65398.678202790172</v>
      </c>
      <c r="Q3077">
        <f t="shared" ref="Q3077:Q3140" si="246">IF(P3077=0,0,P3077*118)</f>
        <v>0</v>
      </c>
      <c r="T3077">
        <f t="shared" ref="T3077:T3140" si="247">S3077*29000</f>
        <v>0</v>
      </c>
      <c r="V3077">
        <f t="shared" ref="V3077:V3140" si="248">U3077*1451</f>
        <v>0</v>
      </c>
      <c r="W3077">
        <f t="shared" si="245"/>
        <v>65398.678202790172</v>
      </c>
      <c r="X3077">
        <f t="shared" ref="X3077:X3140" si="249">ROUND(W3077/100,0)*100</f>
        <v>65400</v>
      </c>
    </row>
    <row r="3078" spans="1:24">
      <c r="A3078" t="s">
        <v>3204</v>
      </c>
      <c r="B3078">
        <v>1323</v>
      </c>
      <c r="C3078">
        <v>538485</v>
      </c>
      <c r="D3078" t="s">
        <v>26</v>
      </c>
      <c r="E3078" t="s">
        <v>93</v>
      </c>
      <c r="F3078">
        <v>282967.09922667849</v>
      </c>
      <c r="Q3078">
        <f t="shared" si="246"/>
        <v>0</v>
      </c>
      <c r="T3078">
        <f t="shared" si="247"/>
        <v>0</v>
      </c>
      <c r="V3078">
        <f t="shared" si="248"/>
        <v>0</v>
      </c>
      <c r="W3078">
        <f t="shared" si="245"/>
        <v>282967.09922667849</v>
      </c>
      <c r="X3078">
        <f t="shared" si="249"/>
        <v>283000</v>
      </c>
    </row>
    <row r="3079" spans="1:24">
      <c r="A3079" s="5" t="s">
        <v>658</v>
      </c>
      <c r="B3079">
        <v>1231</v>
      </c>
      <c r="C3079">
        <v>549584</v>
      </c>
      <c r="D3079" t="s">
        <v>23</v>
      </c>
      <c r="E3079" t="s">
        <v>48</v>
      </c>
      <c r="F3079">
        <v>263625.95234900533</v>
      </c>
      <c r="G3079">
        <v>1947</v>
      </c>
      <c r="H3079">
        <v>207934.23133684136</v>
      </c>
      <c r="I3079">
        <v>3229</v>
      </c>
      <c r="J3079">
        <v>638661.55897962674</v>
      </c>
      <c r="K3079">
        <v>3229</v>
      </c>
      <c r="L3079">
        <v>333945.76012269809</v>
      </c>
      <c r="Q3079">
        <f t="shared" si="246"/>
        <v>0</v>
      </c>
      <c r="T3079">
        <f t="shared" si="247"/>
        <v>0</v>
      </c>
      <c r="V3079">
        <f t="shared" si="248"/>
        <v>0</v>
      </c>
      <c r="W3079">
        <f t="shared" si="245"/>
        <v>1444167.5027881714</v>
      </c>
      <c r="X3079">
        <f t="shared" si="249"/>
        <v>1444200</v>
      </c>
    </row>
    <row r="3080" spans="1:24">
      <c r="A3080" t="s">
        <v>3205</v>
      </c>
      <c r="B3080">
        <v>371</v>
      </c>
      <c r="C3080">
        <v>569381</v>
      </c>
      <c r="D3080" t="s">
        <v>61</v>
      </c>
      <c r="E3080" t="s">
        <v>2447</v>
      </c>
      <c r="F3080">
        <v>80718.255347114202</v>
      </c>
      <c r="Q3080">
        <f t="shared" si="246"/>
        <v>0</v>
      </c>
      <c r="T3080">
        <f t="shared" si="247"/>
        <v>0</v>
      </c>
      <c r="V3080">
        <f t="shared" si="248"/>
        <v>0</v>
      </c>
      <c r="W3080">
        <f t="shared" si="245"/>
        <v>80718.255347114202</v>
      </c>
      <c r="X3080">
        <f t="shared" si="249"/>
        <v>80700</v>
      </c>
    </row>
    <row r="3081" spans="1:24">
      <c r="A3081" t="s">
        <v>3206</v>
      </c>
      <c r="B3081">
        <v>325</v>
      </c>
      <c r="C3081">
        <v>537934</v>
      </c>
      <c r="D3081" t="s">
        <v>18</v>
      </c>
      <c r="E3081" t="s">
        <v>17</v>
      </c>
      <c r="F3081">
        <v>70798.033515262388</v>
      </c>
      <c r="Q3081">
        <f t="shared" si="246"/>
        <v>0</v>
      </c>
      <c r="T3081">
        <f t="shared" si="247"/>
        <v>0</v>
      </c>
      <c r="V3081">
        <f t="shared" si="248"/>
        <v>0</v>
      </c>
      <c r="W3081">
        <f t="shared" si="245"/>
        <v>70798.033515262388</v>
      </c>
      <c r="X3081">
        <f t="shared" si="249"/>
        <v>70800</v>
      </c>
    </row>
    <row r="3082" spans="1:24">
      <c r="A3082" t="s">
        <v>3207</v>
      </c>
      <c r="B3082">
        <v>1727</v>
      </c>
      <c r="C3082">
        <v>577316</v>
      </c>
      <c r="D3082" t="s">
        <v>51</v>
      </c>
      <c r="E3082" t="s">
        <v>1228</v>
      </c>
      <c r="F3082">
        <v>367489.35510554904</v>
      </c>
      <c r="Q3082">
        <f t="shared" si="246"/>
        <v>0</v>
      </c>
      <c r="T3082">
        <f t="shared" si="247"/>
        <v>0</v>
      </c>
      <c r="V3082">
        <f t="shared" si="248"/>
        <v>0</v>
      </c>
      <c r="W3082">
        <f t="shared" si="245"/>
        <v>367489.35510554904</v>
      </c>
      <c r="X3082">
        <f t="shared" si="249"/>
        <v>367500</v>
      </c>
    </row>
    <row r="3083" spans="1:24">
      <c r="A3083" s="5" t="s">
        <v>1892</v>
      </c>
      <c r="B3083">
        <v>1595</v>
      </c>
      <c r="C3083">
        <v>549592</v>
      </c>
      <c r="D3083" t="s">
        <v>23</v>
      </c>
      <c r="E3083" t="s">
        <v>48</v>
      </c>
      <c r="F3083">
        <v>339943.43642232328</v>
      </c>
      <c r="G3083">
        <v>2497</v>
      </c>
      <c r="H3083">
        <v>266331.66480310779</v>
      </c>
      <c r="I3083">
        <v>3253</v>
      </c>
      <c r="J3083">
        <v>643346.37243517954</v>
      </c>
      <c r="K3083">
        <v>3253</v>
      </c>
      <c r="L3083">
        <v>336419.40355288843</v>
      </c>
      <c r="Q3083">
        <f t="shared" si="246"/>
        <v>0</v>
      </c>
      <c r="S3083">
        <v>5</v>
      </c>
      <c r="T3083">
        <f t="shared" si="247"/>
        <v>145000</v>
      </c>
      <c r="V3083">
        <f t="shared" si="248"/>
        <v>0</v>
      </c>
      <c r="W3083">
        <f t="shared" si="245"/>
        <v>1731040.877213499</v>
      </c>
      <c r="X3083">
        <f t="shared" si="249"/>
        <v>1731000</v>
      </c>
    </row>
    <row r="3084" spans="1:24">
      <c r="A3084" t="s">
        <v>3208</v>
      </c>
      <c r="B3084">
        <v>215</v>
      </c>
      <c r="C3084">
        <v>530506</v>
      </c>
      <c r="D3084" t="s">
        <v>85</v>
      </c>
      <c r="E3084" t="s">
        <v>228</v>
      </c>
      <c r="F3084">
        <v>65398.678202790172</v>
      </c>
      <c r="Q3084">
        <f t="shared" si="246"/>
        <v>0</v>
      </c>
      <c r="T3084">
        <f t="shared" si="247"/>
        <v>0</v>
      </c>
      <c r="V3084">
        <f t="shared" si="248"/>
        <v>0</v>
      </c>
      <c r="W3084">
        <f t="shared" si="245"/>
        <v>65398.678202790172</v>
      </c>
      <c r="X3084">
        <f t="shared" si="249"/>
        <v>65400</v>
      </c>
    </row>
    <row r="3085" spans="1:24">
      <c r="A3085" t="s">
        <v>1011</v>
      </c>
      <c r="B3085">
        <v>189</v>
      </c>
      <c r="C3085">
        <v>530174</v>
      </c>
      <c r="D3085" t="s">
        <v>26</v>
      </c>
      <c r="E3085" t="s">
        <v>307</v>
      </c>
      <c r="F3085">
        <v>65398.678202790172</v>
      </c>
      <c r="Q3085">
        <f t="shared" si="246"/>
        <v>0</v>
      </c>
      <c r="T3085">
        <f t="shared" si="247"/>
        <v>0</v>
      </c>
      <c r="V3085">
        <f t="shared" si="248"/>
        <v>0</v>
      </c>
      <c r="W3085">
        <f t="shared" si="245"/>
        <v>65398.678202790172</v>
      </c>
      <c r="X3085">
        <f t="shared" si="249"/>
        <v>65400</v>
      </c>
    </row>
    <row r="3086" spans="1:24">
      <c r="A3086" t="s">
        <v>1011</v>
      </c>
      <c r="B3086">
        <v>1277</v>
      </c>
      <c r="C3086">
        <v>571831</v>
      </c>
      <c r="D3086" t="s">
        <v>41</v>
      </c>
      <c r="E3086" t="s">
        <v>1254</v>
      </c>
      <c r="F3086">
        <v>273301.12373824755</v>
      </c>
      <c r="Q3086">
        <f t="shared" si="246"/>
        <v>0</v>
      </c>
      <c r="T3086">
        <f t="shared" si="247"/>
        <v>0</v>
      </c>
      <c r="V3086">
        <f t="shared" si="248"/>
        <v>0</v>
      </c>
      <c r="W3086">
        <f t="shared" si="245"/>
        <v>273301.12373824755</v>
      </c>
      <c r="X3086">
        <f t="shared" si="249"/>
        <v>273300</v>
      </c>
    </row>
    <row r="3087" spans="1:24">
      <c r="A3087" t="s">
        <v>3209</v>
      </c>
      <c r="B3087">
        <v>280</v>
      </c>
      <c r="C3087">
        <v>553956</v>
      </c>
      <c r="D3087" t="s">
        <v>110</v>
      </c>
      <c r="E3087" t="s">
        <v>464</v>
      </c>
      <c r="F3087">
        <v>65398.678202790172</v>
      </c>
      <c r="Q3087">
        <f t="shared" si="246"/>
        <v>0</v>
      </c>
      <c r="T3087">
        <f t="shared" si="247"/>
        <v>0</v>
      </c>
      <c r="V3087">
        <f t="shared" si="248"/>
        <v>0</v>
      </c>
      <c r="W3087">
        <f t="shared" si="245"/>
        <v>65398.678202790172</v>
      </c>
      <c r="X3087">
        <f t="shared" si="249"/>
        <v>65400</v>
      </c>
    </row>
    <row r="3088" spans="1:24">
      <c r="A3088" t="s">
        <v>3210</v>
      </c>
      <c r="B3088">
        <v>1079</v>
      </c>
      <c r="C3088">
        <v>534200</v>
      </c>
      <c r="D3088" t="s">
        <v>26</v>
      </c>
      <c r="E3088" t="s">
        <v>25</v>
      </c>
      <c r="F3088">
        <v>231588.00047872568</v>
      </c>
      <c r="Q3088">
        <f t="shared" si="246"/>
        <v>0</v>
      </c>
      <c r="T3088">
        <f t="shared" si="247"/>
        <v>0</v>
      </c>
      <c r="V3088">
        <f t="shared" si="248"/>
        <v>0</v>
      </c>
      <c r="W3088">
        <f t="shared" si="245"/>
        <v>231588.00047872568</v>
      </c>
      <c r="X3088">
        <f t="shared" si="249"/>
        <v>231600</v>
      </c>
    </row>
    <row r="3089" spans="1:24">
      <c r="A3089" t="s">
        <v>3211</v>
      </c>
      <c r="B3089">
        <v>448</v>
      </c>
      <c r="C3089">
        <v>563242</v>
      </c>
      <c r="D3089" t="s">
        <v>85</v>
      </c>
      <c r="E3089" t="s">
        <v>383</v>
      </c>
      <c r="F3089">
        <v>97284.461093235746</v>
      </c>
      <c r="Q3089">
        <f t="shared" si="246"/>
        <v>0</v>
      </c>
      <c r="T3089">
        <f t="shared" si="247"/>
        <v>0</v>
      </c>
      <c r="V3089">
        <f t="shared" si="248"/>
        <v>0</v>
      </c>
      <c r="W3089">
        <f t="shared" si="245"/>
        <v>97284.461093235746</v>
      </c>
      <c r="X3089">
        <f t="shared" si="249"/>
        <v>97300</v>
      </c>
    </row>
    <row r="3090" spans="1:24">
      <c r="A3090" t="s">
        <v>3212</v>
      </c>
      <c r="B3090">
        <v>586</v>
      </c>
      <c r="C3090">
        <v>580643</v>
      </c>
      <c r="D3090" t="s">
        <v>41</v>
      </c>
      <c r="E3090" t="s">
        <v>160</v>
      </c>
      <c r="F3090">
        <v>126863.64272750888</v>
      </c>
      <c r="Q3090">
        <f t="shared" si="246"/>
        <v>0</v>
      </c>
      <c r="T3090">
        <f t="shared" si="247"/>
        <v>0</v>
      </c>
      <c r="V3090">
        <f t="shared" si="248"/>
        <v>0</v>
      </c>
      <c r="W3090">
        <f t="shared" si="245"/>
        <v>126863.64272750888</v>
      </c>
      <c r="X3090">
        <f t="shared" si="249"/>
        <v>126900</v>
      </c>
    </row>
    <row r="3091" spans="1:24">
      <c r="A3091" t="s">
        <v>3213</v>
      </c>
      <c r="B3091">
        <v>1176</v>
      </c>
      <c r="C3091">
        <v>592382</v>
      </c>
      <c r="D3091" t="s">
        <v>90</v>
      </c>
      <c r="E3091" t="s">
        <v>89</v>
      </c>
      <c r="F3091">
        <v>252045.4806560257</v>
      </c>
      <c r="Q3091">
        <f t="shared" si="246"/>
        <v>0</v>
      </c>
      <c r="T3091">
        <f t="shared" si="247"/>
        <v>0</v>
      </c>
      <c r="V3091">
        <f t="shared" si="248"/>
        <v>0</v>
      </c>
      <c r="W3091">
        <f t="shared" si="245"/>
        <v>252045.4806560257</v>
      </c>
      <c r="X3091">
        <f t="shared" si="249"/>
        <v>252000</v>
      </c>
    </row>
    <row r="3092" spans="1:24">
      <c r="A3092" t="s">
        <v>3214</v>
      </c>
      <c r="B3092">
        <v>644</v>
      </c>
      <c r="C3092">
        <v>588750</v>
      </c>
      <c r="D3092" t="s">
        <v>90</v>
      </c>
      <c r="E3092" t="s">
        <v>631</v>
      </c>
      <c r="F3092">
        <v>139256.85058275319</v>
      </c>
      <c r="Q3092">
        <f t="shared" si="246"/>
        <v>0</v>
      </c>
      <c r="T3092">
        <f t="shared" si="247"/>
        <v>0</v>
      </c>
      <c r="V3092">
        <f t="shared" si="248"/>
        <v>0</v>
      </c>
      <c r="W3092">
        <f t="shared" si="245"/>
        <v>139256.85058275319</v>
      </c>
      <c r="X3092">
        <f t="shared" si="249"/>
        <v>139300</v>
      </c>
    </row>
    <row r="3093" spans="1:24">
      <c r="A3093" t="s">
        <v>617</v>
      </c>
      <c r="B3093">
        <v>114</v>
      </c>
      <c r="C3093">
        <v>546399</v>
      </c>
      <c r="D3093" t="s">
        <v>110</v>
      </c>
      <c r="E3093" t="s">
        <v>467</v>
      </c>
      <c r="F3093">
        <v>65398.678202790172</v>
      </c>
      <c r="Q3093">
        <f t="shared" si="246"/>
        <v>0</v>
      </c>
      <c r="S3093">
        <v>1</v>
      </c>
      <c r="T3093">
        <f t="shared" si="247"/>
        <v>29000</v>
      </c>
      <c r="V3093">
        <f t="shared" si="248"/>
        <v>0</v>
      </c>
      <c r="W3093">
        <f t="shared" si="245"/>
        <v>94398.678202790179</v>
      </c>
      <c r="X3093">
        <f t="shared" si="249"/>
        <v>94400</v>
      </c>
    </row>
    <row r="3094" spans="1:24">
      <c r="A3094" t="s">
        <v>3215</v>
      </c>
      <c r="B3094">
        <v>251</v>
      </c>
      <c r="C3094">
        <v>549606</v>
      </c>
      <c r="D3094" t="s">
        <v>23</v>
      </c>
      <c r="E3094" t="s">
        <v>48</v>
      </c>
      <c r="F3094">
        <v>65398.678202790172</v>
      </c>
      <c r="Q3094">
        <f t="shared" si="246"/>
        <v>0</v>
      </c>
      <c r="T3094">
        <f t="shared" si="247"/>
        <v>0</v>
      </c>
      <c r="V3094">
        <f t="shared" si="248"/>
        <v>0</v>
      </c>
      <c r="W3094">
        <f t="shared" si="245"/>
        <v>65398.678202790172</v>
      </c>
      <c r="X3094">
        <f t="shared" si="249"/>
        <v>65400</v>
      </c>
    </row>
    <row r="3095" spans="1:24">
      <c r="A3095" s="6" t="s">
        <v>130</v>
      </c>
      <c r="B3095">
        <v>44167</v>
      </c>
      <c r="C3095">
        <v>535419</v>
      </c>
      <c r="D3095" t="s">
        <v>26</v>
      </c>
      <c r="E3095" t="s">
        <v>130</v>
      </c>
      <c r="F3095">
        <v>1640479.077350725</v>
      </c>
      <c r="G3095">
        <v>51509</v>
      </c>
      <c r="H3095">
        <v>1829432.9737437563</v>
      </c>
      <c r="I3095">
        <v>61505</v>
      </c>
      <c r="J3095">
        <v>5963319.4458427047</v>
      </c>
      <c r="K3095">
        <v>92015</v>
      </c>
      <c r="L3095">
        <v>13356540.538557665</v>
      </c>
      <c r="M3095">
        <v>110268</v>
      </c>
      <c r="N3095">
        <v>37437824.575431392</v>
      </c>
      <c r="P3095">
        <v>14810</v>
      </c>
      <c r="Q3095">
        <f t="shared" si="246"/>
        <v>1747580</v>
      </c>
      <c r="S3095">
        <v>29</v>
      </c>
      <c r="T3095">
        <f t="shared" si="247"/>
        <v>841000</v>
      </c>
      <c r="U3095">
        <v>1813</v>
      </c>
      <c r="V3095">
        <f t="shared" si="248"/>
        <v>2630663</v>
      </c>
      <c r="W3095">
        <f t="shared" si="245"/>
        <v>65446839.610926241</v>
      </c>
      <c r="X3095">
        <f t="shared" si="249"/>
        <v>65446800</v>
      </c>
    </row>
    <row r="3096" spans="1:24">
      <c r="A3096" s="5" t="s">
        <v>256</v>
      </c>
      <c r="B3096">
        <v>2690</v>
      </c>
      <c r="C3096">
        <v>552704</v>
      </c>
      <c r="D3096" t="s">
        <v>23</v>
      </c>
      <c r="E3096" t="s">
        <v>136</v>
      </c>
      <c r="F3096">
        <v>566652.40460010001</v>
      </c>
      <c r="G3096">
        <v>4747</v>
      </c>
      <c r="H3096">
        <v>504229.87592825911</v>
      </c>
      <c r="I3096">
        <v>4747</v>
      </c>
      <c r="J3096">
        <v>933740.42161106097</v>
      </c>
      <c r="K3096">
        <v>4631</v>
      </c>
      <c r="L3096">
        <v>478301.39599277393</v>
      </c>
      <c r="Q3096">
        <f t="shared" si="246"/>
        <v>0</v>
      </c>
      <c r="S3096">
        <v>1</v>
      </c>
      <c r="T3096">
        <f t="shared" si="247"/>
        <v>29000</v>
      </c>
      <c r="V3096">
        <f t="shared" si="248"/>
        <v>0</v>
      </c>
      <c r="W3096">
        <f t="shared" si="245"/>
        <v>2511924.098132194</v>
      </c>
      <c r="X3096">
        <f t="shared" si="249"/>
        <v>2511900</v>
      </c>
    </row>
    <row r="3097" spans="1:24">
      <c r="A3097" t="s">
        <v>3216</v>
      </c>
      <c r="B3097">
        <v>252</v>
      </c>
      <c r="C3097">
        <v>548383</v>
      </c>
      <c r="D3097" t="s">
        <v>75</v>
      </c>
      <c r="E3097" t="s">
        <v>871</v>
      </c>
      <c r="F3097">
        <v>65398.678202790172</v>
      </c>
      <c r="Q3097">
        <f t="shared" si="246"/>
        <v>0</v>
      </c>
      <c r="T3097">
        <f t="shared" si="247"/>
        <v>0</v>
      </c>
      <c r="V3097">
        <f t="shared" si="248"/>
        <v>0</v>
      </c>
      <c r="W3097">
        <f t="shared" si="245"/>
        <v>65398.678202790172</v>
      </c>
      <c r="X3097">
        <f t="shared" si="249"/>
        <v>65400</v>
      </c>
    </row>
    <row r="3098" spans="1:24">
      <c r="A3098" s="3" t="s">
        <v>3217</v>
      </c>
      <c r="B3098">
        <v>2288</v>
      </c>
      <c r="C3098">
        <v>579548</v>
      </c>
      <c r="D3098" t="s">
        <v>33</v>
      </c>
      <c r="E3098" t="s">
        <v>177</v>
      </c>
      <c r="F3098">
        <v>483873.27256829978</v>
      </c>
      <c r="G3098">
        <v>2288</v>
      </c>
      <c r="H3098">
        <v>244153.74340186882</v>
      </c>
      <c r="Q3098">
        <f t="shared" si="246"/>
        <v>0</v>
      </c>
      <c r="S3098">
        <v>2</v>
      </c>
      <c r="T3098">
        <f t="shared" si="247"/>
        <v>58000</v>
      </c>
      <c r="V3098">
        <f t="shared" si="248"/>
        <v>0</v>
      </c>
      <c r="W3098">
        <f t="shared" si="245"/>
        <v>786027.01597016864</v>
      </c>
      <c r="X3098">
        <f t="shared" si="249"/>
        <v>786000</v>
      </c>
    </row>
    <row r="3099" spans="1:24">
      <c r="A3099" t="s">
        <v>3218</v>
      </c>
      <c r="B3099">
        <v>141</v>
      </c>
      <c r="C3099">
        <v>553042</v>
      </c>
      <c r="D3099" t="s">
        <v>38</v>
      </c>
      <c r="E3099" t="s">
        <v>236</v>
      </c>
      <c r="F3099">
        <v>65398.678202790172</v>
      </c>
      <c r="Q3099">
        <f t="shared" si="246"/>
        <v>0</v>
      </c>
      <c r="T3099">
        <f t="shared" si="247"/>
        <v>0</v>
      </c>
      <c r="V3099">
        <f t="shared" si="248"/>
        <v>0</v>
      </c>
      <c r="W3099">
        <f t="shared" si="245"/>
        <v>65398.678202790172</v>
      </c>
      <c r="X3099">
        <f t="shared" si="249"/>
        <v>65400</v>
      </c>
    </row>
    <row r="3100" spans="1:24">
      <c r="A3100" t="s">
        <v>3219</v>
      </c>
      <c r="B3100">
        <v>743</v>
      </c>
      <c r="C3100">
        <v>504246</v>
      </c>
      <c r="D3100" t="s">
        <v>61</v>
      </c>
      <c r="E3100" t="s">
        <v>371</v>
      </c>
      <c r="F3100">
        <v>160362.39450133895</v>
      </c>
      <c r="Q3100">
        <f t="shared" si="246"/>
        <v>0</v>
      </c>
      <c r="S3100">
        <v>37</v>
      </c>
      <c r="T3100">
        <f t="shared" si="247"/>
        <v>1073000</v>
      </c>
      <c r="V3100">
        <f t="shared" si="248"/>
        <v>0</v>
      </c>
      <c r="W3100">
        <f t="shared" si="245"/>
        <v>1233362.3945013389</v>
      </c>
      <c r="X3100">
        <f t="shared" si="249"/>
        <v>1233400</v>
      </c>
    </row>
    <row r="3101" spans="1:24">
      <c r="A3101" t="s">
        <v>3220</v>
      </c>
      <c r="B3101">
        <v>508</v>
      </c>
      <c r="C3101">
        <v>573205</v>
      </c>
      <c r="D3101" t="s">
        <v>33</v>
      </c>
      <c r="E3101" t="s">
        <v>114</v>
      </c>
      <c r="F3101">
        <v>110161.58763659156</v>
      </c>
      <c r="Q3101">
        <f t="shared" si="246"/>
        <v>0</v>
      </c>
      <c r="T3101">
        <f t="shared" si="247"/>
        <v>0</v>
      </c>
      <c r="V3101">
        <f t="shared" si="248"/>
        <v>0</v>
      </c>
      <c r="W3101">
        <f t="shared" si="245"/>
        <v>110161.58763659156</v>
      </c>
      <c r="X3101">
        <f t="shared" si="249"/>
        <v>110200</v>
      </c>
    </row>
    <row r="3102" spans="1:24">
      <c r="A3102" t="s">
        <v>2743</v>
      </c>
      <c r="B3102">
        <v>433</v>
      </c>
      <c r="C3102">
        <v>578401</v>
      </c>
      <c r="D3102" t="s">
        <v>41</v>
      </c>
      <c r="E3102" t="s">
        <v>252</v>
      </c>
      <c r="F3102">
        <v>94060.961841884753</v>
      </c>
      <c r="Q3102">
        <f t="shared" si="246"/>
        <v>0</v>
      </c>
      <c r="T3102">
        <f t="shared" si="247"/>
        <v>0</v>
      </c>
      <c r="V3102">
        <f t="shared" si="248"/>
        <v>0</v>
      </c>
      <c r="W3102">
        <f t="shared" si="245"/>
        <v>94060.961841884753</v>
      </c>
      <c r="X3102">
        <f t="shared" si="249"/>
        <v>94100</v>
      </c>
    </row>
    <row r="3103" spans="1:24">
      <c r="A3103" t="s">
        <v>3221</v>
      </c>
      <c r="B3103">
        <v>712</v>
      </c>
      <c r="C3103">
        <v>552348</v>
      </c>
      <c r="D3103" t="s">
        <v>61</v>
      </c>
      <c r="E3103" t="s">
        <v>95</v>
      </c>
      <c r="F3103">
        <v>153759.93175546674</v>
      </c>
      <c r="Q3103">
        <f t="shared" si="246"/>
        <v>0</v>
      </c>
      <c r="T3103">
        <f t="shared" si="247"/>
        <v>0</v>
      </c>
      <c r="V3103">
        <f t="shared" si="248"/>
        <v>0</v>
      </c>
      <c r="W3103">
        <f t="shared" si="245"/>
        <v>153759.93175546674</v>
      </c>
      <c r="X3103">
        <f t="shared" si="249"/>
        <v>153800</v>
      </c>
    </row>
    <row r="3104" spans="1:24">
      <c r="A3104" t="s">
        <v>3222</v>
      </c>
      <c r="B3104">
        <v>530</v>
      </c>
      <c r="C3104">
        <v>580651</v>
      </c>
      <c r="D3104" t="s">
        <v>41</v>
      </c>
      <c r="E3104" t="s">
        <v>1144</v>
      </c>
      <c r="F3104">
        <v>114876.67479974299</v>
      </c>
      <c r="Q3104">
        <f t="shared" si="246"/>
        <v>0</v>
      </c>
      <c r="T3104">
        <f t="shared" si="247"/>
        <v>0</v>
      </c>
      <c r="V3104">
        <f t="shared" si="248"/>
        <v>0</v>
      </c>
      <c r="W3104">
        <f t="shared" si="245"/>
        <v>114876.67479974299</v>
      </c>
      <c r="X3104">
        <f t="shared" si="249"/>
        <v>114900</v>
      </c>
    </row>
    <row r="3105" spans="1:24">
      <c r="A3105" t="s">
        <v>2711</v>
      </c>
      <c r="B3105">
        <v>400</v>
      </c>
      <c r="C3105">
        <v>591165</v>
      </c>
      <c r="D3105" t="s">
        <v>75</v>
      </c>
      <c r="E3105" t="s">
        <v>97</v>
      </c>
      <c r="F3105">
        <v>86963.067293885775</v>
      </c>
      <c r="Q3105">
        <f t="shared" si="246"/>
        <v>0</v>
      </c>
      <c r="T3105">
        <f t="shared" si="247"/>
        <v>0</v>
      </c>
      <c r="V3105">
        <f t="shared" si="248"/>
        <v>0</v>
      </c>
      <c r="W3105">
        <f t="shared" si="245"/>
        <v>86963.067293885775</v>
      </c>
      <c r="X3105">
        <f t="shared" si="249"/>
        <v>87000</v>
      </c>
    </row>
    <row r="3106" spans="1:24">
      <c r="A3106" t="s">
        <v>2711</v>
      </c>
      <c r="B3106">
        <v>351</v>
      </c>
      <c r="C3106">
        <v>571857</v>
      </c>
      <c r="D3106" t="s">
        <v>41</v>
      </c>
      <c r="E3106" t="s">
        <v>325</v>
      </c>
      <c r="F3106">
        <v>76407.377520183174</v>
      </c>
      <c r="Q3106">
        <f t="shared" si="246"/>
        <v>0</v>
      </c>
      <c r="T3106">
        <f t="shared" si="247"/>
        <v>0</v>
      </c>
      <c r="V3106">
        <f t="shared" si="248"/>
        <v>0</v>
      </c>
      <c r="W3106">
        <f t="shared" si="245"/>
        <v>76407.377520183174</v>
      </c>
      <c r="X3106">
        <f t="shared" si="249"/>
        <v>76400</v>
      </c>
    </row>
    <row r="3107" spans="1:24">
      <c r="A3107" t="s">
        <v>3223</v>
      </c>
      <c r="B3107">
        <v>391</v>
      </c>
      <c r="C3107">
        <v>544817</v>
      </c>
      <c r="D3107" t="s">
        <v>23</v>
      </c>
      <c r="E3107" t="s">
        <v>602</v>
      </c>
      <c r="F3107">
        <v>85025.763354149691</v>
      </c>
      <c r="Q3107">
        <f t="shared" si="246"/>
        <v>0</v>
      </c>
      <c r="T3107">
        <f t="shared" si="247"/>
        <v>0</v>
      </c>
      <c r="V3107">
        <f t="shared" si="248"/>
        <v>0</v>
      </c>
      <c r="W3107">
        <f t="shared" si="245"/>
        <v>85025.763354149691</v>
      </c>
      <c r="X3107">
        <f t="shared" si="249"/>
        <v>85000</v>
      </c>
    </row>
    <row r="3108" spans="1:24">
      <c r="A3108" t="s">
        <v>3224</v>
      </c>
      <c r="B3108">
        <v>551</v>
      </c>
      <c r="C3108">
        <v>559237</v>
      </c>
      <c r="D3108" t="s">
        <v>110</v>
      </c>
      <c r="E3108" t="s">
        <v>360</v>
      </c>
      <c r="F3108">
        <v>119374.28849909641</v>
      </c>
      <c r="Q3108">
        <f t="shared" si="246"/>
        <v>0</v>
      </c>
      <c r="T3108">
        <f t="shared" si="247"/>
        <v>0</v>
      </c>
      <c r="V3108">
        <f t="shared" si="248"/>
        <v>0</v>
      </c>
      <c r="W3108">
        <f t="shared" si="245"/>
        <v>119374.28849909641</v>
      </c>
      <c r="X3108">
        <f t="shared" si="249"/>
        <v>119400</v>
      </c>
    </row>
    <row r="3109" spans="1:24">
      <c r="A3109" t="s">
        <v>3226</v>
      </c>
      <c r="B3109">
        <v>703</v>
      </c>
      <c r="C3109">
        <v>558061</v>
      </c>
      <c r="D3109" t="s">
        <v>110</v>
      </c>
      <c r="E3109" t="s">
        <v>1216</v>
      </c>
      <c r="F3109">
        <v>151842.02060734888</v>
      </c>
      <c r="Q3109">
        <f t="shared" si="246"/>
        <v>0</v>
      </c>
      <c r="T3109">
        <f t="shared" si="247"/>
        <v>0</v>
      </c>
      <c r="V3109">
        <f t="shared" si="248"/>
        <v>0</v>
      </c>
      <c r="W3109">
        <f t="shared" si="245"/>
        <v>151842.02060734888</v>
      </c>
      <c r="X3109">
        <f t="shared" si="249"/>
        <v>151800</v>
      </c>
    </row>
    <row r="3110" spans="1:24">
      <c r="A3110" t="s">
        <v>3227</v>
      </c>
      <c r="B3110">
        <v>553</v>
      </c>
      <c r="C3110">
        <v>573213</v>
      </c>
      <c r="D3110" t="s">
        <v>33</v>
      </c>
      <c r="E3110" t="s">
        <v>114</v>
      </c>
      <c r="F3110">
        <v>119802.47450281105</v>
      </c>
      <c r="Q3110">
        <f t="shared" si="246"/>
        <v>0</v>
      </c>
      <c r="S3110">
        <v>1</v>
      </c>
      <c r="T3110">
        <f t="shared" si="247"/>
        <v>29000</v>
      </c>
      <c r="V3110">
        <f t="shared" si="248"/>
        <v>0</v>
      </c>
      <c r="W3110">
        <f t="shared" si="245"/>
        <v>148802.47450281103</v>
      </c>
      <c r="X3110">
        <f t="shared" si="249"/>
        <v>148800</v>
      </c>
    </row>
    <row r="3111" spans="1:24">
      <c r="A3111" t="s">
        <v>3228</v>
      </c>
      <c r="B3111">
        <v>313</v>
      </c>
      <c r="C3111">
        <v>560006</v>
      </c>
      <c r="D3111" t="s">
        <v>110</v>
      </c>
      <c r="E3111" t="s">
        <v>336</v>
      </c>
      <c r="F3111">
        <v>68207.061736048054</v>
      </c>
      <c r="Q3111">
        <f t="shared" si="246"/>
        <v>0</v>
      </c>
      <c r="T3111">
        <f t="shared" si="247"/>
        <v>0</v>
      </c>
      <c r="V3111">
        <f t="shared" si="248"/>
        <v>0</v>
      </c>
      <c r="W3111">
        <f t="shared" si="245"/>
        <v>68207.061736048054</v>
      </c>
      <c r="X3111">
        <f t="shared" si="249"/>
        <v>68200</v>
      </c>
    </row>
    <row r="3112" spans="1:24">
      <c r="A3112" t="s">
        <v>3229</v>
      </c>
      <c r="B3112">
        <v>232</v>
      </c>
      <c r="C3112">
        <v>565296</v>
      </c>
      <c r="D3112" t="s">
        <v>85</v>
      </c>
      <c r="E3112" t="s">
        <v>228</v>
      </c>
      <c r="F3112">
        <v>65398.678202790172</v>
      </c>
      <c r="Q3112">
        <f t="shared" si="246"/>
        <v>0</v>
      </c>
      <c r="T3112">
        <f t="shared" si="247"/>
        <v>0</v>
      </c>
      <c r="V3112">
        <f t="shared" si="248"/>
        <v>0</v>
      </c>
      <c r="W3112">
        <f t="shared" si="245"/>
        <v>65398.678202790172</v>
      </c>
      <c r="X3112">
        <f t="shared" si="249"/>
        <v>65400</v>
      </c>
    </row>
    <row r="3113" spans="1:24">
      <c r="A3113" t="s">
        <v>3230</v>
      </c>
      <c r="B3113">
        <v>240</v>
      </c>
      <c r="C3113">
        <v>570401</v>
      </c>
      <c r="D3113" t="s">
        <v>33</v>
      </c>
      <c r="E3113" t="s">
        <v>99</v>
      </c>
      <c r="F3113">
        <v>65398.678202790172</v>
      </c>
      <c r="Q3113">
        <f t="shared" si="246"/>
        <v>0</v>
      </c>
      <c r="T3113">
        <f t="shared" si="247"/>
        <v>0</v>
      </c>
      <c r="V3113">
        <f t="shared" si="248"/>
        <v>0</v>
      </c>
      <c r="W3113">
        <f t="shared" si="245"/>
        <v>65398.678202790172</v>
      </c>
      <c r="X3113">
        <f t="shared" si="249"/>
        <v>65400</v>
      </c>
    </row>
    <row r="3114" spans="1:24">
      <c r="A3114" t="s">
        <v>3231</v>
      </c>
      <c r="B3114">
        <v>54</v>
      </c>
      <c r="C3114">
        <v>542059</v>
      </c>
      <c r="D3114" t="s">
        <v>110</v>
      </c>
      <c r="E3114" t="s">
        <v>219</v>
      </c>
      <c r="F3114">
        <v>65398.678202790172</v>
      </c>
      <c r="Q3114">
        <f t="shared" si="246"/>
        <v>0</v>
      </c>
      <c r="T3114">
        <f t="shared" si="247"/>
        <v>0</v>
      </c>
      <c r="V3114">
        <f t="shared" si="248"/>
        <v>0</v>
      </c>
      <c r="W3114">
        <f t="shared" si="245"/>
        <v>65398.678202790172</v>
      </c>
      <c r="X3114">
        <f t="shared" si="249"/>
        <v>65400</v>
      </c>
    </row>
    <row r="3115" spans="1:24">
      <c r="A3115" t="s">
        <v>3234</v>
      </c>
      <c r="B3115">
        <v>130</v>
      </c>
      <c r="C3115">
        <v>552712</v>
      </c>
      <c r="D3115" t="s">
        <v>23</v>
      </c>
      <c r="E3115" t="s">
        <v>136</v>
      </c>
      <c r="F3115">
        <v>65398.678202790172</v>
      </c>
      <c r="Q3115">
        <f t="shared" si="246"/>
        <v>0</v>
      </c>
      <c r="T3115">
        <f t="shared" si="247"/>
        <v>0</v>
      </c>
      <c r="V3115">
        <f t="shared" si="248"/>
        <v>0</v>
      </c>
      <c r="W3115">
        <f t="shared" si="245"/>
        <v>65398.678202790172</v>
      </c>
      <c r="X3115">
        <f t="shared" si="249"/>
        <v>65400</v>
      </c>
    </row>
    <row r="3116" spans="1:24">
      <c r="A3116" t="s">
        <v>3235</v>
      </c>
      <c r="B3116">
        <v>570</v>
      </c>
      <c r="C3116">
        <v>565300</v>
      </c>
      <c r="D3116" t="s">
        <v>85</v>
      </c>
      <c r="E3116" t="s">
        <v>229</v>
      </c>
      <c r="F3116">
        <v>123440.95918352682</v>
      </c>
      <c r="Q3116">
        <f t="shared" si="246"/>
        <v>0</v>
      </c>
      <c r="T3116">
        <f t="shared" si="247"/>
        <v>0</v>
      </c>
      <c r="V3116">
        <f t="shared" si="248"/>
        <v>0</v>
      </c>
      <c r="W3116">
        <f t="shared" si="245"/>
        <v>123440.95918352682</v>
      </c>
      <c r="X3116">
        <f t="shared" si="249"/>
        <v>123400</v>
      </c>
    </row>
    <row r="3117" spans="1:24">
      <c r="A3117" t="s">
        <v>3236</v>
      </c>
      <c r="B3117">
        <v>402</v>
      </c>
      <c r="C3117">
        <v>548391</v>
      </c>
      <c r="D3117" t="s">
        <v>75</v>
      </c>
      <c r="E3117" t="s">
        <v>74</v>
      </c>
      <c r="F3117">
        <v>87393.48995036722</v>
      </c>
      <c r="Q3117">
        <f t="shared" si="246"/>
        <v>0</v>
      </c>
      <c r="T3117">
        <f t="shared" si="247"/>
        <v>0</v>
      </c>
      <c r="V3117">
        <f t="shared" si="248"/>
        <v>0</v>
      </c>
      <c r="W3117">
        <f t="shared" si="245"/>
        <v>87393.48995036722</v>
      </c>
      <c r="X3117">
        <f t="shared" si="249"/>
        <v>87400</v>
      </c>
    </row>
    <row r="3118" spans="1:24">
      <c r="A3118" t="s">
        <v>3237</v>
      </c>
      <c r="B3118">
        <v>399</v>
      </c>
      <c r="C3118">
        <v>554677</v>
      </c>
      <c r="D3118" t="s">
        <v>18</v>
      </c>
      <c r="E3118" t="s">
        <v>1530</v>
      </c>
      <c r="F3118">
        <v>86747.843827236589</v>
      </c>
      <c r="Q3118">
        <f t="shared" si="246"/>
        <v>0</v>
      </c>
      <c r="T3118">
        <f t="shared" si="247"/>
        <v>0</v>
      </c>
      <c r="V3118">
        <f t="shared" si="248"/>
        <v>0</v>
      </c>
      <c r="W3118">
        <f t="shared" si="245"/>
        <v>86747.843827236589</v>
      </c>
      <c r="X3118">
        <f t="shared" si="249"/>
        <v>86700</v>
      </c>
    </row>
    <row r="3119" spans="1:24">
      <c r="A3119" t="s">
        <v>3237</v>
      </c>
      <c r="B3119">
        <v>228</v>
      </c>
      <c r="C3119">
        <v>536563</v>
      </c>
      <c r="D3119" t="s">
        <v>23</v>
      </c>
      <c r="E3119" t="s">
        <v>181</v>
      </c>
      <c r="F3119">
        <v>65398.678202790172</v>
      </c>
      <c r="Q3119">
        <f t="shared" si="246"/>
        <v>0</v>
      </c>
      <c r="T3119">
        <f t="shared" si="247"/>
        <v>0</v>
      </c>
      <c r="V3119">
        <f t="shared" si="248"/>
        <v>0</v>
      </c>
      <c r="W3119">
        <f t="shared" si="245"/>
        <v>65398.678202790172</v>
      </c>
      <c r="X3119">
        <f t="shared" si="249"/>
        <v>65400</v>
      </c>
    </row>
    <row r="3120" spans="1:24">
      <c r="A3120" t="s">
        <v>3237</v>
      </c>
      <c r="B3120">
        <v>208</v>
      </c>
      <c r="C3120">
        <v>566292</v>
      </c>
      <c r="D3120" t="s">
        <v>110</v>
      </c>
      <c r="E3120" t="s">
        <v>109</v>
      </c>
      <c r="F3120">
        <v>65398.678202790172</v>
      </c>
      <c r="Q3120">
        <f t="shared" si="246"/>
        <v>0</v>
      </c>
      <c r="T3120">
        <f t="shared" si="247"/>
        <v>0</v>
      </c>
      <c r="V3120">
        <f t="shared" si="248"/>
        <v>0</v>
      </c>
      <c r="W3120">
        <f t="shared" si="245"/>
        <v>65398.678202790172</v>
      </c>
      <c r="X3120">
        <f t="shared" si="249"/>
        <v>65400</v>
      </c>
    </row>
    <row r="3121" spans="1:24">
      <c r="A3121" t="s">
        <v>2011</v>
      </c>
      <c r="B3121">
        <v>212</v>
      </c>
      <c r="C3121">
        <v>530191</v>
      </c>
      <c r="D3121" t="s">
        <v>26</v>
      </c>
      <c r="E3121" t="s">
        <v>307</v>
      </c>
      <c r="F3121">
        <v>65398.678202790172</v>
      </c>
      <c r="Q3121">
        <f t="shared" si="246"/>
        <v>0</v>
      </c>
      <c r="T3121">
        <f t="shared" si="247"/>
        <v>0</v>
      </c>
      <c r="V3121">
        <f t="shared" si="248"/>
        <v>0</v>
      </c>
      <c r="W3121">
        <f t="shared" si="245"/>
        <v>65398.678202790172</v>
      </c>
      <c r="X3121">
        <f t="shared" si="249"/>
        <v>65400</v>
      </c>
    </row>
    <row r="3122" spans="1:24">
      <c r="A3122" s="4" t="s">
        <v>2011</v>
      </c>
      <c r="B3122">
        <v>3773</v>
      </c>
      <c r="C3122">
        <v>538493</v>
      </c>
      <c r="D3122" t="s">
        <v>26</v>
      </c>
      <c r="E3122" t="s">
        <v>93</v>
      </c>
      <c r="F3122">
        <v>787446.67491306597</v>
      </c>
      <c r="G3122">
        <v>13942</v>
      </c>
      <c r="H3122">
        <v>1465228.8246556446</v>
      </c>
      <c r="I3122">
        <v>13942</v>
      </c>
      <c r="J3122">
        <v>2682305.6319457521</v>
      </c>
      <c r="Q3122">
        <f t="shared" si="246"/>
        <v>0</v>
      </c>
      <c r="T3122">
        <f t="shared" si="247"/>
        <v>0</v>
      </c>
      <c r="V3122">
        <f t="shared" si="248"/>
        <v>0</v>
      </c>
      <c r="W3122">
        <f t="shared" si="245"/>
        <v>4934981.1315144626</v>
      </c>
      <c r="X3122">
        <f t="shared" si="249"/>
        <v>4935000</v>
      </c>
    </row>
    <row r="3123" spans="1:24">
      <c r="A3123" s="6" t="s">
        <v>368</v>
      </c>
      <c r="B3123">
        <v>8684</v>
      </c>
      <c r="C3123">
        <v>536326</v>
      </c>
      <c r="D3123" t="s">
        <v>26</v>
      </c>
      <c r="E3123" t="s">
        <v>368</v>
      </c>
      <c r="F3123">
        <v>355183.31101017952</v>
      </c>
      <c r="G3123">
        <v>15444</v>
      </c>
      <c r="H3123">
        <v>582036.84858981322</v>
      </c>
      <c r="I3123">
        <v>14666</v>
      </c>
      <c r="J3123">
        <v>1558311.4387348876</v>
      </c>
      <c r="K3123">
        <v>17508</v>
      </c>
      <c r="L3123">
        <v>2771446.3851665575</v>
      </c>
      <c r="M3123">
        <v>17508</v>
      </c>
      <c r="N3123">
        <v>11691883.996196223</v>
      </c>
      <c r="P3123">
        <v>2667</v>
      </c>
      <c r="Q3123">
        <f t="shared" si="246"/>
        <v>314706</v>
      </c>
      <c r="S3123">
        <v>41</v>
      </c>
      <c r="T3123">
        <f t="shared" si="247"/>
        <v>1189000</v>
      </c>
      <c r="U3123">
        <v>384</v>
      </c>
      <c r="V3123">
        <f t="shared" si="248"/>
        <v>557184</v>
      </c>
      <c r="W3123">
        <f t="shared" si="245"/>
        <v>19019751.97969766</v>
      </c>
      <c r="X3123">
        <f t="shared" si="249"/>
        <v>19019800</v>
      </c>
    </row>
    <row r="3124" spans="1:24">
      <c r="A3124" t="s">
        <v>3238</v>
      </c>
      <c r="B3124">
        <v>1552</v>
      </c>
      <c r="C3124">
        <v>564231</v>
      </c>
      <c r="D3124" t="s">
        <v>51</v>
      </c>
      <c r="E3124" t="s">
        <v>362</v>
      </c>
      <c r="F3124">
        <v>330955.8193438751</v>
      </c>
      <c r="Q3124">
        <f t="shared" si="246"/>
        <v>0</v>
      </c>
      <c r="T3124">
        <f t="shared" si="247"/>
        <v>0</v>
      </c>
      <c r="V3124">
        <f t="shared" si="248"/>
        <v>0</v>
      </c>
      <c r="W3124">
        <f t="shared" si="245"/>
        <v>330955.8193438751</v>
      </c>
      <c r="X3124">
        <f t="shared" si="249"/>
        <v>331000</v>
      </c>
    </row>
    <row r="3125" spans="1:24">
      <c r="A3125" s="5" t="s">
        <v>547</v>
      </c>
      <c r="B3125">
        <v>5712</v>
      </c>
      <c r="C3125">
        <v>540765</v>
      </c>
      <c r="D3125" t="s">
        <v>26</v>
      </c>
      <c r="E3125" t="s">
        <v>548</v>
      </c>
      <c r="F3125">
        <v>1176044.5159300214</v>
      </c>
      <c r="G3125">
        <v>11945</v>
      </c>
      <c r="H3125">
        <v>1257736.4407995173</v>
      </c>
      <c r="I3125">
        <v>12884</v>
      </c>
      <c r="J3125">
        <v>2483813.5870354739</v>
      </c>
      <c r="K3125">
        <v>12884</v>
      </c>
      <c r="L3125">
        <v>1323527.8081847562</v>
      </c>
      <c r="Q3125">
        <f t="shared" si="246"/>
        <v>0</v>
      </c>
      <c r="S3125">
        <v>1</v>
      </c>
      <c r="T3125">
        <f t="shared" si="247"/>
        <v>29000</v>
      </c>
      <c r="V3125">
        <f t="shared" si="248"/>
        <v>0</v>
      </c>
      <c r="W3125">
        <f t="shared" si="245"/>
        <v>6270122.3519497681</v>
      </c>
      <c r="X3125">
        <f t="shared" si="249"/>
        <v>6270100</v>
      </c>
    </row>
    <row r="3126" spans="1:24">
      <c r="A3126" t="s">
        <v>3239</v>
      </c>
      <c r="B3126">
        <v>60</v>
      </c>
      <c r="C3126">
        <v>599174</v>
      </c>
      <c r="D3126" t="s">
        <v>110</v>
      </c>
      <c r="E3126" t="s">
        <v>464</v>
      </c>
      <c r="F3126">
        <v>65398.678202790172</v>
      </c>
      <c r="Q3126">
        <f t="shared" si="246"/>
        <v>0</v>
      </c>
      <c r="T3126">
        <f t="shared" si="247"/>
        <v>0</v>
      </c>
      <c r="V3126">
        <f t="shared" si="248"/>
        <v>0</v>
      </c>
      <c r="W3126">
        <f t="shared" si="245"/>
        <v>65398.678202790172</v>
      </c>
      <c r="X3126">
        <f t="shared" si="249"/>
        <v>65400</v>
      </c>
    </row>
    <row r="3127" spans="1:24">
      <c r="A3127" t="s">
        <v>3240</v>
      </c>
      <c r="B3127">
        <v>379</v>
      </c>
      <c r="C3127">
        <v>530999</v>
      </c>
      <c r="D3127" t="s">
        <v>26</v>
      </c>
      <c r="E3127" t="s">
        <v>28</v>
      </c>
      <c r="F3127">
        <v>82441.65762004086</v>
      </c>
      <c r="Q3127">
        <f t="shared" si="246"/>
        <v>0</v>
      </c>
      <c r="T3127">
        <f t="shared" si="247"/>
        <v>0</v>
      </c>
      <c r="V3127">
        <f t="shared" si="248"/>
        <v>0</v>
      </c>
      <c r="W3127">
        <f t="shared" si="245"/>
        <v>82441.65762004086</v>
      </c>
      <c r="X3127">
        <f t="shared" si="249"/>
        <v>82400</v>
      </c>
    </row>
    <row r="3128" spans="1:24">
      <c r="A3128" s="3" t="s">
        <v>3241</v>
      </c>
      <c r="B3128">
        <v>1060</v>
      </c>
      <c r="C3128">
        <v>567710</v>
      </c>
      <c r="D3128" t="s">
        <v>85</v>
      </c>
      <c r="E3128" t="s">
        <v>388</v>
      </c>
      <c r="F3128">
        <v>227575.68213531986</v>
      </c>
      <c r="G3128">
        <v>1457</v>
      </c>
      <c r="H3128">
        <v>155806.8203635471</v>
      </c>
      <c r="Q3128">
        <f t="shared" si="246"/>
        <v>0</v>
      </c>
      <c r="T3128">
        <f t="shared" si="247"/>
        <v>0</v>
      </c>
      <c r="V3128">
        <f t="shared" si="248"/>
        <v>0</v>
      </c>
      <c r="W3128">
        <f t="shared" si="245"/>
        <v>383382.50249886699</v>
      </c>
      <c r="X3128">
        <f t="shared" si="249"/>
        <v>383400</v>
      </c>
    </row>
    <row r="3129" spans="1:24">
      <c r="A3129" t="s">
        <v>3242</v>
      </c>
      <c r="B3129">
        <v>559</v>
      </c>
      <c r="C3129">
        <v>598267</v>
      </c>
      <c r="D3129" t="s">
        <v>26</v>
      </c>
      <c r="E3129" t="s">
        <v>93</v>
      </c>
      <c r="F3129">
        <v>121086.86902006256</v>
      </c>
      <c r="Q3129">
        <f t="shared" si="246"/>
        <v>0</v>
      </c>
      <c r="T3129">
        <f t="shared" si="247"/>
        <v>0</v>
      </c>
      <c r="V3129">
        <f t="shared" si="248"/>
        <v>0</v>
      </c>
      <c r="W3129">
        <f t="shared" si="245"/>
        <v>121086.86902006256</v>
      </c>
      <c r="X3129">
        <f t="shared" si="249"/>
        <v>121100</v>
      </c>
    </row>
    <row r="3130" spans="1:24">
      <c r="A3130" t="s">
        <v>3243</v>
      </c>
      <c r="B3130">
        <v>162</v>
      </c>
      <c r="C3130">
        <v>569127</v>
      </c>
      <c r="D3130" t="s">
        <v>75</v>
      </c>
      <c r="E3130" t="s">
        <v>123</v>
      </c>
      <c r="F3130">
        <v>65398.678202790172</v>
      </c>
      <c r="Q3130">
        <f t="shared" si="246"/>
        <v>0</v>
      </c>
      <c r="T3130">
        <f t="shared" si="247"/>
        <v>0</v>
      </c>
      <c r="V3130">
        <f t="shared" si="248"/>
        <v>0</v>
      </c>
      <c r="W3130">
        <f t="shared" si="245"/>
        <v>65398.678202790172</v>
      </c>
      <c r="X3130">
        <f t="shared" si="249"/>
        <v>65400</v>
      </c>
    </row>
    <row r="3131" spans="1:24">
      <c r="A3131" t="s">
        <v>3244</v>
      </c>
      <c r="B3131">
        <v>732</v>
      </c>
      <c r="C3131">
        <v>592391</v>
      </c>
      <c r="D3131" t="s">
        <v>90</v>
      </c>
      <c r="E3131" t="s">
        <v>89</v>
      </c>
      <c r="F3131">
        <v>158020.23260787615</v>
      </c>
      <c r="Q3131">
        <f t="shared" si="246"/>
        <v>0</v>
      </c>
      <c r="T3131">
        <f t="shared" si="247"/>
        <v>0</v>
      </c>
      <c r="V3131">
        <f t="shared" si="248"/>
        <v>0</v>
      </c>
      <c r="W3131">
        <f t="shared" si="245"/>
        <v>158020.23260787615</v>
      </c>
      <c r="X3131">
        <f t="shared" si="249"/>
        <v>158000</v>
      </c>
    </row>
    <row r="3132" spans="1:24">
      <c r="A3132" t="s">
        <v>3246</v>
      </c>
      <c r="B3132">
        <v>86</v>
      </c>
      <c r="C3132">
        <v>598615</v>
      </c>
      <c r="D3132" t="s">
        <v>23</v>
      </c>
      <c r="E3132" t="s">
        <v>200</v>
      </c>
      <c r="F3132">
        <v>65398.678202790172</v>
      </c>
      <c r="Q3132">
        <f t="shared" si="246"/>
        <v>0</v>
      </c>
      <c r="T3132">
        <f t="shared" si="247"/>
        <v>0</v>
      </c>
      <c r="V3132">
        <f t="shared" si="248"/>
        <v>0</v>
      </c>
      <c r="W3132">
        <f t="shared" si="245"/>
        <v>65398.678202790172</v>
      </c>
      <c r="X3132">
        <f t="shared" si="249"/>
        <v>65400</v>
      </c>
    </row>
    <row r="3133" spans="1:24">
      <c r="A3133" t="s">
        <v>3247</v>
      </c>
      <c r="B3133">
        <v>78</v>
      </c>
      <c r="C3133">
        <v>542148</v>
      </c>
      <c r="D3133" t="s">
        <v>110</v>
      </c>
      <c r="E3133" t="s">
        <v>867</v>
      </c>
      <c r="F3133">
        <v>65398.678202790172</v>
      </c>
      <c r="Q3133">
        <f t="shared" si="246"/>
        <v>0</v>
      </c>
      <c r="T3133">
        <f t="shared" si="247"/>
        <v>0</v>
      </c>
      <c r="V3133">
        <f t="shared" si="248"/>
        <v>0</v>
      </c>
      <c r="W3133">
        <f t="shared" si="245"/>
        <v>65398.678202790172</v>
      </c>
      <c r="X3133">
        <f t="shared" si="249"/>
        <v>65400</v>
      </c>
    </row>
    <row r="3134" spans="1:24">
      <c r="A3134" s="3" t="s">
        <v>1644</v>
      </c>
      <c r="B3134">
        <v>5246</v>
      </c>
      <c r="C3134">
        <v>583391</v>
      </c>
      <c r="D3134" t="s">
        <v>30</v>
      </c>
      <c r="E3134" t="s">
        <v>104</v>
      </c>
      <c r="F3134">
        <v>1083350.9979439806</v>
      </c>
      <c r="G3134">
        <v>12142</v>
      </c>
      <c r="H3134">
        <v>1278231.5447445863</v>
      </c>
      <c r="Q3134">
        <f t="shared" si="246"/>
        <v>0</v>
      </c>
      <c r="S3134">
        <v>1</v>
      </c>
      <c r="T3134">
        <f t="shared" si="247"/>
        <v>29000</v>
      </c>
      <c r="V3134">
        <f t="shared" si="248"/>
        <v>0</v>
      </c>
      <c r="W3134">
        <f t="shared" si="245"/>
        <v>2390582.5426885672</v>
      </c>
      <c r="X3134">
        <f t="shared" si="249"/>
        <v>2390600</v>
      </c>
    </row>
    <row r="3135" spans="1:24">
      <c r="A3135" t="s">
        <v>2342</v>
      </c>
      <c r="B3135">
        <v>436</v>
      </c>
      <c r="C3135">
        <v>577324</v>
      </c>
      <c r="D3135" t="s">
        <v>51</v>
      </c>
      <c r="E3135" t="s">
        <v>1228</v>
      </c>
      <c r="F3135">
        <v>94705.8004420332</v>
      </c>
      <c r="Q3135">
        <f t="shared" si="246"/>
        <v>0</v>
      </c>
      <c r="T3135">
        <f t="shared" si="247"/>
        <v>0</v>
      </c>
      <c r="V3135">
        <f t="shared" si="248"/>
        <v>0</v>
      </c>
      <c r="W3135">
        <f t="shared" si="245"/>
        <v>94705.8004420332</v>
      </c>
      <c r="X3135">
        <f t="shared" si="249"/>
        <v>94700</v>
      </c>
    </row>
    <row r="3136" spans="1:24">
      <c r="A3136" t="s">
        <v>3248</v>
      </c>
      <c r="B3136">
        <v>83</v>
      </c>
      <c r="C3136">
        <v>599751</v>
      </c>
      <c r="D3136" t="s">
        <v>26</v>
      </c>
      <c r="E3136" t="s">
        <v>345</v>
      </c>
      <c r="F3136">
        <v>65398.678202790172</v>
      </c>
      <c r="Q3136">
        <f t="shared" si="246"/>
        <v>0</v>
      </c>
      <c r="T3136">
        <f t="shared" si="247"/>
        <v>0</v>
      </c>
      <c r="V3136">
        <f t="shared" si="248"/>
        <v>0</v>
      </c>
      <c r="W3136">
        <f t="shared" si="245"/>
        <v>65398.678202790172</v>
      </c>
      <c r="X3136">
        <f t="shared" si="249"/>
        <v>65400</v>
      </c>
    </row>
    <row r="3137" spans="1:24">
      <c r="A3137" t="s">
        <v>2447</v>
      </c>
      <c r="B3137">
        <v>61</v>
      </c>
      <c r="C3137">
        <v>558079</v>
      </c>
      <c r="D3137" t="s">
        <v>110</v>
      </c>
      <c r="E3137" t="s">
        <v>1216</v>
      </c>
      <c r="F3137">
        <v>65398.678202790172</v>
      </c>
      <c r="Q3137">
        <f t="shared" si="246"/>
        <v>0</v>
      </c>
      <c r="T3137">
        <f t="shared" si="247"/>
        <v>0</v>
      </c>
      <c r="V3137">
        <f t="shared" si="248"/>
        <v>0</v>
      </c>
      <c r="W3137">
        <f t="shared" si="245"/>
        <v>65398.678202790172</v>
      </c>
      <c r="X3137">
        <f t="shared" si="249"/>
        <v>65400</v>
      </c>
    </row>
    <row r="3138" spans="1:24">
      <c r="A3138" s="6" t="s">
        <v>2447</v>
      </c>
      <c r="B3138">
        <v>9223</v>
      </c>
      <c r="C3138">
        <v>540471</v>
      </c>
      <c r="D3138" t="s">
        <v>61</v>
      </c>
      <c r="E3138" t="s">
        <v>2447</v>
      </c>
      <c r="F3138">
        <v>376301.67536954227</v>
      </c>
      <c r="G3138">
        <v>10887</v>
      </c>
      <c r="H3138">
        <v>395768.21877758444</v>
      </c>
      <c r="I3138">
        <v>18261</v>
      </c>
      <c r="J3138">
        <v>1937809.6908074745</v>
      </c>
      <c r="K3138">
        <v>18261</v>
      </c>
      <c r="L3138">
        <v>2884475.9864659198</v>
      </c>
      <c r="M3138">
        <v>18261</v>
      </c>
      <c r="N3138">
        <v>12017441.478237914</v>
      </c>
      <c r="P3138">
        <v>2612</v>
      </c>
      <c r="Q3138">
        <f t="shared" si="246"/>
        <v>308216</v>
      </c>
      <c r="S3138">
        <v>3</v>
      </c>
      <c r="T3138">
        <f t="shared" si="247"/>
        <v>87000</v>
      </c>
      <c r="U3138">
        <v>257</v>
      </c>
      <c r="V3138">
        <f t="shared" si="248"/>
        <v>372907</v>
      </c>
      <c r="W3138">
        <f t="shared" si="245"/>
        <v>18379920.049658433</v>
      </c>
      <c r="X3138">
        <f t="shared" si="249"/>
        <v>18379900</v>
      </c>
    </row>
    <row r="3139" spans="1:24">
      <c r="A3139" t="s">
        <v>3249</v>
      </c>
      <c r="B3139">
        <v>99</v>
      </c>
      <c r="C3139">
        <v>565822</v>
      </c>
      <c r="D3139" t="s">
        <v>26</v>
      </c>
      <c r="E3139" t="s">
        <v>368</v>
      </c>
      <c r="F3139">
        <v>65398.678202790172</v>
      </c>
      <c r="Q3139">
        <f t="shared" si="246"/>
        <v>0</v>
      </c>
      <c r="T3139">
        <f t="shared" si="247"/>
        <v>0</v>
      </c>
      <c r="V3139">
        <f t="shared" si="248"/>
        <v>0</v>
      </c>
      <c r="W3139">
        <f t="shared" si="245"/>
        <v>65398.678202790172</v>
      </c>
      <c r="X3139">
        <f t="shared" si="249"/>
        <v>65400</v>
      </c>
    </row>
    <row r="3140" spans="1:24">
      <c r="A3140" s="3" t="s">
        <v>2421</v>
      </c>
      <c r="B3140">
        <v>1342</v>
      </c>
      <c r="C3140">
        <v>591173</v>
      </c>
      <c r="D3140" t="s">
        <v>75</v>
      </c>
      <c r="E3140" t="s">
        <v>811</v>
      </c>
      <c r="F3140">
        <v>286956.92552538204</v>
      </c>
      <c r="G3140">
        <v>1825</v>
      </c>
      <c r="H3140">
        <v>194964.97041209592</v>
      </c>
      <c r="Q3140">
        <f t="shared" si="246"/>
        <v>0</v>
      </c>
      <c r="T3140">
        <f t="shared" si="247"/>
        <v>0</v>
      </c>
      <c r="V3140">
        <f t="shared" si="248"/>
        <v>0</v>
      </c>
      <c r="W3140">
        <f t="shared" ref="W3140:W3203" si="250">F3140+H3140+J3140+L3140+N3140+O3140+Q3140+R3140+T3140+V3140</f>
        <v>481921.89593747794</v>
      </c>
      <c r="X3140">
        <f t="shared" si="249"/>
        <v>481900</v>
      </c>
    </row>
    <row r="3141" spans="1:24">
      <c r="A3141" t="s">
        <v>3250</v>
      </c>
      <c r="B3141">
        <v>1356</v>
      </c>
      <c r="C3141">
        <v>538507</v>
      </c>
      <c r="D3141" t="s">
        <v>26</v>
      </c>
      <c r="E3141" t="s">
        <v>173</v>
      </c>
      <c r="F3141">
        <v>289895.81997261249</v>
      </c>
      <c r="Q3141">
        <f t="shared" ref="Q3141:Q3204" si="251">IF(P3141=0,0,P3141*118)</f>
        <v>0</v>
      </c>
      <c r="T3141">
        <f t="shared" ref="T3141:T3204" si="252">S3141*29000</f>
        <v>0</v>
      </c>
      <c r="V3141">
        <f t="shared" ref="V3141:V3204" si="253">U3141*1451</f>
        <v>0</v>
      </c>
      <c r="W3141">
        <f t="shared" si="250"/>
        <v>289895.81997261249</v>
      </c>
      <c r="X3141">
        <f t="shared" ref="X3141:X3204" si="254">ROUND(W3141/100,0)*100</f>
        <v>289900</v>
      </c>
    </row>
    <row r="3142" spans="1:24">
      <c r="A3142" t="s">
        <v>3251</v>
      </c>
      <c r="B3142">
        <v>1037</v>
      </c>
      <c r="C3142">
        <v>556718</v>
      </c>
      <c r="D3142" t="s">
        <v>110</v>
      </c>
      <c r="E3142" t="s">
        <v>219</v>
      </c>
      <c r="F3142">
        <v>222716.34042628261</v>
      </c>
      <c r="Q3142">
        <f t="shared" si="251"/>
        <v>0</v>
      </c>
      <c r="S3142">
        <v>5</v>
      </c>
      <c r="T3142">
        <f t="shared" si="252"/>
        <v>145000</v>
      </c>
      <c r="V3142">
        <f t="shared" si="253"/>
        <v>0</v>
      </c>
      <c r="W3142">
        <f t="shared" si="250"/>
        <v>367716.34042628261</v>
      </c>
      <c r="X3142">
        <f t="shared" si="254"/>
        <v>367700</v>
      </c>
    </row>
    <row r="3143" spans="1:24">
      <c r="A3143" t="s">
        <v>3252</v>
      </c>
      <c r="B3143">
        <v>253</v>
      </c>
      <c r="C3143">
        <v>598623</v>
      </c>
      <c r="D3143" t="s">
        <v>23</v>
      </c>
      <c r="E3143" t="s">
        <v>290</v>
      </c>
      <c r="F3143">
        <v>65398.678202790172</v>
      </c>
      <c r="Q3143">
        <f t="shared" si="251"/>
        <v>0</v>
      </c>
      <c r="S3143">
        <v>2</v>
      </c>
      <c r="T3143">
        <f t="shared" si="252"/>
        <v>58000</v>
      </c>
      <c r="V3143">
        <f t="shared" si="253"/>
        <v>0</v>
      </c>
      <c r="W3143">
        <f t="shared" si="250"/>
        <v>123398.67820279018</v>
      </c>
      <c r="X3143">
        <f t="shared" si="254"/>
        <v>123400</v>
      </c>
    </row>
    <row r="3144" spans="1:24">
      <c r="A3144" t="s">
        <v>3253</v>
      </c>
      <c r="B3144">
        <v>175</v>
      </c>
      <c r="C3144">
        <v>575381</v>
      </c>
      <c r="D3144" t="s">
        <v>41</v>
      </c>
      <c r="E3144" t="s">
        <v>736</v>
      </c>
      <c r="F3144">
        <v>65398.678202790172</v>
      </c>
      <c r="Q3144">
        <f t="shared" si="251"/>
        <v>0</v>
      </c>
      <c r="T3144">
        <f t="shared" si="252"/>
        <v>0</v>
      </c>
      <c r="V3144">
        <f t="shared" si="253"/>
        <v>0</v>
      </c>
      <c r="W3144">
        <f t="shared" si="250"/>
        <v>65398.678202790172</v>
      </c>
      <c r="X3144">
        <f t="shared" si="254"/>
        <v>65400</v>
      </c>
    </row>
    <row r="3145" spans="1:24">
      <c r="A3145" s="4" t="s">
        <v>3254</v>
      </c>
      <c r="B3145">
        <v>2760</v>
      </c>
      <c r="C3145">
        <v>583405</v>
      </c>
      <c r="D3145" t="s">
        <v>30</v>
      </c>
      <c r="E3145" t="s">
        <v>104</v>
      </c>
      <c r="F3145">
        <v>581018.08343402168</v>
      </c>
      <c r="I3145">
        <v>4584</v>
      </c>
      <c r="J3145">
        <v>902168.61563855922</v>
      </c>
      <c r="Q3145">
        <f t="shared" si="251"/>
        <v>0</v>
      </c>
      <c r="T3145">
        <f t="shared" si="252"/>
        <v>0</v>
      </c>
      <c r="V3145">
        <f t="shared" si="253"/>
        <v>0</v>
      </c>
      <c r="W3145">
        <f t="shared" si="250"/>
        <v>1483186.6990725808</v>
      </c>
      <c r="X3145">
        <f t="shared" si="254"/>
        <v>1483200</v>
      </c>
    </row>
    <row r="3146" spans="1:24">
      <c r="A3146" t="s">
        <v>3255</v>
      </c>
      <c r="B3146">
        <v>150</v>
      </c>
      <c r="C3146">
        <v>576522</v>
      </c>
      <c r="D3146" t="s">
        <v>33</v>
      </c>
      <c r="E3146" t="s">
        <v>119</v>
      </c>
      <c r="F3146">
        <v>65398.678202790172</v>
      </c>
      <c r="Q3146">
        <f t="shared" si="251"/>
        <v>0</v>
      </c>
      <c r="T3146">
        <f t="shared" si="252"/>
        <v>0</v>
      </c>
      <c r="V3146">
        <f t="shared" si="253"/>
        <v>0</v>
      </c>
      <c r="W3146">
        <f t="shared" si="250"/>
        <v>65398.678202790172</v>
      </c>
      <c r="X3146">
        <f t="shared" si="254"/>
        <v>65400</v>
      </c>
    </row>
    <row r="3147" spans="1:24">
      <c r="A3147" t="s">
        <v>3256</v>
      </c>
      <c r="B3147">
        <v>1143</v>
      </c>
      <c r="C3147">
        <v>508373</v>
      </c>
      <c r="D3147" t="s">
        <v>38</v>
      </c>
      <c r="E3147" t="s">
        <v>236</v>
      </c>
      <c r="F3147">
        <v>245090.61925605999</v>
      </c>
      <c r="Q3147">
        <f t="shared" si="251"/>
        <v>0</v>
      </c>
      <c r="T3147">
        <f t="shared" si="252"/>
        <v>0</v>
      </c>
      <c r="V3147">
        <f t="shared" si="253"/>
        <v>0</v>
      </c>
      <c r="W3147">
        <f t="shared" si="250"/>
        <v>245090.61925605999</v>
      </c>
      <c r="X3147">
        <f t="shared" si="254"/>
        <v>245100</v>
      </c>
    </row>
    <row r="3148" spans="1:24">
      <c r="A3148" t="s">
        <v>3257</v>
      </c>
      <c r="B3148">
        <v>124</v>
      </c>
      <c r="C3148">
        <v>556726</v>
      </c>
      <c r="D3148" t="s">
        <v>110</v>
      </c>
      <c r="E3148" t="s">
        <v>867</v>
      </c>
      <c r="F3148">
        <v>65398.678202790172</v>
      </c>
      <c r="Q3148">
        <f t="shared" si="251"/>
        <v>0</v>
      </c>
      <c r="T3148">
        <f t="shared" si="252"/>
        <v>0</v>
      </c>
      <c r="V3148">
        <f t="shared" si="253"/>
        <v>0</v>
      </c>
      <c r="W3148">
        <f t="shared" si="250"/>
        <v>65398.678202790172</v>
      </c>
      <c r="X3148">
        <f t="shared" si="254"/>
        <v>65400</v>
      </c>
    </row>
    <row r="3149" spans="1:24">
      <c r="A3149" t="s">
        <v>3258</v>
      </c>
      <c r="B3149">
        <v>269</v>
      </c>
      <c r="C3149">
        <v>540641</v>
      </c>
      <c r="D3149" t="s">
        <v>110</v>
      </c>
      <c r="E3149" t="s">
        <v>1157</v>
      </c>
      <c r="F3149">
        <v>65398.678202790172</v>
      </c>
      <c r="Q3149">
        <f t="shared" si="251"/>
        <v>0</v>
      </c>
      <c r="T3149">
        <f t="shared" si="252"/>
        <v>0</v>
      </c>
      <c r="V3149">
        <f t="shared" si="253"/>
        <v>0</v>
      </c>
      <c r="W3149">
        <f t="shared" si="250"/>
        <v>65398.678202790172</v>
      </c>
      <c r="X3149">
        <f t="shared" si="254"/>
        <v>65400</v>
      </c>
    </row>
    <row r="3150" spans="1:24">
      <c r="A3150" t="s">
        <v>3259</v>
      </c>
      <c r="B3150">
        <v>379</v>
      </c>
      <c r="C3150">
        <v>570419</v>
      </c>
      <c r="D3150" t="s">
        <v>33</v>
      </c>
      <c r="E3150" t="s">
        <v>98</v>
      </c>
      <c r="F3150">
        <v>82441.65762004086</v>
      </c>
      <c r="Q3150">
        <f t="shared" si="251"/>
        <v>0</v>
      </c>
      <c r="T3150">
        <f t="shared" si="252"/>
        <v>0</v>
      </c>
      <c r="V3150">
        <f t="shared" si="253"/>
        <v>0</v>
      </c>
      <c r="W3150">
        <f t="shared" si="250"/>
        <v>82441.65762004086</v>
      </c>
      <c r="X3150">
        <f t="shared" si="254"/>
        <v>82400</v>
      </c>
    </row>
    <row r="3151" spans="1:24">
      <c r="A3151" t="s">
        <v>3260</v>
      </c>
      <c r="B3151">
        <v>769</v>
      </c>
      <c r="C3151">
        <v>540781</v>
      </c>
      <c r="D3151" t="s">
        <v>26</v>
      </c>
      <c r="E3151" t="s">
        <v>591</v>
      </c>
      <c r="F3151">
        <v>165895.62107362022</v>
      </c>
      <c r="Q3151">
        <f t="shared" si="251"/>
        <v>0</v>
      </c>
      <c r="S3151">
        <v>1</v>
      </c>
      <c r="T3151">
        <f t="shared" si="252"/>
        <v>29000</v>
      </c>
      <c r="V3151">
        <f t="shared" si="253"/>
        <v>0</v>
      </c>
      <c r="W3151">
        <f t="shared" si="250"/>
        <v>194895.62107362022</v>
      </c>
      <c r="X3151">
        <f t="shared" si="254"/>
        <v>194900</v>
      </c>
    </row>
    <row r="3152" spans="1:24">
      <c r="A3152" t="s">
        <v>3261</v>
      </c>
      <c r="B3152">
        <v>106</v>
      </c>
      <c r="C3152">
        <v>535842</v>
      </c>
      <c r="D3152" t="s">
        <v>23</v>
      </c>
      <c r="E3152" t="s">
        <v>22</v>
      </c>
      <c r="F3152">
        <v>65398.678202790172</v>
      </c>
      <c r="Q3152">
        <f t="shared" si="251"/>
        <v>0</v>
      </c>
      <c r="T3152">
        <f t="shared" si="252"/>
        <v>0</v>
      </c>
      <c r="V3152">
        <f t="shared" si="253"/>
        <v>0</v>
      </c>
      <c r="W3152">
        <f t="shared" si="250"/>
        <v>65398.678202790172</v>
      </c>
      <c r="X3152">
        <f t="shared" si="254"/>
        <v>65400</v>
      </c>
    </row>
    <row r="3153" spans="1:24">
      <c r="A3153" t="s">
        <v>3262</v>
      </c>
      <c r="B3153">
        <v>176</v>
      </c>
      <c r="C3153">
        <v>567728</v>
      </c>
      <c r="D3153" t="s">
        <v>85</v>
      </c>
      <c r="E3153" t="s">
        <v>388</v>
      </c>
      <c r="F3153">
        <v>65398.678202790172</v>
      </c>
      <c r="Q3153">
        <f t="shared" si="251"/>
        <v>0</v>
      </c>
      <c r="T3153">
        <f t="shared" si="252"/>
        <v>0</v>
      </c>
      <c r="V3153">
        <f t="shared" si="253"/>
        <v>0</v>
      </c>
      <c r="W3153">
        <f t="shared" si="250"/>
        <v>65398.678202790172</v>
      </c>
      <c r="X3153">
        <f t="shared" si="254"/>
        <v>65400</v>
      </c>
    </row>
    <row r="3154" spans="1:24">
      <c r="A3154" t="s">
        <v>3263</v>
      </c>
      <c r="B3154">
        <v>227</v>
      </c>
      <c r="C3154">
        <v>594474</v>
      </c>
      <c r="D3154" t="s">
        <v>30</v>
      </c>
      <c r="E3154" t="s">
        <v>149</v>
      </c>
      <c r="F3154">
        <v>65398.678202790172</v>
      </c>
      <c r="Q3154">
        <f t="shared" si="251"/>
        <v>0</v>
      </c>
      <c r="T3154">
        <f t="shared" si="252"/>
        <v>0</v>
      </c>
      <c r="V3154">
        <f t="shared" si="253"/>
        <v>0</v>
      </c>
      <c r="W3154">
        <f t="shared" si="250"/>
        <v>65398.678202790172</v>
      </c>
      <c r="X3154">
        <f t="shared" si="254"/>
        <v>65400</v>
      </c>
    </row>
    <row r="3155" spans="1:24">
      <c r="A3155" t="s">
        <v>3263</v>
      </c>
      <c r="B3155">
        <v>708</v>
      </c>
      <c r="C3155">
        <v>571873</v>
      </c>
      <c r="D3155" t="s">
        <v>41</v>
      </c>
      <c r="E3155" t="s">
        <v>325</v>
      </c>
      <c r="F3155">
        <v>152907.58660365996</v>
      </c>
      <c r="Q3155">
        <f t="shared" si="251"/>
        <v>0</v>
      </c>
      <c r="T3155">
        <f t="shared" si="252"/>
        <v>0</v>
      </c>
      <c r="V3155">
        <f t="shared" si="253"/>
        <v>0</v>
      </c>
      <c r="W3155">
        <f t="shared" si="250"/>
        <v>152907.58660365996</v>
      </c>
      <c r="X3155">
        <f t="shared" si="254"/>
        <v>152900</v>
      </c>
    </row>
    <row r="3156" spans="1:24">
      <c r="A3156" t="s">
        <v>3263</v>
      </c>
      <c r="B3156">
        <v>79</v>
      </c>
      <c r="C3156">
        <v>573035</v>
      </c>
      <c r="D3156" t="s">
        <v>41</v>
      </c>
      <c r="E3156" t="s">
        <v>736</v>
      </c>
      <c r="F3156">
        <v>65398.678202790172</v>
      </c>
      <c r="Q3156">
        <f t="shared" si="251"/>
        <v>0</v>
      </c>
      <c r="T3156">
        <f t="shared" si="252"/>
        <v>0</v>
      </c>
      <c r="V3156">
        <f t="shared" si="253"/>
        <v>0</v>
      </c>
      <c r="W3156">
        <f t="shared" si="250"/>
        <v>65398.678202790172</v>
      </c>
      <c r="X3156">
        <f t="shared" si="254"/>
        <v>65400</v>
      </c>
    </row>
    <row r="3157" spans="1:24">
      <c r="A3157" t="s">
        <v>3263</v>
      </c>
      <c r="B3157">
        <v>719</v>
      </c>
      <c r="C3157">
        <v>578428</v>
      </c>
      <c r="D3157" t="s">
        <v>41</v>
      </c>
      <c r="E3157" t="s">
        <v>284</v>
      </c>
      <c r="F3157">
        <v>155251.30645338114</v>
      </c>
      <c r="Q3157">
        <f t="shared" si="251"/>
        <v>0</v>
      </c>
      <c r="S3157">
        <v>1</v>
      </c>
      <c r="T3157">
        <f t="shared" si="252"/>
        <v>29000</v>
      </c>
      <c r="V3157">
        <f t="shared" si="253"/>
        <v>0</v>
      </c>
      <c r="W3157">
        <f t="shared" si="250"/>
        <v>184251.30645338114</v>
      </c>
      <c r="X3157">
        <f t="shared" si="254"/>
        <v>184300</v>
      </c>
    </row>
    <row r="3158" spans="1:24">
      <c r="A3158" t="s">
        <v>1645</v>
      </c>
      <c r="B3158">
        <v>2937</v>
      </c>
      <c r="C3158">
        <v>583413</v>
      </c>
      <c r="D3158" t="s">
        <v>30</v>
      </c>
      <c r="E3158" t="s">
        <v>104</v>
      </c>
      <c r="F3158">
        <v>617281.32852297626</v>
      </c>
      <c r="Q3158">
        <f t="shared" si="251"/>
        <v>0</v>
      </c>
      <c r="S3158">
        <v>1</v>
      </c>
      <c r="T3158">
        <f t="shared" si="252"/>
        <v>29000</v>
      </c>
      <c r="V3158">
        <f t="shared" si="253"/>
        <v>0</v>
      </c>
      <c r="W3158">
        <f t="shared" si="250"/>
        <v>646281.32852297626</v>
      </c>
      <c r="X3158">
        <f t="shared" si="254"/>
        <v>646300</v>
      </c>
    </row>
    <row r="3159" spans="1:24">
      <c r="A3159" t="s">
        <v>1645</v>
      </c>
      <c r="B3159">
        <v>724</v>
      </c>
      <c r="C3159">
        <v>586391</v>
      </c>
      <c r="D3159" t="s">
        <v>30</v>
      </c>
      <c r="E3159" t="s">
        <v>71</v>
      </c>
      <c r="F3159">
        <v>156316.39611725943</v>
      </c>
      <c r="Q3159">
        <f t="shared" si="251"/>
        <v>0</v>
      </c>
      <c r="T3159">
        <f t="shared" si="252"/>
        <v>0</v>
      </c>
      <c r="V3159">
        <f t="shared" si="253"/>
        <v>0</v>
      </c>
      <c r="W3159">
        <f t="shared" si="250"/>
        <v>156316.39611725943</v>
      </c>
      <c r="X3159">
        <f t="shared" si="254"/>
        <v>156300</v>
      </c>
    </row>
    <row r="3160" spans="1:24">
      <c r="A3160" s="3" t="s">
        <v>1645</v>
      </c>
      <c r="B3160">
        <v>1869</v>
      </c>
      <c r="C3160">
        <v>575399</v>
      </c>
      <c r="D3160" t="s">
        <v>41</v>
      </c>
      <c r="E3160" t="s">
        <v>151</v>
      </c>
      <c r="F3160">
        <v>397050.540063561</v>
      </c>
      <c r="G3160">
        <v>2302</v>
      </c>
      <c r="H3160">
        <v>245639.83422708616</v>
      </c>
      <c r="Q3160">
        <f t="shared" si="251"/>
        <v>0</v>
      </c>
      <c r="S3160">
        <v>1</v>
      </c>
      <c r="T3160">
        <f t="shared" si="252"/>
        <v>29000</v>
      </c>
      <c r="V3160">
        <f t="shared" si="253"/>
        <v>0</v>
      </c>
      <c r="W3160">
        <f t="shared" si="250"/>
        <v>671690.37429064722</v>
      </c>
      <c r="X3160">
        <f t="shared" si="254"/>
        <v>671700</v>
      </c>
    </row>
    <row r="3161" spans="1:24">
      <c r="A3161" t="s">
        <v>3264</v>
      </c>
      <c r="B3161">
        <v>620</v>
      </c>
      <c r="C3161">
        <v>596141</v>
      </c>
      <c r="D3161" t="s">
        <v>75</v>
      </c>
      <c r="E3161" t="s">
        <v>133</v>
      </c>
      <c r="F3161">
        <v>134131.25316730791</v>
      </c>
      <c r="Q3161">
        <f t="shared" si="251"/>
        <v>0</v>
      </c>
      <c r="T3161">
        <f t="shared" si="252"/>
        <v>0</v>
      </c>
      <c r="V3161">
        <f t="shared" si="253"/>
        <v>0</v>
      </c>
      <c r="W3161">
        <f t="shared" si="250"/>
        <v>134131.25316730791</v>
      </c>
      <c r="X3161">
        <f t="shared" si="254"/>
        <v>134100</v>
      </c>
    </row>
    <row r="3162" spans="1:24">
      <c r="A3162" t="s">
        <v>3265</v>
      </c>
      <c r="B3162">
        <v>47</v>
      </c>
      <c r="C3162">
        <v>596159</v>
      </c>
      <c r="D3162" t="s">
        <v>75</v>
      </c>
      <c r="E3162" t="s">
        <v>455</v>
      </c>
      <c r="F3162">
        <v>65398.678202790172</v>
      </c>
      <c r="Q3162">
        <f t="shared" si="251"/>
        <v>0</v>
      </c>
      <c r="T3162">
        <f t="shared" si="252"/>
        <v>0</v>
      </c>
      <c r="V3162">
        <f t="shared" si="253"/>
        <v>0</v>
      </c>
      <c r="W3162">
        <f t="shared" si="250"/>
        <v>65398.678202790172</v>
      </c>
      <c r="X3162">
        <f t="shared" si="254"/>
        <v>65400</v>
      </c>
    </row>
    <row r="3163" spans="1:24">
      <c r="A3163" t="s">
        <v>3266</v>
      </c>
      <c r="B3163">
        <v>201</v>
      </c>
      <c r="C3163">
        <v>548405</v>
      </c>
      <c r="D3163" t="s">
        <v>75</v>
      </c>
      <c r="E3163" t="s">
        <v>74</v>
      </c>
      <c r="F3163">
        <v>65398.678202790172</v>
      </c>
      <c r="Q3163">
        <f t="shared" si="251"/>
        <v>0</v>
      </c>
      <c r="T3163">
        <f t="shared" si="252"/>
        <v>0</v>
      </c>
      <c r="V3163">
        <f t="shared" si="253"/>
        <v>0</v>
      </c>
      <c r="W3163">
        <f t="shared" si="250"/>
        <v>65398.678202790172</v>
      </c>
      <c r="X3163">
        <f t="shared" si="254"/>
        <v>65400</v>
      </c>
    </row>
    <row r="3164" spans="1:24">
      <c r="A3164" t="s">
        <v>3267</v>
      </c>
      <c r="B3164">
        <v>224</v>
      </c>
      <c r="C3164">
        <v>569097</v>
      </c>
      <c r="D3164" t="s">
        <v>38</v>
      </c>
      <c r="E3164" t="s">
        <v>820</v>
      </c>
      <c r="F3164">
        <v>65398.678202790172</v>
      </c>
      <c r="Q3164">
        <f t="shared" si="251"/>
        <v>0</v>
      </c>
      <c r="S3164">
        <v>10</v>
      </c>
      <c r="T3164">
        <f t="shared" si="252"/>
        <v>290000</v>
      </c>
      <c r="V3164">
        <f t="shared" si="253"/>
        <v>0</v>
      </c>
      <c r="W3164">
        <f t="shared" si="250"/>
        <v>355398.67820279015</v>
      </c>
      <c r="X3164">
        <f t="shared" si="254"/>
        <v>355400</v>
      </c>
    </row>
    <row r="3165" spans="1:24">
      <c r="A3165" t="s">
        <v>3268</v>
      </c>
      <c r="B3165">
        <v>1285</v>
      </c>
      <c r="C3165">
        <v>540480</v>
      </c>
      <c r="D3165" t="s">
        <v>61</v>
      </c>
      <c r="E3165" t="s">
        <v>2447</v>
      </c>
      <c r="F3165">
        <v>274982.81844608882</v>
      </c>
      <c r="Q3165">
        <f t="shared" si="251"/>
        <v>0</v>
      </c>
      <c r="S3165">
        <v>1</v>
      </c>
      <c r="T3165">
        <f t="shared" si="252"/>
        <v>29000</v>
      </c>
      <c r="V3165">
        <f t="shared" si="253"/>
        <v>0</v>
      </c>
      <c r="W3165">
        <f t="shared" si="250"/>
        <v>303982.81844608882</v>
      </c>
      <c r="X3165">
        <f t="shared" si="254"/>
        <v>304000</v>
      </c>
    </row>
    <row r="3166" spans="1:24">
      <c r="A3166" t="s">
        <v>3269</v>
      </c>
      <c r="B3166">
        <v>1184</v>
      </c>
      <c r="C3166">
        <v>598445</v>
      </c>
      <c r="D3166" t="s">
        <v>38</v>
      </c>
      <c r="E3166" t="s">
        <v>166</v>
      </c>
      <c r="F3166">
        <v>253730.7592843445</v>
      </c>
      <c r="Q3166">
        <f t="shared" si="251"/>
        <v>0</v>
      </c>
      <c r="S3166">
        <v>1</v>
      </c>
      <c r="T3166">
        <f t="shared" si="252"/>
        <v>29000</v>
      </c>
      <c r="V3166">
        <f t="shared" si="253"/>
        <v>0</v>
      </c>
      <c r="W3166">
        <f t="shared" si="250"/>
        <v>282730.7592843445</v>
      </c>
      <c r="X3166">
        <f t="shared" si="254"/>
        <v>282700</v>
      </c>
    </row>
    <row r="3167" spans="1:24">
      <c r="A3167" s="3" t="s">
        <v>2015</v>
      </c>
      <c r="B3167">
        <v>2597</v>
      </c>
      <c r="C3167">
        <v>584665</v>
      </c>
      <c r="D3167" t="s">
        <v>30</v>
      </c>
      <c r="E3167" t="s">
        <v>184</v>
      </c>
      <c r="F3167">
        <v>547544.78016948758</v>
      </c>
      <c r="G3167">
        <v>5281</v>
      </c>
      <c r="H3167">
        <v>560491.08424353029</v>
      </c>
      <c r="Q3167">
        <f t="shared" si="251"/>
        <v>0</v>
      </c>
      <c r="T3167">
        <f t="shared" si="252"/>
        <v>0</v>
      </c>
      <c r="V3167">
        <f t="shared" si="253"/>
        <v>0</v>
      </c>
      <c r="W3167">
        <f t="shared" si="250"/>
        <v>1108035.8644130179</v>
      </c>
      <c r="X3167">
        <f t="shared" si="254"/>
        <v>1108000</v>
      </c>
    </row>
    <row r="3168" spans="1:24">
      <c r="A3168" s="6" t="s">
        <v>252</v>
      </c>
      <c r="B3168">
        <v>10111</v>
      </c>
      <c r="C3168">
        <v>578444</v>
      </c>
      <c r="D3168" t="s">
        <v>41</v>
      </c>
      <c r="E3168" t="s">
        <v>252</v>
      </c>
      <c r="F3168">
        <v>410930.68072148034</v>
      </c>
      <c r="G3168">
        <v>17359</v>
      </c>
      <c r="H3168">
        <v>651567.16881719977</v>
      </c>
      <c r="I3168">
        <v>19646</v>
      </c>
      <c r="J3168">
        <v>2076291.6272424767</v>
      </c>
      <c r="K3168">
        <v>19646</v>
      </c>
      <c r="L3168">
        <v>3092831.5401615077</v>
      </c>
      <c r="M3168">
        <v>26311</v>
      </c>
      <c r="N3168">
        <v>15367536.280754128</v>
      </c>
      <c r="P3168">
        <v>3909</v>
      </c>
      <c r="Q3168">
        <f t="shared" si="251"/>
        <v>461262</v>
      </c>
      <c r="S3168">
        <v>10</v>
      </c>
      <c r="T3168">
        <f t="shared" si="252"/>
        <v>290000</v>
      </c>
      <c r="U3168">
        <v>357</v>
      </c>
      <c r="V3168">
        <f t="shared" si="253"/>
        <v>518007</v>
      </c>
      <c r="W3168">
        <f t="shared" si="250"/>
        <v>22868426.297696792</v>
      </c>
      <c r="X3168">
        <f t="shared" si="254"/>
        <v>22868400</v>
      </c>
    </row>
    <row r="3169" spans="1:24">
      <c r="A3169" t="s">
        <v>3270</v>
      </c>
      <c r="B3169">
        <v>1003</v>
      </c>
      <c r="C3169">
        <v>583421</v>
      </c>
      <c r="D3169" t="s">
        <v>30</v>
      </c>
      <c r="E3169" t="s">
        <v>412</v>
      </c>
      <c r="F3169">
        <v>215528.2399154595</v>
      </c>
      <c r="Q3169">
        <f t="shared" si="251"/>
        <v>0</v>
      </c>
      <c r="T3169">
        <f t="shared" si="252"/>
        <v>0</v>
      </c>
      <c r="V3169">
        <f t="shared" si="253"/>
        <v>0</v>
      </c>
      <c r="W3169">
        <f t="shared" si="250"/>
        <v>215528.2399154595</v>
      </c>
      <c r="X3169">
        <f t="shared" si="254"/>
        <v>215500</v>
      </c>
    </row>
    <row r="3170" spans="1:24">
      <c r="A3170" s="6" t="s">
        <v>97</v>
      </c>
      <c r="B3170">
        <v>7397</v>
      </c>
      <c r="C3170">
        <v>591181</v>
      </c>
      <c r="D3170" t="s">
        <v>75</v>
      </c>
      <c r="E3170" t="s">
        <v>97</v>
      </c>
      <c r="F3170">
        <v>304435.26623800962</v>
      </c>
      <c r="G3170">
        <v>13851</v>
      </c>
      <c r="H3170">
        <v>524604.19358493143</v>
      </c>
      <c r="I3170">
        <v>15812</v>
      </c>
      <c r="J3170">
        <v>1693685.7764442756</v>
      </c>
      <c r="K3170">
        <v>15812</v>
      </c>
      <c r="L3170">
        <v>2516691.4768753033</v>
      </c>
      <c r="M3170">
        <v>23208</v>
      </c>
      <c r="N3170">
        <v>14215204.046276389</v>
      </c>
      <c r="P3170">
        <v>3301</v>
      </c>
      <c r="Q3170">
        <f t="shared" si="251"/>
        <v>389518</v>
      </c>
      <c r="S3170">
        <v>7</v>
      </c>
      <c r="T3170">
        <f t="shared" si="252"/>
        <v>203000</v>
      </c>
      <c r="U3170">
        <v>345</v>
      </c>
      <c r="V3170">
        <f t="shared" si="253"/>
        <v>500595</v>
      </c>
      <c r="W3170">
        <f t="shared" si="250"/>
        <v>20347733.759418909</v>
      </c>
      <c r="X3170">
        <f t="shared" si="254"/>
        <v>20347700</v>
      </c>
    </row>
    <row r="3171" spans="1:24">
      <c r="A3171" t="s">
        <v>3271</v>
      </c>
      <c r="B3171">
        <v>958</v>
      </c>
      <c r="C3171">
        <v>583430</v>
      </c>
      <c r="D3171" t="s">
        <v>30</v>
      </c>
      <c r="E3171" t="s">
        <v>1047</v>
      </c>
      <c r="F3171">
        <v>206005.74945119058</v>
      </c>
      <c r="Q3171">
        <f t="shared" si="251"/>
        <v>0</v>
      </c>
      <c r="T3171">
        <f t="shared" si="252"/>
        <v>0</v>
      </c>
      <c r="V3171">
        <f t="shared" si="253"/>
        <v>0</v>
      </c>
      <c r="W3171">
        <f t="shared" si="250"/>
        <v>206005.74945119058</v>
      </c>
      <c r="X3171">
        <f t="shared" si="254"/>
        <v>206000</v>
      </c>
    </row>
    <row r="3172" spans="1:24">
      <c r="A3172" t="s">
        <v>3272</v>
      </c>
      <c r="B3172">
        <v>574</v>
      </c>
      <c r="C3172">
        <v>593346</v>
      </c>
      <c r="D3172" t="s">
        <v>30</v>
      </c>
      <c r="E3172" t="s">
        <v>485</v>
      </c>
      <c r="F3172">
        <v>124296.79016710524</v>
      </c>
      <c r="Q3172">
        <f t="shared" si="251"/>
        <v>0</v>
      </c>
      <c r="T3172">
        <f t="shared" si="252"/>
        <v>0</v>
      </c>
      <c r="V3172">
        <f t="shared" si="253"/>
        <v>0</v>
      </c>
      <c r="W3172">
        <f t="shared" si="250"/>
        <v>124296.79016710524</v>
      </c>
      <c r="X3172">
        <f t="shared" si="254"/>
        <v>124300</v>
      </c>
    </row>
    <row r="3173" spans="1:24">
      <c r="A3173" t="s">
        <v>3273</v>
      </c>
      <c r="B3173">
        <v>549</v>
      </c>
      <c r="C3173">
        <v>551732</v>
      </c>
      <c r="D3173" t="s">
        <v>38</v>
      </c>
      <c r="E3173" t="s">
        <v>64</v>
      </c>
      <c r="F3173">
        <v>118946.07515900709</v>
      </c>
      <c r="Q3173">
        <f t="shared" si="251"/>
        <v>0</v>
      </c>
      <c r="T3173">
        <f t="shared" si="252"/>
        <v>0</v>
      </c>
      <c r="V3173">
        <f t="shared" si="253"/>
        <v>0</v>
      </c>
      <c r="W3173">
        <f t="shared" si="250"/>
        <v>118946.07515900709</v>
      </c>
      <c r="X3173">
        <f t="shared" si="254"/>
        <v>118900</v>
      </c>
    </row>
    <row r="3174" spans="1:24">
      <c r="A3174" s="5" t="s">
        <v>1276</v>
      </c>
      <c r="B3174">
        <v>2985</v>
      </c>
      <c r="C3174">
        <v>597678</v>
      </c>
      <c r="D3174" t="s">
        <v>61</v>
      </c>
      <c r="E3174" t="s">
        <v>95</v>
      </c>
      <c r="F3174">
        <v>627100.55691496236</v>
      </c>
      <c r="G3174">
        <v>3252</v>
      </c>
      <c r="H3174">
        <v>346325.76799971989</v>
      </c>
      <c r="I3174">
        <v>3252</v>
      </c>
      <c r="J3174">
        <v>643151.18535509752</v>
      </c>
      <c r="K3174">
        <v>3252</v>
      </c>
      <c r="L3174">
        <v>336316.33693540044</v>
      </c>
      <c r="Q3174">
        <f t="shared" si="251"/>
        <v>0</v>
      </c>
      <c r="S3174">
        <v>1</v>
      </c>
      <c r="T3174">
        <f t="shared" si="252"/>
        <v>29000</v>
      </c>
      <c r="V3174">
        <f t="shared" si="253"/>
        <v>0</v>
      </c>
      <c r="W3174">
        <f t="shared" si="250"/>
        <v>1981893.8472051802</v>
      </c>
      <c r="X3174">
        <f t="shared" si="254"/>
        <v>1981900</v>
      </c>
    </row>
    <row r="3175" spans="1:24">
      <c r="A3175" s="6" t="s">
        <v>537</v>
      </c>
      <c r="B3175">
        <v>5758</v>
      </c>
      <c r="C3175">
        <v>594482</v>
      </c>
      <c r="D3175" t="s">
        <v>30</v>
      </c>
      <c r="E3175" t="s">
        <v>537</v>
      </c>
      <c r="F3175">
        <v>239086.60186272007</v>
      </c>
      <c r="G3175">
        <v>10347</v>
      </c>
      <c r="H3175">
        <v>391773.26577752613</v>
      </c>
      <c r="I3175">
        <v>13575</v>
      </c>
      <c r="J3175">
        <v>1468390.5146592706</v>
      </c>
      <c r="K3175">
        <v>15271</v>
      </c>
      <c r="L3175">
        <v>2448423.5615262394</v>
      </c>
      <c r="M3175">
        <v>22329</v>
      </c>
      <c r="N3175">
        <v>13906827.514279766</v>
      </c>
      <c r="P3175">
        <v>3103</v>
      </c>
      <c r="Q3175">
        <f t="shared" si="251"/>
        <v>366154</v>
      </c>
      <c r="S3175">
        <v>5</v>
      </c>
      <c r="T3175">
        <f t="shared" si="252"/>
        <v>145000</v>
      </c>
      <c r="U3175">
        <v>467</v>
      </c>
      <c r="V3175">
        <f t="shared" si="253"/>
        <v>677617</v>
      </c>
      <c r="W3175">
        <f t="shared" si="250"/>
        <v>19643272.458105523</v>
      </c>
      <c r="X3175">
        <f t="shared" si="254"/>
        <v>19643300</v>
      </c>
    </row>
    <row r="3176" spans="1:24">
      <c r="A3176" s="3" t="s">
        <v>3274</v>
      </c>
      <c r="B3176">
        <v>2095</v>
      </c>
      <c r="C3176">
        <v>586404</v>
      </c>
      <c r="D3176" t="s">
        <v>30</v>
      </c>
      <c r="E3176" t="s">
        <v>440</v>
      </c>
      <c r="F3176">
        <v>443953.27510103653</v>
      </c>
      <c r="G3176">
        <v>2095</v>
      </c>
      <c r="H3176">
        <v>223659.55417369021</v>
      </c>
      <c r="Q3176">
        <f t="shared" si="251"/>
        <v>0</v>
      </c>
      <c r="S3176">
        <v>1</v>
      </c>
      <c r="T3176">
        <f t="shared" si="252"/>
        <v>29000</v>
      </c>
      <c r="V3176">
        <f t="shared" si="253"/>
        <v>0</v>
      </c>
      <c r="W3176">
        <f t="shared" si="250"/>
        <v>696612.8292747268</v>
      </c>
      <c r="X3176">
        <f t="shared" si="254"/>
        <v>696600</v>
      </c>
    </row>
    <row r="3177" spans="1:24">
      <c r="A3177" t="s">
        <v>3275</v>
      </c>
      <c r="B3177">
        <v>1441</v>
      </c>
      <c r="C3177">
        <v>584673</v>
      </c>
      <c r="D3177" t="s">
        <v>30</v>
      </c>
      <c r="E3177" t="s">
        <v>184</v>
      </c>
      <c r="F3177">
        <v>307721.58071888669</v>
      </c>
      <c r="Q3177">
        <f t="shared" si="251"/>
        <v>0</v>
      </c>
      <c r="T3177">
        <f t="shared" si="252"/>
        <v>0</v>
      </c>
      <c r="V3177">
        <f t="shared" si="253"/>
        <v>0</v>
      </c>
      <c r="W3177">
        <f t="shared" si="250"/>
        <v>307721.58071888669</v>
      </c>
      <c r="X3177">
        <f t="shared" si="254"/>
        <v>307700</v>
      </c>
    </row>
    <row r="3178" spans="1:24">
      <c r="A3178" s="5" t="s">
        <v>1563</v>
      </c>
      <c r="B3178">
        <v>2905</v>
      </c>
      <c r="C3178">
        <v>588768</v>
      </c>
      <c r="D3178" t="s">
        <v>90</v>
      </c>
      <c r="E3178" t="s">
        <v>164</v>
      </c>
      <c r="F3178">
        <v>610731.68454200681</v>
      </c>
      <c r="G3178">
        <v>5321</v>
      </c>
      <c r="H3178">
        <v>564702.65234272671</v>
      </c>
      <c r="I3178">
        <v>6272</v>
      </c>
      <c r="J3178">
        <v>1227948.3631403798</v>
      </c>
      <c r="K3178">
        <v>6272</v>
      </c>
      <c r="L3178">
        <v>646929.478146735</v>
      </c>
      <c r="Q3178">
        <f t="shared" si="251"/>
        <v>0</v>
      </c>
      <c r="T3178">
        <f t="shared" si="252"/>
        <v>0</v>
      </c>
      <c r="V3178">
        <f t="shared" si="253"/>
        <v>0</v>
      </c>
      <c r="W3178">
        <f t="shared" si="250"/>
        <v>3050312.1781718484</v>
      </c>
      <c r="X3178">
        <f t="shared" si="254"/>
        <v>3050300</v>
      </c>
    </row>
    <row r="3179" spans="1:24">
      <c r="A3179" t="s">
        <v>3277</v>
      </c>
      <c r="B3179">
        <v>483</v>
      </c>
      <c r="C3179">
        <v>584681</v>
      </c>
      <c r="D3179" t="s">
        <v>30</v>
      </c>
      <c r="E3179" t="s">
        <v>560</v>
      </c>
      <c r="F3179">
        <v>104799.33710900335</v>
      </c>
      <c r="Q3179">
        <f t="shared" si="251"/>
        <v>0</v>
      </c>
      <c r="T3179">
        <f t="shared" si="252"/>
        <v>0</v>
      </c>
      <c r="V3179">
        <f t="shared" si="253"/>
        <v>0</v>
      </c>
      <c r="W3179">
        <f t="shared" si="250"/>
        <v>104799.33710900335</v>
      </c>
      <c r="X3179">
        <f t="shared" si="254"/>
        <v>104800</v>
      </c>
    </row>
    <row r="3180" spans="1:24">
      <c r="A3180" t="s">
        <v>3278</v>
      </c>
      <c r="B3180">
        <v>529</v>
      </c>
      <c r="C3180">
        <v>589721</v>
      </c>
      <c r="D3180" t="s">
        <v>61</v>
      </c>
      <c r="E3180" t="s">
        <v>60</v>
      </c>
      <c r="F3180">
        <v>114662.42648135399</v>
      </c>
      <c r="Q3180">
        <f t="shared" si="251"/>
        <v>0</v>
      </c>
      <c r="T3180">
        <f t="shared" si="252"/>
        <v>0</v>
      </c>
      <c r="V3180">
        <f t="shared" si="253"/>
        <v>0</v>
      </c>
      <c r="W3180">
        <f t="shared" si="250"/>
        <v>114662.42648135399</v>
      </c>
      <c r="X3180">
        <f t="shared" si="254"/>
        <v>114700</v>
      </c>
    </row>
    <row r="3181" spans="1:24">
      <c r="A3181" t="s">
        <v>3279</v>
      </c>
      <c r="B3181">
        <v>842</v>
      </c>
      <c r="C3181">
        <v>531545</v>
      </c>
      <c r="D3181" t="s">
        <v>26</v>
      </c>
      <c r="E3181" t="s">
        <v>187</v>
      </c>
      <c r="F3181">
        <v>181410.76762491112</v>
      </c>
      <c r="Q3181">
        <f t="shared" si="251"/>
        <v>0</v>
      </c>
      <c r="T3181">
        <f t="shared" si="252"/>
        <v>0</v>
      </c>
      <c r="V3181">
        <f t="shared" si="253"/>
        <v>0</v>
      </c>
      <c r="W3181">
        <f t="shared" si="250"/>
        <v>181410.76762491112</v>
      </c>
      <c r="X3181">
        <f t="shared" si="254"/>
        <v>181400</v>
      </c>
    </row>
    <row r="3182" spans="1:24">
      <c r="A3182" t="s">
        <v>3280</v>
      </c>
      <c r="B3182">
        <v>152</v>
      </c>
      <c r="C3182">
        <v>533912</v>
      </c>
      <c r="D3182" t="s">
        <v>26</v>
      </c>
      <c r="E3182" t="s">
        <v>187</v>
      </c>
      <c r="F3182">
        <v>65398.678202790172</v>
      </c>
      <c r="Q3182">
        <f t="shared" si="251"/>
        <v>0</v>
      </c>
      <c r="T3182">
        <f t="shared" si="252"/>
        <v>0</v>
      </c>
      <c r="V3182">
        <f t="shared" si="253"/>
        <v>0</v>
      </c>
      <c r="W3182">
        <f t="shared" si="250"/>
        <v>65398.678202790172</v>
      </c>
      <c r="X3182">
        <f t="shared" si="254"/>
        <v>65400</v>
      </c>
    </row>
    <row r="3183" spans="1:24">
      <c r="A3183" s="3" t="s">
        <v>3281</v>
      </c>
      <c r="B3183">
        <v>2502</v>
      </c>
      <c r="C3183">
        <v>599689</v>
      </c>
      <c r="D3183" t="s">
        <v>38</v>
      </c>
      <c r="E3183" t="s">
        <v>56</v>
      </c>
      <c r="F3183">
        <v>528000.0827398207</v>
      </c>
      <c r="G3183">
        <v>2502</v>
      </c>
      <c r="H3183">
        <v>266862.04836641456</v>
      </c>
      <c r="Q3183">
        <f t="shared" si="251"/>
        <v>0</v>
      </c>
      <c r="T3183">
        <f t="shared" si="252"/>
        <v>0</v>
      </c>
      <c r="V3183">
        <f t="shared" si="253"/>
        <v>0</v>
      </c>
      <c r="W3183">
        <f t="shared" si="250"/>
        <v>794862.13110623532</v>
      </c>
      <c r="X3183">
        <f t="shared" si="254"/>
        <v>794900</v>
      </c>
    </row>
    <row r="3184" spans="1:24">
      <c r="A3184" s="6" t="s">
        <v>205</v>
      </c>
      <c r="B3184">
        <v>66644</v>
      </c>
      <c r="C3184">
        <v>567027</v>
      </c>
      <c r="D3184" t="s">
        <v>85</v>
      </c>
      <c r="E3184" t="s">
        <v>205</v>
      </c>
      <c r="F3184">
        <v>2385398.133710566</v>
      </c>
      <c r="G3184">
        <v>72955</v>
      </c>
      <c r="H3184">
        <v>2550616.0422225841</v>
      </c>
      <c r="I3184">
        <v>75136</v>
      </c>
      <c r="J3184">
        <v>7050900.9488208564</v>
      </c>
      <c r="K3184">
        <v>75136</v>
      </c>
      <c r="L3184">
        <v>10734150.169905638</v>
      </c>
      <c r="M3184">
        <v>75136</v>
      </c>
      <c r="N3184">
        <v>28407495.425306939</v>
      </c>
      <c r="P3184">
        <v>13132</v>
      </c>
      <c r="Q3184">
        <f t="shared" si="251"/>
        <v>1549576</v>
      </c>
      <c r="S3184">
        <v>14</v>
      </c>
      <c r="T3184">
        <f t="shared" si="252"/>
        <v>406000</v>
      </c>
      <c r="U3184">
        <v>448</v>
      </c>
      <c r="V3184">
        <f t="shared" si="253"/>
        <v>650048</v>
      </c>
      <c r="W3184">
        <f t="shared" si="250"/>
        <v>53734184.719966583</v>
      </c>
      <c r="X3184">
        <f t="shared" si="254"/>
        <v>53734200</v>
      </c>
    </row>
    <row r="3185" spans="1:24">
      <c r="A3185" s="4" t="s">
        <v>608</v>
      </c>
      <c r="B3185">
        <v>1216</v>
      </c>
      <c r="C3185">
        <v>579556</v>
      </c>
      <c r="D3185" t="s">
        <v>33</v>
      </c>
      <c r="E3185" t="s">
        <v>373</v>
      </c>
      <c r="F3185">
        <v>260468.98596853667</v>
      </c>
      <c r="G3185">
        <v>2210</v>
      </c>
      <c r="H3185">
        <v>235872.7832229647</v>
      </c>
      <c r="I3185">
        <v>2210</v>
      </c>
      <c r="J3185">
        <v>439088.48701908271</v>
      </c>
      <c r="Q3185">
        <f t="shared" si="251"/>
        <v>0</v>
      </c>
      <c r="S3185">
        <v>1</v>
      </c>
      <c r="T3185">
        <f t="shared" si="252"/>
        <v>29000</v>
      </c>
      <c r="V3185">
        <f t="shared" si="253"/>
        <v>0</v>
      </c>
      <c r="W3185">
        <f t="shared" si="250"/>
        <v>964430.25621058408</v>
      </c>
      <c r="X3185">
        <f t="shared" si="254"/>
        <v>964400</v>
      </c>
    </row>
    <row r="3186" spans="1:24">
      <c r="A3186" t="s">
        <v>608</v>
      </c>
      <c r="B3186">
        <v>251</v>
      </c>
      <c r="C3186">
        <v>580660</v>
      </c>
      <c r="D3186" t="s">
        <v>41</v>
      </c>
      <c r="E3186" t="s">
        <v>323</v>
      </c>
      <c r="F3186">
        <v>65398.678202790172</v>
      </c>
      <c r="Q3186">
        <f t="shared" si="251"/>
        <v>0</v>
      </c>
      <c r="T3186">
        <f t="shared" si="252"/>
        <v>0</v>
      </c>
      <c r="V3186">
        <f t="shared" si="253"/>
        <v>0</v>
      </c>
      <c r="W3186">
        <f t="shared" si="250"/>
        <v>65398.678202790172</v>
      </c>
      <c r="X3186">
        <f t="shared" si="254"/>
        <v>65400</v>
      </c>
    </row>
    <row r="3187" spans="1:24">
      <c r="A3187" t="s">
        <v>3282</v>
      </c>
      <c r="B3187">
        <v>1549</v>
      </c>
      <c r="C3187">
        <v>589730</v>
      </c>
      <c r="D3187" t="s">
        <v>61</v>
      </c>
      <c r="E3187" t="s">
        <v>60</v>
      </c>
      <c r="F3187">
        <v>330328.50817913248</v>
      </c>
      <c r="Q3187">
        <f t="shared" si="251"/>
        <v>0</v>
      </c>
      <c r="T3187">
        <f t="shared" si="252"/>
        <v>0</v>
      </c>
      <c r="V3187">
        <f t="shared" si="253"/>
        <v>0</v>
      </c>
      <c r="W3187">
        <f t="shared" si="250"/>
        <v>330328.50817913248</v>
      </c>
      <c r="X3187">
        <f t="shared" si="254"/>
        <v>330300</v>
      </c>
    </row>
    <row r="3188" spans="1:24">
      <c r="A3188" s="4" t="s">
        <v>1987</v>
      </c>
      <c r="B3188">
        <v>3785</v>
      </c>
      <c r="C3188">
        <v>598453</v>
      </c>
      <c r="D3188" t="s">
        <v>38</v>
      </c>
      <c r="E3188" t="s">
        <v>480</v>
      </c>
      <c r="F3188">
        <v>789876.65249153879</v>
      </c>
      <c r="G3188">
        <v>3785</v>
      </c>
      <c r="H3188">
        <v>402692.7356054238</v>
      </c>
      <c r="I3188">
        <v>4047</v>
      </c>
      <c r="J3188">
        <v>797970.18996737897</v>
      </c>
      <c r="Q3188">
        <f t="shared" si="251"/>
        <v>0</v>
      </c>
      <c r="S3188">
        <v>3</v>
      </c>
      <c r="T3188">
        <f t="shared" si="252"/>
        <v>87000</v>
      </c>
      <c r="V3188">
        <f t="shared" si="253"/>
        <v>0</v>
      </c>
      <c r="W3188">
        <f t="shared" si="250"/>
        <v>2077539.5780643416</v>
      </c>
      <c r="X3188">
        <f t="shared" si="254"/>
        <v>2077500</v>
      </c>
    </row>
    <row r="3189" spans="1:24">
      <c r="A3189" t="s">
        <v>3283</v>
      </c>
      <c r="B3189">
        <v>724</v>
      </c>
      <c r="C3189">
        <v>568686</v>
      </c>
      <c r="D3189" t="s">
        <v>38</v>
      </c>
      <c r="E3189" t="s">
        <v>2405</v>
      </c>
      <c r="F3189">
        <v>156316.39611725943</v>
      </c>
      <c r="Q3189">
        <f t="shared" si="251"/>
        <v>0</v>
      </c>
      <c r="T3189">
        <f t="shared" si="252"/>
        <v>0</v>
      </c>
      <c r="V3189">
        <f t="shared" si="253"/>
        <v>0</v>
      </c>
      <c r="W3189">
        <f t="shared" si="250"/>
        <v>156316.39611725943</v>
      </c>
      <c r="X3189">
        <f t="shared" si="254"/>
        <v>156300</v>
      </c>
    </row>
    <row r="3190" spans="1:24">
      <c r="A3190" t="s">
        <v>3284</v>
      </c>
      <c r="B3190">
        <v>314</v>
      </c>
      <c r="C3190">
        <v>593354</v>
      </c>
      <c r="D3190" t="s">
        <v>30</v>
      </c>
      <c r="E3190" t="s">
        <v>71</v>
      </c>
      <c r="F3190">
        <v>68423.026337898831</v>
      </c>
      <c r="Q3190">
        <f t="shared" si="251"/>
        <v>0</v>
      </c>
      <c r="T3190">
        <f t="shared" si="252"/>
        <v>0</v>
      </c>
      <c r="V3190">
        <f t="shared" si="253"/>
        <v>0</v>
      </c>
      <c r="W3190">
        <f t="shared" si="250"/>
        <v>68423.026337898831</v>
      </c>
      <c r="X3190">
        <f t="shared" si="254"/>
        <v>68400</v>
      </c>
    </row>
    <row r="3191" spans="1:24">
      <c r="A3191" t="s">
        <v>3285</v>
      </c>
      <c r="B3191">
        <v>460</v>
      </c>
      <c r="C3191">
        <v>557048</v>
      </c>
      <c r="D3191" t="s">
        <v>30</v>
      </c>
      <c r="E3191" t="s">
        <v>486</v>
      </c>
      <c r="F3191">
        <v>99862.023551287522</v>
      </c>
      <c r="Q3191">
        <f t="shared" si="251"/>
        <v>0</v>
      </c>
      <c r="S3191">
        <v>2</v>
      </c>
      <c r="T3191">
        <f t="shared" si="252"/>
        <v>58000</v>
      </c>
      <c r="V3191">
        <f t="shared" si="253"/>
        <v>0</v>
      </c>
      <c r="W3191">
        <f t="shared" si="250"/>
        <v>157862.02355128754</v>
      </c>
      <c r="X3191">
        <f t="shared" si="254"/>
        <v>157900</v>
      </c>
    </row>
    <row r="3192" spans="1:24">
      <c r="A3192" t="s">
        <v>3286</v>
      </c>
      <c r="B3192">
        <v>1170</v>
      </c>
      <c r="C3192">
        <v>583448</v>
      </c>
      <c r="D3192" t="s">
        <v>30</v>
      </c>
      <c r="E3192" t="s">
        <v>471</v>
      </c>
      <c r="F3192">
        <v>250781.33083171924</v>
      </c>
      <c r="Q3192">
        <f t="shared" si="251"/>
        <v>0</v>
      </c>
      <c r="T3192">
        <f t="shared" si="252"/>
        <v>0</v>
      </c>
      <c r="V3192">
        <f t="shared" si="253"/>
        <v>0</v>
      </c>
      <c r="W3192">
        <f t="shared" si="250"/>
        <v>250781.33083171924</v>
      </c>
      <c r="X3192">
        <f t="shared" si="254"/>
        <v>250800</v>
      </c>
    </row>
    <row r="3193" spans="1:24">
      <c r="A3193" t="s">
        <v>3288</v>
      </c>
      <c r="B3193">
        <v>803</v>
      </c>
      <c r="C3193">
        <v>530204</v>
      </c>
      <c r="D3193" t="s">
        <v>26</v>
      </c>
      <c r="E3193" t="s">
        <v>288</v>
      </c>
      <c r="F3193">
        <v>173125.55510064625</v>
      </c>
      <c r="Q3193">
        <f t="shared" si="251"/>
        <v>0</v>
      </c>
      <c r="T3193">
        <f t="shared" si="252"/>
        <v>0</v>
      </c>
      <c r="V3193">
        <f t="shared" si="253"/>
        <v>0</v>
      </c>
      <c r="W3193">
        <f t="shared" si="250"/>
        <v>173125.55510064625</v>
      </c>
      <c r="X3193">
        <f t="shared" si="254"/>
        <v>173100</v>
      </c>
    </row>
    <row r="3194" spans="1:24">
      <c r="A3194" s="3" t="s">
        <v>604</v>
      </c>
      <c r="B3194">
        <v>888</v>
      </c>
      <c r="C3194">
        <v>587541</v>
      </c>
      <c r="D3194" t="s">
        <v>75</v>
      </c>
      <c r="E3194" t="s">
        <v>523</v>
      </c>
      <c r="F3194">
        <v>191172.4338643605</v>
      </c>
      <c r="G3194">
        <v>1423</v>
      </c>
      <c r="H3194">
        <v>152185.927410373</v>
      </c>
      <c r="Q3194">
        <f t="shared" si="251"/>
        <v>0</v>
      </c>
      <c r="T3194">
        <f t="shared" si="252"/>
        <v>0</v>
      </c>
      <c r="V3194">
        <f t="shared" si="253"/>
        <v>0</v>
      </c>
      <c r="W3194">
        <f t="shared" si="250"/>
        <v>343358.3612747335</v>
      </c>
      <c r="X3194">
        <f t="shared" si="254"/>
        <v>343400</v>
      </c>
    </row>
    <row r="3195" spans="1:24">
      <c r="A3195" t="s">
        <v>604</v>
      </c>
      <c r="B3195">
        <v>359</v>
      </c>
      <c r="C3195">
        <v>554847</v>
      </c>
      <c r="D3195" t="s">
        <v>41</v>
      </c>
      <c r="E3195" t="s">
        <v>325</v>
      </c>
      <c r="F3195">
        <v>78132.139220455938</v>
      </c>
      <c r="Q3195">
        <f t="shared" si="251"/>
        <v>0</v>
      </c>
      <c r="T3195">
        <f t="shared" si="252"/>
        <v>0</v>
      </c>
      <c r="V3195">
        <f t="shared" si="253"/>
        <v>0</v>
      </c>
      <c r="W3195">
        <f t="shared" si="250"/>
        <v>78132.139220455938</v>
      </c>
      <c r="X3195">
        <f t="shared" si="254"/>
        <v>78100</v>
      </c>
    </row>
    <row r="3196" spans="1:24">
      <c r="A3196" t="s">
        <v>3289</v>
      </c>
      <c r="B3196">
        <v>1139</v>
      </c>
      <c r="C3196">
        <v>553981</v>
      </c>
      <c r="D3196" t="s">
        <v>110</v>
      </c>
      <c r="E3196" t="s">
        <v>109</v>
      </c>
      <c r="F3196">
        <v>244247.26568365659</v>
      </c>
      <c r="Q3196">
        <f t="shared" si="251"/>
        <v>0</v>
      </c>
      <c r="T3196">
        <f t="shared" si="252"/>
        <v>0</v>
      </c>
      <c r="V3196">
        <f t="shared" si="253"/>
        <v>0</v>
      </c>
      <c r="W3196">
        <f t="shared" si="250"/>
        <v>244247.26568365659</v>
      </c>
      <c r="X3196">
        <f t="shared" si="254"/>
        <v>244200</v>
      </c>
    </row>
    <row r="3197" spans="1:24">
      <c r="A3197" t="s">
        <v>3290</v>
      </c>
      <c r="B3197">
        <v>1337</v>
      </c>
      <c r="C3197">
        <v>538515</v>
      </c>
      <c r="D3197" t="s">
        <v>26</v>
      </c>
      <c r="E3197" t="s">
        <v>173</v>
      </c>
      <c r="F3197">
        <v>285907.11973577581</v>
      </c>
      <c r="Q3197">
        <f t="shared" si="251"/>
        <v>0</v>
      </c>
      <c r="T3197">
        <f t="shared" si="252"/>
        <v>0</v>
      </c>
      <c r="V3197">
        <f t="shared" si="253"/>
        <v>0</v>
      </c>
      <c r="W3197">
        <f t="shared" si="250"/>
        <v>285907.11973577581</v>
      </c>
      <c r="X3197">
        <f t="shared" si="254"/>
        <v>285900</v>
      </c>
    </row>
    <row r="3198" spans="1:24">
      <c r="A3198" t="s">
        <v>3291</v>
      </c>
      <c r="B3198">
        <v>275</v>
      </c>
      <c r="C3198">
        <v>553905</v>
      </c>
      <c r="D3198" t="s">
        <v>90</v>
      </c>
      <c r="E3198" t="s">
        <v>446</v>
      </c>
      <c r="F3198">
        <v>65398.678202790172</v>
      </c>
      <c r="Q3198">
        <f t="shared" si="251"/>
        <v>0</v>
      </c>
      <c r="T3198">
        <f t="shared" si="252"/>
        <v>0</v>
      </c>
      <c r="V3198">
        <f t="shared" si="253"/>
        <v>0</v>
      </c>
      <c r="W3198">
        <f t="shared" si="250"/>
        <v>65398.678202790172</v>
      </c>
      <c r="X3198">
        <f t="shared" si="254"/>
        <v>65400</v>
      </c>
    </row>
    <row r="3199" spans="1:24">
      <c r="A3199" t="s">
        <v>3292</v>
      </c>
      <c r="B3199">
        <v>690</v>
      </c>
      <c r="C3199">
        <v>554944</v>
      </c>
      <c r="D3199" t="s">
        <v>61</v>
      </c>
      <c r="E3199" t="s">
        <v>94</v>
      </c>
      <c r="F3199">
        <v>149070.84540404056</v>
      </c>
      <c r="Q3199">
        <f t="shared" si="251"/>
        <v>0</v>
      </c>
      <c r="T3199">
        <f t="shared" si="252"/>
        <v>0</v>
      </c>
      <c r="V3199">
        <f t="shared" si="253"/>
        <v>0</v>
      </c>
      <c r="W3199">
        <f t="shared" si="250"/>
        <v>149070.84540404056</v>
      </c>
      <c r="X3199">
        <f t="shared" si="254"/>
        <v>149100</v>
      </c>
    </row>
    <row r="3200" spans="1:24">
      <c r="A3200" t="s">
        <v>3293</v>
      </c>
      <c r="B3200">
        <v>332</v>
      </c>
      <c r="C3200">
        <v>559245</v>
      </c>
      <c r="D3200" t="s">
        <v>110</v>
      </c>
      <c r="E3200" t="s">
        <v>360</v>
      </c>
      <c r="F3200">
        <v>72308.831626495536</v>
      </c>
      <c r="Q3200">
        <f t="shared" si="251"/>
        <v>0</v>
      </c>
      <c r="T3200">
        <f t="shared" si="252"/>
        <v>0</v>
      </c>
      <c r="V3200">
        <f t="shared" si="253"/>
        <v>0</v>
      </c>
      <c r="W3200">
        <f t="shared" si="250"/>
        <v>72308.831626495536</v>
      </c>
      <c r="X3200">
        <f t="shared" si="254"/>
        <v>72300</v>
      </c>
    </row>
    <row r="3201" spans="1:24">
      <c r="A3201" t="s">
        <v>3294</v>
      </c>
      <c r="B3201">
        <v>153</v>
      </c>
      <c r="C3201">
        <v>513288</v>
      </c>
      <c r="D3201" t="s">
        <v>26</v>
      </c>
      <c r="E3201" t="s">
        <v>837</v>
      </c>
      <c r="F3201">
        <v>65398.678202790172</v>
      </c>
      <c r="Q3201">
        <f t="shared" si="251"/>
        <v>0</v>
      </c>
      <c r="T3201">
        <f t="shared" si="252"/>
        <v>0</v>
      </c>
      <c r="V3201">
        <f t="shared" si="253"/>
        <v>0</v>
      </c>
      <c r="W3201">
        <f t="shared" si="250"/>
        <v>65398.678202790172</v>
      </c>
      <c r="X3201">
        <f t="shared" si="254"/>
        <v>65400</v>
      </c>
    </row>
    <row r="3202" spans="1:24">
      <c r="A3202" t="s">
        <v>3295</v>
      </c>
      <c r="B3202">
        <v>581</v>
      </c>
      <c r="C3202">
        <v>577332</v>
      </c>
      <c r="D3202" t="s">
        <v>51</v>
      </c>
      <c r="E3202" t="s">
        <v>287</v>
      </c>
      <c r="F3202">
        <v>125794.23717135421</v>
      </c>
      <c r="Q3202">
        <f t="shared" si="251"/>
        <v>0</v>
      </c>
      <c r="T3202">
        <f t="shared" si="252"/>
        <v>0</v>
      </c>
      <c r="V3202">
        <f t="shared" si="253"/>
        <v>0</v>
      </c>
      <c r="W3202">
        <f t="shared" si="250"/>
        <v>125794.23717135421</v>
      </c>
      <c r="X3202">
        <f t="shared" si="254"/>
        <v>125800</v>
      </c>
    </row>
    <row r="3203" spans="1:24">
      <c r="A3203" s="3" t="s">
        <v>196</v>
      </c>
      <c r="B3203">
        <v>906</v>
      </c>
      <c r="C3203">
        <v>542105</v>
      </c>
      <c r="D3203" t="s">
        <v>26</v>
      </c>
      <c r="E3203" t="s">
        <v>195</v>
      </c>
      <c r="F3203">
        <v>194989.14953954049</v>
      </c>
      <c r="G3203">
        <v>2747</v>
      </c>
      <c r="H3203">
        <v>292840.37409057311</v>
      </c>
      <c r="Q3203">
        <f t="shared" si="251"/>
        <v>0</v>
      </c>
      <c r="S3203">
        <v>1</v>
      </c>
      <c r="T3203">
        <f t="shared" si="252"/>
        <v>29000</v>
      </c>
      <c r="V3203">
        <f t="shared" si="253"/>
        <v>0</v>
      </c>
      <c r="W3203">
        <f t="shared" si="250"/>
        <v>516829.52363011357</v>
      </c>
      <c r="X3203">
        <f t="shared" si="254"/>
        <v>516800</v>
      </c>
    </row>
    <row r="3204" spans="1:24">
      <c r="A3204" t="s">
        <v>3296</v>
      </c>
      <c r="B3204">
        <v>624</v>
      </c>
      <c r="C3204">
        <v>542113</v>
      </c>
      <c r="D3204" t="s">
        <v>26</v>
      </c>
      <c r="E3204" t="s">
        <v>195</v>
      </c>
      <c r="F3204">
        <v>134985.77409772988</v>
      </c>
      <c r="Q3204">
        <f t="shared" si="251"/>
        <v>0</v>
      </c>
      <c r="T3204">
        <f t="shared" si="252"/>
        <v>0</v>
      </c>
      <c r="V3204">
        <f t="shared" si="253"/>
        <v>0</v>
      </c>
      <c r="W3204">
        <f t="shared" ref="W3204:W3267" si="255">F3204+H3204+J3204+L3204+N3204+O3204+Q3204+R3204+T3204+V3204</f>
        <v>134985.77409772988</v>
      </c>
      <c r="X3204">
        <f t="shared" si="254"/>
        <v>135000</v>
      </c>
    </row>
    <row r="3205" spans="1:24">
      <c r="A3205" s="3" t="s">
        <v>846</v>
      </c>
      <c r="B3205">
        <v>1771</v>
      </c>
      <c r="C3205">
        <v>565318</v>
      </c>
      <c r="D3205" t="s">
        <v>85</v>
      </c>
      <c r="E3205" t="s">
        <v>229</v>
      </c>
      <c r="F3205">
        <v>376656.94013246399</v>
      </c>
      <c r="G3205">
        <v>3600</v>
      </c>
      <c r="H3205">
        <v>383137.5601888299</v>
      </c>
      <c r="Q3205">
        <f t="shared" ref="Q3205:Q3268" si="256">IF(P3205=0,0,P3205*118)</f>
        <v>0</v>
      </c>
      <c r="T3205">
        <f t="shared" ref="T3205:T3268" si="257">S3205*29000</f>
        <v>0</v>
      </c>
      <c r="V3205">
        <f t="shared" ref="V3205:V3268" si="258">U3205*1451</f>
        <v>0</v>
      </c>
      <c r="W3205">
        <f t="shared" si="255"/>
        <v>759794.50032129395</v>
      </c>
      <c r="X3205">
        <f t="shared" ref="X3205:X3268" si="259">ROUND(W3205/100,0)*100</f>
        <v>759800</v>
      </c>
    </row>
    <row r="3206" spans="1:24">
      <c r="A3206" s="5" t="s">
        <v>1349</v>
      </c>
      <c r="B3206">
        <v>1430</v>
      </c>
      <c r="C3206">
        <v>535052</v>
      </c>
      <c r="D3206" t="s">
        <v>26</v>
      </c>
      <c r="E3206" t="s">
        <v>943</v>
      </c>
      <c r="F3206">
        <v>305416.39346204622</v>
      </c>
      <c r="G3206">
        <v>3140</v>
      </c>
      <c r="H3206">
        <v>334470.57145290967</v>
      </c>
      <c r="I3206">
        <v>2701</v>
      </c>
      <c r="J3206">
        <v>535419.31079749775</v>
      </c>
      <c r="K3206">
        <v>2701</v>
      </c>
      <c r="L3206">
        <v>279501.32498241687</v>
      </c>
      <c r="Q3206">
        <f t="shared" si="256"/>
        <v>0</v>
      </c>
      <c r="S3206">
        <v>1</v>
      </c>
      <c r="T3206">
        <f t="shared" si="257"/>
        <v>29000</v>
      </c>
      <c r="V3206">
        <f t="shared" si="258"/>
        <v>0</v>
      </c>
      <c r="W3206">
        <f t="shared" si="255"/>
        <v>1483807.6006948706</v>
      </c>
      <c r="X3206">
        <f t="shared" si="259"/>
        <v>1483800</v>
      </c>
    </row>
    <row r="3207" spans="1:24">
      <c r="A3207" t="s">
        <v>3297</v>
      </c>
      <c r="B3207">
        <v>2526</v>
      </c>
      <c r="C3207">
        <v>538523</v>
      </c>
      <c r="D3207" t="s">
        <v>26</v>
      </c>
      <c r="E3207" t="s">
        <v>93</v>
      </c>
      <c r="F3207">
        <v>532940.21611032181</v>
      </c>
      <c r="Q3207">
        <f t="shared" si="256"/>
        <v>0</v>
      </c>
      <c r="T3207">
        <f t="shared" si="257"/>
        <v>0</v>
      </c>
      <c r="V3207">
        <f t="shared" si="258"/>
        <v>0</v>
      </c>
      <c r="W3207">
        <f t="shared" si="255"/>
        <v>532940.21611032181</v>
      </c>
      <c r="X3207">
        <f t="shared" si="259"/>
        <v>532900</v>
      </c>
    </row>
    <row r="3208" spans="1:24">
      <c r="A3208" t="s">
        <v>3297</v>
      </c>
      <c r="B3208">
        <v>187</v>
      </c>
      <c r="C3208">
        <v>571865</v>
      </c>
      <c r="D3208" t="s">
        <v>26</v>
      </c>
      <c r="E3208" t="s">
        <v>368</v>
      </c>
      <c r="F3208">
        <v>65398.678202790172</v>
      </c>
      <c r="Q3208">
        <f t="shared" si="256"/>
        <v>0</v>
      </c>
      <c r="T3208">
        <f t="shared" si="257"/>
        <v>0</v>
      </c>
      <c r="V3208">
        <f t="shared" si="258"/>
        <v>0</v>
      </c>
      <c r="W3208">
        <f t="shared" si="255"/>
        <v>65398.678202790172</v>
      </c>
      <c r="X3208">
        <f t="shared" si="259"/>
        <v>65400</v>
      </c>
    </row>
    <row r="3209" spans="1:24">
      <c r="A3209" s="3" t="s">
        <v>2026</v>
      </c>
      <c r="B3209">
        <v>799</v>
      </c>
      <c r="C3209">
        <v>542121</v>
      </c>
      <c r="D3209" t="s">
        <v>26</v>
      </c>
      <c r="E3209" t="s">
        <v>195</v>
      </c>
      <c r="F3209">
        <v>172275.3128113753</v>
      </c>
      <c r="G3209">
        <v>3240</v>
      </c>
      <c r="H3209">
        <v>345055.75164410344</v>
      </c>
      <c r="Q3209">
        <f t="shared" si="256"/>
        <v>0</v>
      </c>
      <c r="T3209">
        <f t="shared" si="257"/>
        <v>0</v>
      </c>
      <c r="V3209">
        <f t="shared" si="258"/>
        <v>0</v>
      </c>
      <c r="W3209">
        <f t="shared" si="255"/>
        <v>517331.06445547874</v>
      </c>
      <c r="X3209">
        <f t="shared" si="259"/>
        <v>517300</v>
      </c>
    </row>
    <row r="3210" spans="1:24">
      <c r="A3210" t="s">
        <v>3298</v>
      </c>
      <c r="B3210">
        <v>252</v>
      </c>
      <c r="C3210">
        <v>560278</v>
      </c>
      <c r="D3210" t="s">
        <v>23</v>
      </c>
      <c r="E3210" t="s">
        <v>181</v>
      </c>
      <c r="F3210">
        <v>65398.678202790172</v>
      </c>
      <c r="Q3210">
        <f t="shared" si="256"/>
        <v>0</v>
      </c>
      <c r="S3210">
        <v>2</v>
      </c>
      <c r="T3210">
        <f t="shared" si="257"/>
        <v>58000</v>
      </c>
      <c r="V3210">
        <f t="shared" si="258"/>
        <v>0</v>
      </c>
      <c r="W3210">
        <f t="shared" si="255"/>
        <v>123398.67820279018</v>
      </c>
      <c r="X3210">
        <f t="shared" si="259"/>
        <v>123400</v>
      </c>
    </row>
    <row r="3211" spans="1:24">
      <c r="A3211" s="3" t="s">
        <v>3298</v>
      </c>
      <c r="B3211">
        <v>3649</v>
      </c>
      <c r="C3211">
        <v>586412</v>
      </c>
      <c r="D3211" t="s">
        <v>30</v>
      </c>
      <c r="E3211" t="s">
        <v>69</v>
      </c>
      <c r="F3211">
        <v>762316.85065623757</v>
      </c>
      <c r="G3211">
        <v>3649</v>
      </c>
      <c r="H3211">
        <v>388317.98782802571</v>
      </c>
      <c r="Q3211">
        <f t="shared" si="256"/>
        <v>0</v>
      </c>
      <c r="T3211">
        <f t="shared" si="257"/>
        <v>0</v>
      </c>
      <c r="V3211">
        <f t="shared" si="258"/>
        <v>0</v>
      </c>
      <c r="W3211">
        <f t="shared" si="255"/>
        <v>1150634.8384842633</v>
      </c>
      <c r="X3211">
        <f t="shared" si="259"/>
        <v>1150600</v>
      </c>
    </row>
    <row r="3212" spans="1:24">
      <c r="A3212" t="s">
        <v>3300</v>
      </c>
      <c r="B3212">
        <v>261</v>
      </c>
      <c r="C3212">
        <v>553999</v>
      </c>
      <c r="D3212" t="s">
        <v>110</v>
      </c>
      <c r="E3212" t="s">
        <v>109</v>
      </c>
      <c r="F3212">
        <v>65398.678202790172</v>
      </c>
      <c r="Q3212">
        <f t="shared" si="256"/>
        <v>0</v>
      </c>
      <c r="S3212">
        <v>1</v>
      </c>
      <c r="T3212">
        <f t="shared" si="257"/>
        <v>29000</v>
      </c>
      <c r="V3212">
        <f t="shared" si="258"/>
        <v>0</v>
      </c>
      <c r="W3212">
        <f t="shared" si="255"/>
        <v>94398.678202790179</v>
      </c>
      <c r="X3212">
        <f t="shared" si="259"/>
        <v>94400</v>
      </c>
    </row>
    <row r="3213" spans="1:24">
      <c r="A3213" t="s">
        <v>3301</v>
      </c>
      <c r="B3213">
        <v>51</v>
      </c>
      <c r="C3213">
        <v>547093</v>
      </c>
      <c r="D3213" t="s">
        <v>61</v>
      </c>
      <c r="E3213" t="s">
        <v>95</v>
      </c>
      <c r="F3213">
        <v>65398.678202790172</v>
      </c>
      <c r="Q3213">
        <f t="shared" si="256"/>
        <v>0</v>
      </c>
      <c r="T3213">
        <f t="shared" si="257"/>
        <v>0</v>
      </c>
      <c r="V3213">
        <f t="shared" si="258"/>
        <v>0</v>
      </c>
      <c r="W3213">
        <f t="shared" si="255"/>
        <v>65398.678202790172</v>
      </c>
      <c r="X3213">
        <f t="shared" si="259"/>
        <v>65400</v>
      </c>
    </row>
    <row r="3214" spans="1:24">
      <c r="A3214" t="s">
        <v>3302</v>
      </c>
      <c r="B3214">
        <v>310</v>
      </c>
      <c r="C3214">
        <v>535281</v>
      </c>
      <c r="D3214" t="s">
        <v>23</v>
      </c>
      <c r="E3214" t="s">
        <v>22</v>
      </c>
      <c r="F3214">
        <v>67559.112615181002</v>
      </c>
      <c r="Q3214">
        <f t="shared" si="256"/>
        <v>0</v>
      </c>
      <c r="T3214">
        <f t="shared" si="257"/>
        <v>0</v>
      </c>
      <c r="V3214">
        <f t="shared" si="258"/>
        <v>0</v>
      </c>
      <c r="W3214">
        <f t="shared" si="255"/>
        <v>67559.112615181002</v>
      </c>
      <c r="X3214">
        <f t="shared" si="259"/>
        <v>67600</v>
      </c>
    </row>
    <row r="3215" spans="1:24">
      <c r="A3215" t="s">
        <v>3303</v>
      </c>
      <c r="B3215">
        <v>667</v>
      </c>
      <c r="C3215">
        <v>589748</v>
      </c>
      <c r="D3215" t="s">
        <v>61</v>
      </c>
      <c r="E3215" t="s">
        <v>60</v>
      </c>
      <c r="F3215">
        <v>144165.48077990586</v>
      </c>
      <c r="Q3215">
        <f t="shared" si="256"/>
        <v>0</v>
      </c>
      <c r="T3215">
        <f t="shared" si="257"/>
        <v>0</v>
      </c>
      <c r="V3215">
        <f t="shared" si="258"/>
        <v>0</v>
      </c>
      <c r="W3215">
        <f t="shared" si="255"/>
        <v>144165.48077990586</v>
      </c>
      <c r="X3215">
        <f t="shared" si="259"/>
        <v>144200</v>
      </c>
    </row>
    <row r="3216" spans="1:24">
      <c r="A3216" t="s">
        <v>3304</v>
      </c>
      <c r="B3216">
        <v>122</v>
      </c>
      <c r="C3216">
        <v>587559</v>
      </c>
      <c r="D3216" t="s">
        <v>75</v>
      </c>
      <c r="E3216" t="s">
        <v>523</v>
      </c>
      <c r="F3216">
        <v>65398.678202790172</v>
      </c>
      <c r="Q3216">
        <f t="shared" si="256"/>
        <v>0</v>
      </c>
      <c r="T3216">
        <f t="shared" si="257"/>
        <v>0</v>
      </c>
      <c r="V3216">
        <f t="shared" si="258"/>
        <v>0</v>
      </c>
      <c r="W3216">
        <f t="shared" si="255"/>
        <v>65398.678202790172</v>
      </c>
      <c r="X3216">
        <f t="shared" si="259"/>
        <v>65400</v>
      </c>
    </row>
    <row r="3217" spans="1:24">
      <c r="A3217" t="s">
        <v>3305</v>
      </c>
      <c r="B3217">
        <v>123</v>
      </c>
      <c r="C3217">
        <v>561819</v>
      </c>
      <c r="D3217" t="s">
        <v>75</v>
      </c>
      <c r="E3217" t="s">
        <v>871</v>
      </c>
      <c r="F3217">
        <v>65398.678202790172</v>
      </c>
      <c r="Q3217">
        <f t="shared" si="256"/>
        <v>0</v>
      </c>
      <c r="T3217">
        <f t="shared" si="257"/>
        <v>0</v>
      </c>
      <c r="V3217">
        <f t="shared" si="258"/>
        <v>0</v>
      </c>
      <c r="W3217">
        <f t="shared" si="255"/>
        <v>65398.678202790172</v>
      </c>
      <c r="X3217">
        <f t="shared" si="259"/>
        <v>65400</v>
      </c>
    </row>
    <row r="3218" spans="1:24">
      <c r="A3218" t="s">
        <v>3306</v>
      </c>
      <c r="B3218">
        <v>207</v>
      </c>
      <c r="C3218">
        <v>587567</v>
      </c>
      <c r="D3218" t="s">
        <v>75</v>
      </c>
      <c r="E3218" t="s">
        <v>523</v>
      </c>
      <c r="F3218">
        <v>65398.678202790172</v>
      </c>
      <c r="Q3218">
        <f t="shared" si="256"/>
        <v>0</v>
      </c>
      <c r="T3218">
        <f t="shared" si="257"/>
        <v>0</v>
      </c>
      <c r="V3218">
        <f t="shared" si="258"/>
        <v>0</v>
      </c>
      <c r="W3218">
        <f t="shared" si="255"/>
        <v>65398.678202790172</v>
      </c>
      <c r="X3218">
        <f t="shared" si="259"/>
        <v>65400</v>
      </c>
    </row>
    <row r="3219" spans="1:24">
      <c r="A3219" t="s">
        <v>3307</v>
      </c>
      <c r="B3219">
        <v>711</v>
      </c>
      <c r="C3219">
        <v>591190</v>
      </c>
      <c r="D3219" t="s">
        <v>75</v>
      </c>
      <c r="E3219" t="s">
        <v>96</v>
      </c>
      <c r="F3219">
        <v>153546.85441988619</v>
      </c>
      <c r="Q3219">
        <f t="shared" si="256"/>
        <v>0</v>
      </c>
      <c r="S3219">
        <v>2</v>
      </c>
      <c r="T3219">
        <f t="shared" si="257"/>
        <v>58000</v>
      </c>
      <c r="V3219">
        <f t="shared" si="258"/>
        <v>0</v>
      </c>
      <c r="W3219">
        <f t="shared" si="255"/>
        <v>211546.85441988619</v>
      </c>
      <c r="X3219">
        <f t="shared" si="259"/>
        <v>211500</v>
      </c>
    </row>
    <row r="3220" spans="1:24">
      <c r="A3220" t="s">
        <v>3308</v>
      </c>
      <c r="B3220">
        <v>106</v>
      </c>
      <c r="C3220">
        <v>549614</v>
      </c>
      <c r="D3220" t="s">
        <v>23</v>
      </c>
      <c r="E3220" t="s">
        <v>48</v>
      </c>
      <c r="F3220">
        <v>65398.678202790172</v>
      </c>
      <c r="Q3220">
        <f t="shared" si="256"/>
        <v>0</v>
      </c>
      <c r="T3220">
        <f t="shared" si="257"/>
        <v>0</v>
      </c>
      <c r="V3220">
        <f t="shared" si="258"/>
        <v>0</v>
      </c>
      <c r="W3220">
        <f t="shared" si="255"/>
        <v>65398.678202790172</v>
      </c>
      <c r="X3220">
        <f t="shared" si="259"/>
        <v>65400</v>
      </c>
    </row>
    <row r="3221" spans="1:24">
      <c r="A3221" t="s">
        <v>3309</v>
      </c>
      <c r="B3221">
        <v>203</v>
      </c>
      <c r="C3221">
        <v>566543</v>
      </c>
      <c r="D3221" t="s">
        <v>110</v>
      </c>
      <c r="E3221" t="s">
        <v>192</v>
      </c>
      <c r="F3221">
        <v>65398.678202790172</v>
      </c>
      <c r="Q3221">
        <f t="shared" si="256"/>
        <v>0</v>
      </c>
      <c r="S3221">
        <v>1</v>
      </c>
      <c r="T3221">
        <f t="shared" si="257"/>
        <v>29000</v>
      </c>
      <c r="V3221">
        <f t="shared" si="258"/>
        <v>0</v>
      </c>
      <c r="W3221">
        <f t="shared" si="255"/>
        <v>94398.678202790179</v>
      </c>
      <c r="X3221">
        <f t="shared" si="259"/>
        <v>94400</v>
      </c>
    </row>
    <row r="3222" spans="1:24">
      <c r="A3222" s="3" t="s">
        <v>2591</v>
      </c>
      <c r="B3222">
        <v>426</v>
      </c>
      <c r="C3222">
        <v>556734</v>
      </c>
      <c r="D3222" t="s">
        <v>110</v>
      </c>
      <c r="E3222" t="s">
        <v>833</v>
      </c>
      <c r="F3222">
        <v>92556.066243389243</v>
      </c>
      <c r="G3222">
        <v>577</v>
      </c>
      <c r="H3222">
        <v>61894.613781986816</v>
      </c>
      <c r="Q3222">
        <f t="shared" si="256"/>
        <v>0</v>
      </c>
      <c r="T3222">
        <f t="shared" si="257"/>
        <v>0</v>
      </c>
      <c r="V3222">
        <f t="shared" si="258"/>
        <v>0</v>
      </c>
      <c r="W3222">
        <f t="shared" si="255"/>
        <v>154450.68002537606</v>
      </c>
      <c r="X3222">
        <f t="shared" si="259"/>
        <v>154500</v>
      </c>
    </row>
    <row r="3223" spans="1:24">
      <c r="A3223" t="s">
        <v>3310</v>
      </c>
      <c r="B3223">
        <v>395</v>
      </c>
      <c r="C3223">
        <v>552721</v>
      </c>
      <c r="D3223" t="s">
        <v>23</v>
      </c>
      <c r="E3223" t="s">
        <v>588</v>
      </c>
      <c r="F3223">
        <v>85886.868788193722</v>
      </c>
      <c r="Q3223">
        <f t="shared" si="256"/>
        <v>0</v>
      </c>
      <c r="T3223">
        <f t="shared" si="257"/>
        <v>0</v>
      </c>
      <c r="V3223">
        <f t="shared" si="258"/>
        <v>0</v>
      </c>
      <c r="W3223">
        <f t="shared" si="255"/>
        <v>85886.868788193722</v>
      </c>
      <c r="X3223">
        <f t="shared" si="259"/>
        <v>85900</v>
      </c>
    </row>
    <row r="3224" spans="1:24">
      <c r="A3224" s="3" t="s">
        <v>1933</v>
      </c>
      <c r="B3224">
        <v>632</v>
      </c>
      <c r="C3224">
        <v>585505</v>
      </c>
      <c r="D3224" t="s">
        <v>90</v>
      </c>
      <c r="E3224" t="s">
        <v>275</v>
      </c>
      <c r="F3224">
        <v>136694.50929052921</v>
      </c>
      <c r="G3224">
        <v>2569</v>
      </c>
      <c r="H3224">
        <v>273968.35381820222</v>
      </c>
      <c r="Q3224">
        <f t="shared" si="256"/>
        <v>0</v>
      </c>
      <c r="T3224">
        <f t="shared" si="257"/>
        <v>0</v>
      </c>
      <c r="V3224">
        <f t="shared" si="258"/>
        <v>0</v>
      </c>
      <c r="W3224">
        <f t="shared" si="255"/>
        <v>410662.86310873146</v>
      </c>
      <c r="X3224">
        <f t="shared" si="259"/>
        <v>410700</v>
      </c>
    </row>
    <row r="3225" spans="1:24">
      <c r="A3225" t="s">
        <v>3311</v>
      </c>
      <c r="B3225">
        <v>127</v>
      </c>
      <c r="C3225">
        <v>541745</v>
      </c>
      <c r="D3225" t="s">
        <v>110</v>
      </c>
      <c r="E3225" t="s">
        <v>219</v>
      </c>
      <c r="F3225">
        <v>65398.678202790172</v>
      </c>
      <c r="Q3225">
        <f t="shared" si="256"/>
        <v>0</v>
      </c>
      <c r="T3225">
        <f t="shared" si="257"/>
        <v>0</v>
      </c>
      <c r="V3225">
        <f t="shared" si="258"/>
        <v>0</v>
      </c>
      <c r="W3225">
        <f t="shared" si="255"/>
        <v>65398.678202790172</v>
      </c>
      <c r="X3225">
        <f t="shared" si="259"/>
        <v>65400</v>
      </c>
    </row>
    <row r="3226" spans="1:24">
      <c r="A3226" t="s">
        <v>3312</v>
      </c>
      <c r="B3226">
        <v>168</v>
      </c>
      <c r="C3226">
        <v>570427</v>
      </c>
      <c r="D3226" t="s">
        <v>33</v>
      </c>
      <c r="E3226" t="s">
        <v>99</v>
      </c>
      <c r="F3226">
        <v>65398.678202790172</v>
      </c>
      <c r="Q3226">
        <f t="shared" si="256"/>
        <v>0</v>
      </c>
      <c r="T3226">
        <f t="shared" si="257"/>
        <v>0</v>
      </c>
      <c r="V3226">
        <f t="shared" si="258"/>
        <v>0</v>
      </c>
      <c r="W3226">
        <f t="shared" si="255"/>
        <v>65398.678202790172</v>
      </c>
      <c r="X3226">
        <f t="shared" si="259"/>
        <v>65400</v>
      </c>
    </row>
    <row r="3227" spans="1:24">
      <c r="A3227" t="s">
        <v>2106</v>
      </c>
      <c r="B3227">
        <v>289</v>
      </c>
      <c r="C3227">
        <v>551473</v>
      </c>
      <c r="D3227" t="s">
        <v>23</v>
      </c>
      <c r="E3227" t="s">
        <v>254</v>
      </c>
      <c r="F3227">
        <v>65398.678202790172</v>
      </c>
      <c r="Q3227">
        <f t="shared" si="256"/>
        <v>0</v>
      </c>
      <c r="T3227">
        <f t="shared" si="257"/>
        <v>0</v>
      </c>
      <c r="V3227">
        <f t="shared" si="258"/>
        <v>0</v>
      </c>
      <c r="W3227">
        <f t="shared" si="255"/>
        <v>65398.678202790172</v>
      </c>
      <c r="X3227">
        <f t="shared" si="259"/>
        <v>65400</v>
      </c>
    </row>
    <row r="3228" spans="1:24">
      <c r="A3228" s="3" t="s">
        <v>2079</v>
      </c>
      <c r="B3228">
        <v>1565</v>
      </c>
      <c r="C3228">
        <v>560014</v>
      </c>
      <c r="D3228" t="s">
        <v>110</v>
      </c>
      <c r="E3228" t="s">
        <v>336</v>
      </c>
      <c r="F3228">
        <v>333673.76218748698</v>
      </c>
      <c r="G3228">
        <v>2844</v>
      </c>
      <c r="H3228">
        <v>303120.12635288294</v>
      </c>
      <c r="Q3228">
        <f t="shared" si="256"/>
        <v>0</v>
      </c>
      <c r="S3228">
        <v>1</v>
      </c>
      <c r="T3228">
        <f t="shared" si="257"/>
        <v>29000</v>
      </c>
      <c r="V3228">
        <f t="shared" si="258"/>
        <v>0</v>
      </c>
      <c r="W3228">
        <f t="shared" si="255"/>
        <v>665793.88854036992</v>
      </c>
      <c r="X3228">
        <f t="shared" si="259"/>
        <v>665800</v>
      </c>
    </row>
    <row r="3229" spans="1:24">
      <c r="A3229" t="s">
        <v>3313</v>
      </c>
      <c r="B3229">
        <v>415</v>
      </c>
      <c r="C3229">
        <v>570435</v>
      </c>
      <c r="D3229" t="s">
        <v>33</v>
      </c>
      <c r="E3229" t="s">
        <v>98</v>
      </c>
      <c r="F3229">
        <v>90190.453683507672</v>
      </c>
      <c r="Q3229">
        <f t="shared" si="256"/>
        <v>0</v>
      </c>
      <c r="T3229">
        <f t="shared" si="257"/>
        <v>0</v>
      </c>
      <c r="V3229">
        <f t="shared" si="258"/>
        <v>0</v>
      </c>
      <c r="W3229">
        <f t="shared" si="255"/>
        <v>90190.453683507672</v>
      </c>
      <c r="X3229">
        <f t="shared" si="259"/>
        <v>90200</v>
      </c>
    </row>
    <row r="3230" spans="1:24">
      <c r="A3230" t="s">
        <v>3314</v>
      </c>
      <c r="B3230">
        <v>126</v>
      </c>
      <c r="C3230">
        <v>571890</v>
      </c>
      <c r="D3230" t="s">
        <v>41</v>
      </c>
      <c r="E3230" t="s">
        <v>325</v>
      </c>
      <c r="F3230">
        <v>65398.678202790172</v>
      </c>
      <c r="Q3230">
        <f t="shared" si="256"/>
        <v>0</v>
      </c>
      <c r="T3230">
        <f t="shared" si="257"/>
        <v>0</v>
      </c>
      <c r="V3230">
        <f t="shared" si="258"/>
        <v>0</v>
      </c>
      <c r="W3230">
        <f t="shared" si="255"/>
        <v>65398.678202790172</v>
      </c>
      <c r="X3230">
        <f t="shared" si="259"/>
        <v>65400</v>
      </c>
    </row>
    <row r="3231" spans="1:24">
      <c r="A3231" t="s">
        <v>3315</v>
      </c>
      <c r="B3231">
        <v>1067</v>
      </c>
      <c r="C3231">
        <v>530212</v>
      </c>
      <c r="D3231" t="s">
        <v>26</v>
      </c>
      <c r="E3231" t="s">
        <v>307</v>
      </c>
      <c r="F3231">
        <v>229054.10580268348</v>
      </c>
      <c r="Q3231">
        <f t="shared" si="256"/>
        <v>0</v>
      </c>
      <c r="S3231">
        <v>1</v>
      </c>
      <c r="T3231">
        <f t="shared" si="257"/>
        <v>29000</v>
      </c>
      <c r="V3231">
        <f t="shared" si="258"/>
        <v>0</v>
      </c>
      <c r="W3231">
        <f t="shared" si="255"/>
        <v>258054.10580268348</v>
      </c>
      <c r="X3231">
        <f t="shared" si="259"/>
        <v>258100</v>
      </c>
    </row>
    <row r="3232" spans="1:24">
      <c r="A3232" t="s">
        <v>3316</v>
      </c>
      <c r="B3232">
        <v>595</v>
      </c>
      <c r="C3232">
        <v>571903</v>
      </c>
      <c r="D3232" t="s">
        <v>41</v>
      </c>
      <c r="E3232" t="s">
        <v>325</v>
      </c>
      <c r="F3232">
        <v>128788.15655331622</v>
      </c>
      <c r="Q3232">
        <f t="shared" si="256"/>
        <v>0</v>
      </c>
      <c r="T3232">
        <f t="shared" si="257"/>
        <v>0</v>
      </c>
      <c r="V3232">
        <f t="shared" si="258"/>
        <v>0</v>
      </c>
      <c r="W3232">
        <f t="shared" si="255"/>
        <v>128788.15655331622</v>
      </c>
      <c r="X3232">
        <f t="shared" si="259"/>
        <v>128800</v>
      </c>
    </row>
    <row r="3233" spans="1:24">
      <c r="A3233" s="3" t="s">
        <v>3317</v>
      </c>
      <c r="B3233">
        <v>723</v>
      </c>
      <c r="C3233">
        <v>549631</v>
      </c>
      <c r="D3233" t="s">
        <v>23</v>
      </c>
      <c r="E3233" t="s">
        <v>136</v>
      </c>
      <c r="F3233">
        <v>156103.39001728737</v>
      </c>
      <c r="G3233">
        <v>723</v>
      </c>
      <c r="H3233">
        <v>77507.077721235517</v>
      </c>
      <c r="Q3233">
        <f t="shared" si="256"/>
        <v>0</v>
      </c>
      <c r="T3233">
        <f t="shared" si="257"/>
        <v>0</v>
      </c>
      <c r="V3233">
        <f t="shared" si="258"/>
        <v>0</v>
      </c>
      <c r="W3233">
        <f t="shared" si="255"/>
        <v>233610.46773852289</v>
      </c>
      <c r="X3233">
        <f t="shared" si="259"/>
        <v>233600</v>
      </c>
    </row>
    <row r="3234" spans="1:24">
      <c r="A3234" t="s">
        <v>3318</v>
      </c>
      <c r="B3234">
        <v>194</v>
      </c>
      <c r="C3234">
        <v>587575</v>
      </c>
      <c r="D3234" t="s">
        <v>75</v>
      </c>
      <c r="E3234" t="s">
        <v>79</v>
      </c>
      <c r="F3234">
        <v>65398.678202790172</v>
      </c>
      <c r="Q3234">
        <f t="shared" si="256"/>
        <v>0</v>
      </c>
      <c r="T3234">
        <f t="shared" si="257"/>
        <v>0</v>
      </c>
      <c r="V3234">
        <f t="shared" si="258"/>
        <v>0</v>
      </c>
      <c r="W3234">
        <f t="shared" si="255"/>
        <v>65398.678202790172</v>
      </c>
      <c r="X3234">
        <f t="shared" si="259"/>
        <v>65400</v>
      </c>
    </row>
    <row r="3235" spans="1:24">
      <c r="A3235" t="s">
        <v>3319</v>
      </c>
      <c r="B3235">
        <v>127</v>
      </c>
      <c r="C3235">
        <v>559253</v>
      </c>
      <c r="D3235" t="s">
        <v>110</v>
      </c>
      <c r="E3235" t="s">
        <v>192</v>
      </c>
      <c r="F3235">
        <v>65398.678202790172</v>
      </c>
      <c r="Q3235">
        <f t="shared" si="256"/>
        <v>0</v>
      </c>
      <c r="T3235">
        <f t="shared" si="257"/>
        <v>0</v>
      </c>
      <c r="V3235">
        <f t="shared" si="258"/>
        <v>0</v>
      </c>
      <c r="W3235">
        <f t="shared" si="255"/>
        <v>65398.678202790172</v>
      </c>
      <c r="X3235">
        <f t="shared" si="259"/>
        <v>65400</v>
      </c>
    </row>
    <row r="3236" spans="1:24">
      <c r="A3236" t="s">
        <v>3320</v>
      </c>
      <c r="B3236">
        <v>587</v>
      </c>
      <c r="C3236">
        <v>574261</v>
      </c>
      <c r="D3236" t="s">
        <v>33</v>
      </c>
      <c r="E3236" t="s">
        <v>524</v>
      </c>
      <c r="F3236">
        <v>127077.50397296116</v>
      </c>
      <c r="Q3236">
        <f t="shared" si="256"/>
        <v>0</v>
      </c>
      <c r="S3236">
        <v>1</v>
      </c>
      <c r="T3236">
        <f t="shared" si="257"/>
        <v>29000</v>
      </c>
      <c r="V3236">
        <f t="shared" si="258"/>
        <v>0</v>
      </c>
      <c r="W3236">
        <f t="shared" si="255"/>
        <v>156077.50397296116</v>
      </c>
      <c r="X3236">
        <f t="shared" si="259"/>
        <v>156100</v>
      </c>
    </row>
    <row r="3237" spans="1:24">
      <c r="A3237" t="s">
        <v>3321</v>
      </c>
      <c r="B3237">
        <v>173</v>
      </c>
      <c r="C3237">
        <v>552810</v>
      </c>
      <c r="D3237" t="s">
        <v>61</v>
      </c>
      <c r="E3237" t="s">
        <v>272</v>
      </c>
      <c r="F3237">
        <v>65398.678202790172</v>
      </c>
      <c r="Q3237">
        <f t="shared" si="256"/>
        <v>0</v>
      </c>
      <c r="T3237">
        <f t="shared" si="257"/>
        <v>0</v>
      </c>
      <c r="V3237">
        <f t="shared" si="258"/>
        <v>0</v>
      </c>
      <c r="W3237">
        <f t="shared" si="255"/>
        <v>65398.678202790172</v>
      </c>
      <c r="X3237">
        <f t="shared" si="259"/>
        <v>65400</v>
      </c>
    </row>
    <row r="3238" spans="1:24">
      <c r="A3238" s="6" t="s">
        <v>32</v>
      </c>
      <c r="B3238">
        <v>20132</v>
      </c>
      <c r="C3238">
        <v>573868</v>
      </c>
      <c r="D3238" t="s">
        <v>33</v>
      </c>
      <c r="E3238" t="s">
        <v>32</v>
      </c>
      <c r="F3238">
        <v>790131.23517120921</v>
      </c>
      <c r="G3238">
        <v>24117</v>
      </c>
      <c r="H3238">
        <v>870300.16459779628</v>
      </c>
      <c r="I3238">
        <v>25159</v>
      </c>
      <c r="J3238">
        <v>2559685.553877248</v>
      </c>
      <c r="K3238">
        <v>25159</v>
      </c>
      <c r="L3238">
        <v>3844193.42402391</v>
      </c>
      <c r="M3238">
        <v>60720</v>
      </c>
      <c r="N3238">
        <v>26175940.675912764</v>
      </c>
      <c r="P3238">
        <v>8550</v>
      </c>
      <c r="Q3238">
        <f t="shared" si="256"/>
        <v>1008900</v>
      </c>
      <c r="S3238">
        <v>20</v>
      </c>
      <c r="T3238">
        <f t="shared" si="257"/>
        <v>580000</v>
      </c>
      <c r="U3238">
        <v>768</v>
      </c>
      <c r="V3238">
        <f t="shared" si="258"/>
        <v>1114368</v>
      </c>
      <c r="W3238">
        <f t="shared" si="255"/>
        <v>36943519.053582929</v>
      </c>
      <c r="X3238">
        <f t="shared" si="259"/>
        <v>36943500</v>
      </c>
    </row>
    <row r="3239" spans="1:24">
      <c r="A3239" s="3" t="s">
        <v>3322</v>
      </c>
      <c r="B3239">
        <v>1511</v>
      </c>
      <c r="C3239">
        <v>504441</v>
      </c>
      <c r="D3239" t="s">
        <v>61</v>
      </c>
      <c r="E3239" t="s">
        <v>371</v>
      </c>
      <c r="F3239">
        <v>322379.50952385232</v>
      </c>
      <c r="G3239">
        <v>2109</v>
      </c>
      <c r="H3239">
        <v>225146.64832374282</v>
      </c>
      <c r="Q3239">
        <f t="shared" si="256"/>
        <v>0</v>
      </c>
      <c r="T3239">
        <f t="shared" si="257"/>
        <v>0</v>
      </c>
      <c r="V3239">
        <f t="shared" si="258"/>
        <v>0</v>
      </c>
      <c r="W3239">
        <f t="shared" si="255"/>
        <v>547526.15784759517</v>
      </c>
      <c r="X3239">
        <f t="shared" si="259"/>
        <v>547500</v>
      </c>
    </row>
    <row r="3240" spans="1:24">
      <c r="A3240" t="s">
        <v>3323</v>
      </c>
      <c r="B3240">
        <v>222</v>
      </c>
      <c r="C3240">
        <v>535371</v>
      </c>
      <c r="D3240" t="s">
        <v>23</v>
      </c>
      <c r="E3240" t="s">
        <v>22</v>
      </c>
      <c r="F3240">
        <v>65398.678202790172</v>
      </c>
      <c r="Q3240">
        <f t="shared" si="256"/>
        <v>0</v>
      </c>
      <c r="T3240">
        <f t="shared" si="257"/>
        <v>0</v>
      </c>
      <c r="V3240">
        <f t="shared" si="258"/>
        <v>0</v>
      </c>
      <c r="W3240">
        <f t="shared" si="255"/>
        <v>65398.678202790172</v>
      </c>
      <c r="X3240">
        <f t="shared" si="259"/>
        <v>65400</v>
      </c>
    </row>
    <row r="3241" spans="1:24">
      <c r="A3241" t="s">
        <v>3325</v>
      </c>
      <c r="B3241">
        <v>161</v>
      </c>
      <c r="C3241">
        <v>550779</v>
      </c>
      <c r="D3241" t="s">
        <v>75</v>
      </c>
      <c r="E3241" t="s">
        <v>811</v>
      </c>
      <c r="F3241">
        <v>65398.678202790172</v>
      </c>
      <c r="Q3241">
        <f t="shared" si="256"/>
        <v>0</v>
      </c>
      <c r="T3241">
        <f t="shared" si="257"/>
        <v>0</v>
      </c>
      <c r="V3241">
        <f t="shared" si="258"/>
        <v>0</v>
      </c>
      <c r="W3241">
        <f t="shared" si="255"/>
        <v>65398.678202790172</v>
      </c>
      <c r="X3241">
        <f t="shared" si="259"/>
        <v>65400</v>
      </c>
    </row>
    <row r="3242" spans="1:24">
      <c r="A3242" t="s">
        <v>3326</v>
      </c>
      <c r="B3242">
        <v>595</v>
      </c>
      <c r="C3242">
        <v>540790</v>
      </c>
      <c r="D3242" t="s">
        <v>26</v>
      </c>
      <c r="E3242" t="s">
        <v>1574</v>
      </c>
      <c r="F3242">
        <v>128788.15655331622</v>
      </c>
      <c r="Q3242">
        <f t="shared" si="256"/>
        <v>0</v>
      </c>
      <c r="S3242">
        <v>21</v>
      </c>
      <c r="T3242">
        <f t="shared" si="257"/>
        <v>609000</v>
      </c>
      <c r="V3242">
        <f t="shared" si="258"/>
        <v>0</v>
      </c>
      <c r="W3242">
        <f t="shared" si="255"/>
        <v>737788.15655331616</v>
      </c>
      <c r="X3242">
        <f t="shared" si="259"/>
        <v>737800</v>
      </c>
    </row>
    <row r="3243" spans="1:24">
      <c r="A3243" s="3" t="s">
        <v>1971</v>
      </c>
      <c r="B3243">
        <v>1163</v>
      </c>
      <c r="C3243">
        <v>556751</v>
      </c>
      <c r="D3243" t="s">
        <v>110</v>
      </c>
      <c r="E3243" t="s">
        <v>833</v>
      </c>
      <c r="F3243">
        <v>249306.28193892873</v>
      </c>
      <c r="G3243">
        <v>1674</v>
      </c>
      <c r="H3243">
        <v>178904.40763731254</v>
      </c>
      <c r="Q3243">
        <f t="shared" si="256"/>
        <v>0</v>
      </c>
      <c r="T3243">
        <f t="shared" si="257"/>
        <v>0</v>
      </c>
      <c r="V3243">
        <f t="shared" si="258"/>
        <v>0</v>
      </c>
      <c r="W3243">
        <f t="shared" si="255"/>
        <v>428210.6895762413</v>
      </c>
      <c r="X3243">
        <f t="shared" si="259"/>
        <v>428200</v>
      </c>
    </row>
    <row r="3244" spans="1:24">
      <c r="A3244" s="4" t="s">
        <v>1490</v>
      </c>
      <c r="B3244">
        <v>2037</v>
      </c>
      <c r="C3244">
        <v>504505</v>
      </c>
      <c r="D3244" t="s">
        <v>61</v>
      </c>
      <c r="E3244" t="s">
        <v>94</v>
      </c>
      <c r="F3244">
        <v>431932.81578471715</v>
      </c>
      <c r="G3244">
        <v>2693</v>
      </c>
      <c r="H3244">
        <v>287116.2792970158</v>
      </c>
      <c r="I3244">
        <v>4595</v>
      </c>
      <c r="J3244">
        <v>904300.03659341752</v>
      </c>
      <c r="Q3244">
        <f t="shared" si="256"/>
        <v>0</v>
      </c>
      <c r="T3244">
        <f t="shared" si="257"/>
        <v>0</v>
      </c>
      <c r="V3244">
        <f t="shared" si="258"/>
        <v>0</v>
      </c>
      <c r="W3244">
        <f t="shared" si="255"/>
        <v>1623349.1316751505</v>
      </c>
      <c r="X3244">
        <f t="shared" si="259"/>
        <v>1623300</v>
      </c>
    </row>
    <row r="3245" spans="1:24">
      <c r="A3245" s="6" t="s">
        <v>811</v>
      </c>
      <c r="B3245">
        <v>4887</v>
      </c>
      <c r="C3245">
        <v>591211</v>
      </c>
      <c r="D3245" t="s">
        <v>75</v>
      </c>
      <c r="E3245" t="s">
        <v>811</v>
      </c>
      <c r="F3245">
        <v>203990.75508727989</v>
      </c>
      <c r="G3245">
        <v>11588</v>
      </c>
      <c r="H3245">
        <v>446340.0056114528</v>
      </c>
      <c r="I3245">
        <v>13413</v>
      </c>
      <c r="J3245">
        <v>1459144.3204411708</v>
      </c>
      <c r="K3245">
        <v>13413</v>
      </c>
      <c r="L3245">
        <v>2161374.2158012297</v>
      </c>
      <c r="M3245">
        <v>13413</v>
      </c>
      <c r="N3245">
        <v>10577365.088318767</v>
      </c>
      <c r="P3245">
        <v>1824</v>
      </c>
      <c r="Q3245">
        <f t="shared" si="256"/>
        <v>215232</v>
      </c>
      <c r="S3245">
        <v>11</v>
      </c>
      <c r="T3245">
        <f t="shared" si="257"/>
        <v>319000</v>
      </c>
      <c r="U3245">
        <v>222</v>
      </c>
      <c r="V3245">
        <f t="shared" si="258"/>
        <v>322122</v>
      </c>
      <c r="W3245">
        <f t="shared" si="255"/>
        <v>15704568.3852599</v>
      </c>
      <c r="X3245">
        <f t="shared" si="259"/>
        <v>15704600</v>
      </c>
    </row>
    <row r="3246" spans="1:24">
      <c r="A3246" s="5" t="s">
        <v>1654</v>
      </c>
      <c r="B3246">
        <v>7234</v>
      </c>
      <c r="C3246">
        <v>585513</v>
      </c>
      <c r="D3246" t="s">
        <v>90</v>
      </c>
      <c r="E3246" t="s">
        <v>276</v>
      </c>
      <c r="F3246">
        <v>1476077.8376707337</v>
      </c>
      <c r="G3246">
        <v>11685</v>
      </c>
      <c r="H3246">
        <v>1230677.9302043954</v>
      </c>
      <c r="I3246">
        <v>13596</v>
      </c>
      <c r="J3246">
        <v>2617458.3598312624</v>
      </c>
      <c r="K3246">
        <v>13596</v>
      </c>
      <c r="L3246">
        <v>1396157.3917889213</v>
      </c>
      <c r="Q3246">
        <f t="shared" si="256"/>
        <v>0</v>
      </c>
      <c r="S3246">
        <v>2</v>
      </c>
      <c r="T3246">
        <f t="shared" si="257"/>
        <v>58000</v>
      </c>
      <c r="V3246">
        <f t="shared" si="258"/>
        <v>0</v>
      </c>
      <c r="W3246">
        <f t="shared" si="255"/>
        <v>6778371.5194953131</v>
      </c>
      <c r="X3246">
        <f t="shared" si="259"/>
        <v>6778400</v>
      </c>
    </row>
    <row r="3247" spans="1:24">
      <c r="A3247" t="s">
        <v>3327</v>
      </c>
      <c r="B3247">
        <v>346</v>
      </c>
      <c r="C3247">
        <v>591220</v>
      </c>
      <c r="D3247" t="s">
        <v>75</v>
      </c>
      <c r="E3247" t="s">
        <v>96</v>
      </c>
      <c r="F3247">
        <v>75329.120037760062</v>
      </c>
      <c r="Q3247">
        <f t="shared" si="256"/>
        <v>0</v>
      </c>
      <c r="T3247">
        <f t="shared" si="257"/>
        <v>0</v>
      </c>
      <c r="V3247">
        <f t="shared" si="258"/>
        <v>0</v>
      </c>
      <c r="W3247">
        <f t="shared" si="255"/>
        <v>75329.120037760062</v>
      </c>
      <c r="X3247">
        <f t="shared" si="259"/>
        <v>75300</v>
      </c>
    </row>
    <row r="3248" spans="1:24">
      <c r="A3248" t="s">
        <v>3328</v>
      </c>
      <c r="B3248">
        <v>266</v>
      </c>
      <c r="C3248">
        <v>564478</v>
      </c>
      <c r="D3248" t="s">
        <v>26</v>
      </c>
      <c r="E3248" t="s">
        <v>345</v>
      </c>
      <c r="F3248">
        <v>65398.678202790172</v>
      </c>
      <c r="Q3248">
        <f t="shared" si="256"/>
        <v>0</v>
      </c>
      <c r="T3248">
        <f t="shared" si="257"/>
        <v>0</v>
      </c>
      <c r="V3248">
        <f t="shared" si="258"/>
        <v>0</v>
      </c>
      <c r="W3248">
        <f t="shared" si="255"/>
        <v>65398.678202790172</v>
      </c>
      <c r="X3248">
        <f t="shared" si="259"/>
        <v>65400</v>
      </c>
    </row>
    <row r="3249" spans="1:24">
      <c r="A3249" t="s">
        <v>545</v>
      </c>
      <c r="B3249">
        <v>101</v>
      </c>
      <c r="C3249">
        <v>559016</v>
      </c>
      <c r="D3249" t="s">
        <v>23</v>
      </c>
      <c r="E3249" t="s">
        <v>136</v>
      </c>
      <c r="F3249">
        <v>65398.678202790172</v>
      </c>
      <c r="Q3249">
        <f t="shared" si="256"/>
        <v>0</v>
      </c>
      <c r="T3249">
        <f t="shared" si="257"/>
        <v>0</v>
      </c>
      <c r="V3249">
        <f t="shared" si="258"/>
        <v>0</v>
      </c>
      <c r="W3249">
        <f t="shared" si="255"/>
        <v>65398.678202790172</v>
      </c>
      <c r="X3249">
        <f t="shared" si="259"/>
        <v>65400</v>
      </c>
    </row>
    <row r="3250" spans="1:24">
      <c r="A3250" s="5" t="s">
        <v>545</v>
      </c>
      <c r="B3250">
        <v>1666</v>
      </c>
      <c r="C3250">
        <v>571911</v>
      </c>
      <c r="D3250" t="s">
        <v>41</v>
      </c>
      <c r="E3250" t="s">
        <v>325</v>
      </c>
      <c r="F3250">
        <v>354767.94108452485</v>
      </c>
      <c r="G3250">
        <v>3440</v>
      </c>
      <c r="H3250">
        <v>366217.03829896735</v>
      </c>
      <c r="I3250">
        <v>3440</v>
      </c>
      <c r="J3250">
        <v>679825.98466002115</v>
      </c>
      <c r="K3250">
        <v>3440</v>
      </c>
      <c r="L3250">
        <v>355690.05051648541</v>
      </c>
      <c r="Q3250">
        <f t="shared" si="256"/>
        <v>0</v>
      </c>
      <c r="T3250">
        <f t="shared" si="257"/>
        <v>0</v>
      </c>
      <c r="V3250">
        <f t="shared" si="258"/>
        <v>0</v>
      </c>
      <c r="W3250">
        <f t="shared" si="255"/>
        <v>1756501.0145599989</v>
      </c>
      <c r="X3250">
        <f t="shared" si="259"/>
        <v>1756500</v>
      </c>
    </row>
    <row r="3251" spans="1:24">
      <c r="A3251" t="s">
        <v>545</v>
      </c>
      <c r="B3251">
        <v>126</v>
      </c>
      <c r="C3251">
        <v>580678</v>
      </c>
      <c r="D3251" t="s">
        <v>41</v>
      </c>
      <c r="E3251" t="s">
        <v>323</v>
      </c>
      <c r="F3251">
        <v>65398.678202790172</v>
      </c>
      <c r="Q3251">
        <f t="shared" si="256"/>
        <v>0</v>
      </c>
      <c r="T3251">
        <f t="shared" si="257"/>
        <v>0</v>
      </c>
      <c r="V3251">
        <f t="shared" si="258"/>
        <v>0</v>
      </c>
      <c r="W3251">
        <f t="shared" si="255"/>
        <v>65398.678202790172</v>
      </c>
      <c r="X3251">
        <f t="shared" si="259"/>
        <v>65400</v>
      </c>
    </row>
    <row r="3252" spans="1:24">
      <c r="A3252" t="s">
        <v>3329</v>
      </c>
      <c r="B3252">
        <v>859</v>
      </c>
      <c r="C3252">
        <v>586421</v>
      </c>
      <c r="D3252" t="s">
        <v>30</v>
      </c>
      <c r="E3252" t="s">
        <v>71</v>
      </c>
      <c r="F3252">
        <v>185019.665087267</v>
      </c>
      <c r="Q3252">
        <f t="shared" si="256"/>
        <v>0</v>
      </c>
      <c r="T3252">
        <f t="shared" si="257"/>
        <v>0</v>
      </c>
      <c r="V3252">
        <f t="shared" si="258"/>
        <v>0</v>
      </c>
      <c r="W3252">
        <f t="shared" si="255"/>
        <v>185019.665087267</v>
      </c>
      <c r="X3252">
        <f t="shared" si="259"/>
        <v>185000</v>
      </c>
    </row>
    <row r="3253" spans="1:24">
      <c r="A3253" t="s">
        <v>3331</v>
      </c>
      <c r="B3253">
        <v>216</v>
      </c>
      <c r="C3253">
        <v>594512</v>
      </c>
      <c r="D3253" t="s">
        <v>30</v>
      </c>
      <c r="E3253" t="s">
        <v>537</v>
      </c>
      <c r="F3253">
        <v>65398.678202790172</v>
      </c>
      <c r="Q3253">
        <f t="shared" si="256"/>
        <v>0</v>
      </c>
      <c r="T3253">
        <f t="shared" si="257"/>
        <v>0</v>
      </c>
      <c r="V3253">
        <f t="shared" si="258"/>
        <v>0</v>
      </c>
      <c r="W3253">
        <f t="shared" si="255"/>
        <v>65398.678202790172</v>
      </c>
      <c r="X3253">
        <f t="shared" si="259"/>
        <v>65400</v>
      </c>
    </row>
    <row r="3254" spans="1:24">
      <c r="A3254" t="s">
        <v>3332</v>
      </c>
      <c r="B3254">
        <v>729</v>
      </c>
      <c r="C3254">
        <v>585521</v>
      </c>
      <c r="D3254" t="s">
        <v>90</v>
      </c>
      <c r="E3254" t="s">
        <v>768</v>
      </c>
      <c r="F3254">
        <v>157381.33808979852</v>
      </c>
      <c r="Q3254">
        <f t="shared" si="256"/>
        <v>0</v>
      </c>
      <c r="S3254">
        <v>17</v>
      </c>
      <c r="T3254">
        <f t="shared" si="257"/>
        <v>493000</v>
      </c>
      <c r="V3254">
        <f t="shared" si="258"/>
        <v>0</v>
      </c>
      <c r="W3254">
        <f t="shared" si="255"/>
        <v>650381.33808979858</v>
      </c>
      <c r="X3254">
        <f t="shared" si="259"/>
        <v>650400</v>
      </c>
    </row>
    <row r="3255" spans="1:24">
      <c r="A3255" s="4" t="s">
        <v>1967</v>
      </c>
      <c r="B3255">
        <v>3886</v>
      </c>
      <c r="C3255">
        <v>554014</v>
      </c>
      <c r="D3255" t="s">
        <v>38</v>
      </c>
      <c r="E3255" t="s">
        <v>480</v>
      </c>
      <c r="F3255">
        <v>810315.55411277164</v>
      </c>
      <c r="I3255">
        <v>5749</v>
      </c>
      <c r="J3255">
        <v>1127278.8349994307</v>
      </c>
      <c r="Q3255">
        <f t="shared" si="256"/>
        <v>0</v>
      </c>
      <c r="T3255">
        <f t="shared" si="257"/>
        <v>0</v>
      </c>
      <c r="V3255">
        <f t="shared" si="258"/>
        <v>0</v>
      </c>
      <c r="W3255">
        <f t="shared" si="255"/>
        <v>1937594.3891122025</v>
      </c>
      <c r="X3255">
        <f t="shared" si="259"/>
        <v>1937600</v>
      </c>
    </row>
    <row r="3256" spans="1:24">
      <c r="A3256" t="s">
        <v>3334</v>
      </c>
      <c r="B3256">
        <v>575</v>
      </c>
      <c r="C3256">
        <v>550434</v>
      </c>
      <c r="D3256" t="s">
        <v>23</v>
      </c>
      <c r="E3256" t="s">
        <v>91</v>
      </c>
      <c r="F3256">
        <v>124510.73117969006</v>
      </c>
      <c r="Q3256">
        <f t="shared" si="256"/>
        <v>0</v>
      </c>
      <c r="S3256">
        <v>0</v>
      </c>
      <c r="T3256">
        <f t="shared" si="257"/>
        <v>0</v>
      </c>
      <c r="V3256">
        <f t="shared" si="258"/>
        <v>0</v>
      </c>
      <c r="W3256">
        <f t="shared" si="255"/>
        <v>124510.73117969006</v>
      </c>
      <c r="X3256">
        <f t="shared" si="259"/>
        <v>124500</v>
      </c>
    </row>
    <row r="3257" spans="1:24">
      <c r="A3257" s="3" t="s">
        <v>3184</v>
      </c>
      <c r="B3257">
        <v>341</v>
      </c>
      <c r="C3257">
        <v>554693</v>
      </c>
      <c r="D3257" t="s">
        <v>18</v>
      </c>
      <c r="E3257" t="s">
        <v>87</v>
      </c>
      <c r="F3257">
        <v>74250.644117576172</v>
      </c>
      <c r="G3257">
        <v>1067</v>
      </c>
      <c r="H3257">
        <v>114239.46737506374</v>
      </c>
      <c r="Q3257">
        <f t="shared" si="256"/>
        <v>0</v>
      </c>
      <c r="T3257">
        <f t="shared" si="257"/>
        <v>0</v>
      </c>
      <c r="V3257">
        <f t="shared" si="258"/>
        <v>0</v>
      </c>
      <c r="W3257">
        <f t="shared" si="255"/>
        <v>188490.11149263993</v>
      </c>
      <c r="X3257">
        <f t="shared" si="259"/>
        <v>188500</v>
      </c>
    </row>
    <row r="3258" spans="1:24">
      <c r="A3258" t="s">
        <v>3335</v>
      </c>
      <c r="B3258">
        <v>353</v>
      </c>
      <c r="C3258">
        <v>540340</v>
      </c>
      <c r="D3258" t="s">
        <v>110</v>
      </c>
      <c r="E3258" t="s">
        <v>564</v>
      </c>
      <c r="F3258">
        <v>76838.619718986462</v>
      </c>
      <c r="Q3258">
        <f t="shared" si="256"/>
        <v>0</v>
      </c>
      <c r="T3258">
        <f t="shared" si="257"/>
        <v>0</v>
      </c>
      <c r="V3258">
        <f t="shared" si="258"/>
        <v>0</v>
      </c>
      <c r="W3258">
        <f t="shared" si="255"/>
        <v>76838.619718986462</v>
      </c>
      <c r="X3258">
        <f t="shared" si="259"/>
        <v>76800</v>
      </c>
    </row>
    <row r="3259" spans="1:24">
      <c r="A3259" t="s">
        <v>3336</v>
      </c>
      <c r="B3259">
        <v>707</v>
      </c>
      <c r="C3259">
        <v>533521</v>
      </c>
      <c r="D3259" t="s">
        <v>26</v>
      </c>
      <c r="E3259" t="s">
        <v>154</v>
      </c>
      <c r="F3259">
        <v>152694.48538006688</v>
      </c>
      <c r="Q3259">
        <f t="shared" si="256"/>
        <v>0</v>
      </c>
      <c r="T3259">
        <f t="shared" si="257"/>
        <v>0</v>
      </c>
      <c r="V3259">
        <f t="shared" si="258"/>
        <v>0</v>
      </c>
      <c r="W3259">
        <f t="shared" si="255"/>
        <v>152694.48538006688</v>
      </c>
      <c r="X3259">
        <f t="shared" si="259"/>
        <v>152700</v>
      </c>
    </row>
    <row r="3260" spans="1:24">
      <c r="A3260" t="s">
        <v>3336</v>
      </c>
      <c r="B3260">
        <v>762</v>
      </c>
      <c r="C3260">
        <v>583456</v>
      </c>
      <c r="D3260" t="s">
        <v>30</v>
      </c>
      <c r="E3260" t="s">
        <v>104</v>
      </c>
      <c r="F3260">
        <v>164406.28954423242</v>
      </c>
      <c r="Q3260">
        <f t="shared" si="256"/>
        <v>0</v>
      </c>
      <c r="T3260">
        <f t="shared" si="257"/>
        <v>0</v>
      </c>
      <c r="V3260">
        <f t="shared" si="258"/>
        <v>0</v>
      </c>
      <c r="W3260">
        <f t="shared" si="255"/>
        <v>164406.28954423242</v>
      </c>
      <c r="X3260">
        <f t="shared" si="259"/>
        <v>164400</v>
      </c>
    </row>
    <row r="3261" spans="1:24">
      <c r="A3261" t="s">
        <v>3338</v>
      </c>
      <c r="B3261">
        <v>153</v>
      </c>
      <c r="C3261">
        <v>536644</v>
      </c>
      <c r="D3261" t="s">
        <v>23</v>
      </c>
      <c r="E3261" t="s">
        <v>181</v>
      </c>
      <c r="F3261">
        <v>65398.678202790172</v>
      </c>
      <c r="Q3261">
        <f t="shared" si="256"/>
        <v>0</v>
      </c>
      <c r="T3261">
        <f t="shared" si="257"/>
        <v>0</v>
      </c>
      <c r="V3261">
        <f t="shared" si="258"/>
        <v>0</v>
      </c>
      <c r="W3261">
        <f t="shared" si="255"/>
        <v>65398.678202790172</v>
      </c>
      <c r="X3261">
        <f t="shared" si="259"/>
        <v>65400</v>
      </c>
    </row>
    <row r="3262" spans="1:24">
      <c r="A3262" t="s">
        <v>3339</v>
      </c>
      <c r="B3262">
        <v>439</v>
      </c>
      <c r="C3262">
        <v>535061</v>
      </c>
      <c r="D3262" t="s">
        <v>26</v>
      </c>
      <c r="E3262" t="s">
        <v>943</v>
      </c>
      <c r="F3262">
        <v>95350.569416894199</v>
      </c>
      <c r="Q3262">
        <f t="shared" si="256"/>
        <v>0</v>
      </c>
      <c r="S3262">
        <v>2</v>
      </c>
      <c r="T3262">
        <f t="shared" si="257"/>
        <v>58000</v>
      </c>
      <c r="V3262">
        <f t="shared" si="258"/>
        <v>0</v>
      </c>
      <c r="W3262">
        <f t="shared" si="255"/>
        <v>153350.5694168942</v>
      </c>
      <c r="X3262">
        <f t="shared" si="259"/>
        <v>153400</v>
      </c>
    </row>
    <row r="3263" spans="1:24">
      <c r="A3263" s="3" t="s">
        <v>1524</v>
      </c>
      <c r="B3263">
        <v>766</v>
      </c>
      <c r="C3263">
        <v>540811</v>
      </c>
      <c r="D3263" t="s">
        <v>26</v>
      </c>
      <c r="E3263" t="s">
        <v>591</v>
      </c>
      <c r="F3263">
        <v>165257.37053048008</v>
      </c>
      <c r="G3263">
        <v>1163</v>
      </c>
      <c r="H3263">
        <v>124478.49875285463</v>
      </c>
      <c r="Q3263">
        <f t="shared" si="256"/>
        <v>0</v>
      </c>
      <c r="T3263">
        <f t="shared" si="257"/>
        <v>0</v>
      </c>
      <c r="V3263">
        <f t="shared" si="258"/>
        <v>0</v>
      </c>
      <c r="W3263">
        <f t="shared" si="255"/>
        <v>289735.8692833347</v>
      </c>
      <c r="X3263">
        <f t="shared" si="259"/>
        <v>289700</v>
      </c>
    </row>
    <row r="3264" spans="1:24">
      <c r="A3264" s="3" t="s">
        <v>3340</v>
      </c>
      <c r="B3264">
        <v>625</v>
      </c>
      <c r="C3264">
        <v>559261</v>
      </c>
      <c r="D3264" t="s">
        <v>110</v>
      </c>
      <c r="E3264" t="s">
        <v>360</v>
      </c>
      <c r="F3264">
        <v>135199.38832624975</v>
      </c>
      <c r="G3264">
        <v>625</v>
      </c>
      <c r="H3264">
        <v>67029.116723943953</v>
      </c>
      <c r="Q3264">
        <f t="shared" si="256"/>
        <v>0</v>
      </c>
      <c r="T3264">
        <f t="shared" si="257"/>
        <v>0</v>
      </c>
      <c r="V3264">
        <f t="shared" si="258"/>
        <v>0</v>
      </c>
      <c r="W3264">
        <f t="shared" si="255"/>
        <v>202228.50505019369</v>
      </c>
      <c r="X3264">
        <f t="shared" si="259"/>
        <v>202200</v>
      </c>
    </row>
    <row r="3265" spans="1:24">
      <c r="A3265" t="s">
        <v>3341</v>
      </c>
      <c r="B3265">
        <v>362</v>
      </c>
      <c r="C3265">
        <v>544825</v>
      </c>
      <c r="D3265" t="s">
        <v>23</v>
      </c>
      <c r="E3265" t="s">
        <v>22</v>
      </c>
      <c r="F3265">
        <v>78778.783108376447</v>
      </c>
      <c r="Q3265">
        <f t="shared" si="256"/>
        <v>0</v>
      </c>
      <c r="T3265">
        <f t="shared" si="257"/>
        <v>0</v>
      </c>
      <c r="V3265">
        <f t="shared" si="258"/>
        <v>0</v>
      </c>
      <c r="W3265">
        <f t="shared" si="255"/>
        <v>78778.783108376447</v>
      </c>
      <c r="X3265">
        <f t="shared" si="259"/>
        <v>78800</v>
      </c>
    </row>
    <row r="3266" spans="1:24">
      <c r="A3266" s="3" t="s">
        <v>1037</v>
      </c>
      <c r="B3266">
        <v>797</v>
      </c>
      <c r="C3266">
        <v>592404</v>
      </c>
      <c r="D3266" t="s">
        <v>90</v>
      </c>
      <c r="E3266" t="s">
        <v>89</v>
      </c>
      <c r="F3266">
        <v>171850.15806222407</v>
      </c>
      <c r="G3266">
        <v>1180</v>
      </c>
      <c r="H3266">
        <v>126291.16073752449</v>
      </c>
      <c r="Q3266">
        <f t="shared" si="256"/>
        <v>0</v>
      </c>
      <c r="T3266">
        <f t="shared" si="257"/>
        <v>0</v>
      </c>
      <c r="V3266">
        <f t="shared" si="258"/>
        <v>0</v>
      </c>
      <c r="W3266">
        <f t="shared" si="255"/>
        <v>298141.31879974855</v>
      </c>
      <c r="X3266">
        <f t="shared" si="259"/>
        <v>298100</v>
      </c>
    </row>
    <row r="3267" spans="1:24">
      <c r="A3267" s="3" t="s">
        <v>3342</v>
      </c>
      <c r="B3267">
        <v>1609</v>
      </c>
      <c r="C3267">
        <v>592412</v>
      </c>
      <c r="D3267" t="s">
        <v>90</v>
      </c>
      <c r="E3267" t="s">
        <v>89</v>
      </c>
      <c r="F3267">
        <v>342868.09776002774</v>
      </c>
      <c r="G3267">
        <v>1609</v>
      </c>
      <c r="H3267">
        <v>171987.94850234105</v>
      </c>
      <c r="Q3267">
        <f t="shared" si="256"/>
        <v>0</v>
      </c>
      <c r="T3267">
        <f t="shared" si="257"/>
        <v>0</v>
      </c>
      <c r="V3267">
        <f t="shared" si="258"/>
        <v>0</v>
      </c>
      <c r="W3267">
        <f t="shared" si="255"/>
        <v>514856.04626236879</v>
      </c>
      <c r="X3267">
        <f t="shared" si="259"/>
        <v>514900</v>
      </c>
    </row>
    <row r="3268" spans="1:24">
      <c r="A3268" s="3" t="s">
        <v>3333</v>
      </c>
      <c r="B3268">
        <v>1386</v>
      </c>
      <c r="C3268">
        <v>585530</v>
      </c>
      <c r="D3268" t="s">
        <v>90</v>
      </c>
      <c r="E3268" t="s">
        <v>768</v>
      </c>
      <c r="F3268">
        <v>296190.68158200715</v>
      </c>
      <c r="G3268">
        <v>2807</v>
      </c>
      <c r="H3268">
        <v>299199.34764516359</v>
      </c>
      <c r="Q3268">
        <f t="shared" si="256"/>
        <v>0</v>
      </c>
      <c r="S3268">
        <v>3</v>
      </c>
      <c r="T3268">
        <f t="shared" si="257"/>
        <v>87000</v>
      </c>
      <c r="V3268">
        <f t="shared" si="258"/>
        <v>0</v>
      </c>
      <c r="W3268">
        <f t="shared" ref="W3268:W3331" si="260">F3268+H3268+J3268+L3268+N3268+O3268+Q3268+R3268+T3268+V3268</f>
        <v>682390.02922717074</v>
      </c>
      <c r="X3268">
        <f t="shared" si="259"/>
        <v>682400</v>
      </c>
    </row>
    <row r="3269" spans="1:24">
      <c r="A3269" t="s">
        <v>3344</v>
      </c>
      <c r="B3269">
        <v>692</v>
      </c>
      <c r="C3269">
        <v>585548</v>
      </c>
      <c r="D3269" t="s">
        <v>90</v>
      </c>
      <c r="E3269" t="s">
        <v>768</v>
      </c>
      <c r="F3269">
        <v>149497.24647318455</v>
      </c>
      <c r="Q3269">
        <f t="shared" ref="Q3269:Q3332" si="261">IF(P3269=0,0,P3269*118)</f>
        <v>0</v>
      </c>
      <c r="T3269">
        <f t="shared" ref="T3269:T3332" si="262">S3269*29000</f>
        <v>0</v>
      </c>
      <c r="V3269">
        <f t="shared" ref="V3269:V3332" si="263">U3269*1451</f>
        <v>0</v>
      </c>
      <c r="W3269">
        <f t="shared" si="260"/>
        <v>149497.24647318455</v>
      </c>
      <c r="X3269">
        <f t="shared" ref="X3269:X3332" si="264">ROUND(W3269/100,0)*100</f>
        <v>149500</v>
      </c>
    </row>
    <row r="3270" spans="1:24">
      <c r="A3270" t="s">
        <v>3345</v>
      </c>
      <c r="B3270">
        <v>358</v>
      </c>
      <c r="C3270">
        <v>570443</v>
      </c>
      <c r="D3270" t="s">
        <v>33</v>
      </c>
      <c r="E3270" t="s">
        <v>98</v>
      </c>
      <c r="F3270">
        <v>77916.574134938754</v>
      </c>
      <c r="Q3270">
        <f t="shared" si="261"/>
        <v>0</v>
      </c>
      <c r="T3270">
        <f t="shared" si="262"/>
        <v>0</v>
      </c>
      <c r="V3270">
        <f t="shared" si="263"/>
        <v>0</v>
      </c>
      <c r="W3270">
        <f t="shared" si="260"/>
        <v>77916.574134938754</v>
      </c>
      <c r="X3270">
        <f t="shared" si="264"/>
        <v>77900</v>
      </c>
    </row>
    <row r="3271" spans="1:24">
      <c r="A3271" t="s">
        <v>3346</v>
      </c>
      <c r="B3271">
        <v>303</v>
      </c>
      <c r="C3271">
        <v>531863</v>
      </c>
      <c r="D3271" t="s">
        <v>26</v>
      </c>
      <c r="E3271" t="s">
        <v>1030</v>
      </c>
      <c r="F3271">
        <v>66046.906653942671</v>
      </c>
      <c r="Q3271">
        <f t="shared" si="261"/>
        <v>0</v>
      </c>
      <c r="T3271">
        <f t="shared" si="262"/>
        <v>0</v>
      </c>
      <c r="V3271">
        <f t="shared" si="263"/>
        <v>0</v>
      </c>
      <c r="W3271">
        <f t="shared" si="260"/>
        <v>66046.906653942671</v>
      </c>
      <c r="X3271">
        <f t="shared" si="264"/>
        <v>66000</v>
      </c>
    </row>
    <row r="3272" spans="1:24">
      <c r="A3272" t="s">
        <v>3347</v>
      </c>
      <c r="B3272">
        <v>449</v>
      </c>
      <c r="C3272">
        <v>540820</v>
      </c>
      <c r="D3272" t="s">
        <v>26</v>
      </c>
      <c r="E3272" t="s">
        <v>1574</v>
      </c>
      <c r="F3272">
        <v>97499.299695429407</v>
      </c>
      <c r="Q3272">
        <f t="shared" si="261"/>
        <v>0</v>
      </c>
      <c r="T3272">
        <f t="shared" si="262"/>
        <v>0</v>
      </c>
      <c r="V3272">
        <f t="shared" si="263"/>
        <v>0</v>
      </c>
      <c r="W3272">
        <f t="shared" si="260"/>
        <v>97499.299695429407</v>
      </c>
      <c r="X3272">
        <f t="shared" si="264"/>
        <v>97500</v>
      </c>
    </row>
    <row r="3273" spans="1:24">
      <c r="A3273" s="3" t="s">
        <v>967</v>
      </c>
      <c r="B3273">
        <v>1336</v>
      </c>
      <c r="C3273">
        <v>596175</v>
      </c>
      <c r="D3273" t="s">
        <v>30</v>
      </c>
      <c r="E3273" t="s">
        <v>261</v>
      </c>
      <c r="F3273">
        <v>285697.14587197202</v>
      </c>
      <c r="G3273">
        <v>1486</v>
      </c>
      <c r="H3273">
        <v>158894.81010325681</v>
      </c>
      <c r="Q3273">
        <f t="shared" si="261"/>
        <v>0</v>
      </c>
      <c r="T3273">
        <f t="shared" si="262"/>
        <v>0</v>
      </c>
      <c r="V3273">
        <f t="shared" si="263"/>
        <v>0</v>
      </c>
      <c r="W3273">
        <f t="shared" si="260"/>
        <v>444591.9559752288</v>
      </c>
      <c r="X3273">
        <f t="shared" si="264"/>
        <v>444600</v>
      </c>
    </row>
    <row r="3274" spans="1:24">
      <c r="A3274" t="s">
        <v>3348</v>
      </c>
      <c r="B3274">
        <v>212</v>
      </c>
      <c r="C3274">
        <v>578452</v>
      </c>
      <c r="D3274" t="s">
        <v>41</v>
      </c>
      <c r="E3274" t="s">
        <v>599</v>
      </c>
      <c r="F3274">
        <v>65398.678202790172</v>
      </c>
      <c r="Q3274">
        <f t="shared" si="261"/>
        <v>0</v>
      </c>
      <c r="T3274">
        <f t="shared" si="262"/>
        <v>0</v>
      </c>
      <c r="V3274">
        <f t="shared" si="263"/>
        <v>0</v>
      </c>
      <c r="W3274">
        <f t="shared" si="260"/>
        <v>65398.678202790172</v>
      </c>
      <c r="X3274">
        <f t="shared" si="264"/>
        <v>65400</v>
      </c>
    </row>
    <row r="3275" spans="1:24">
      <c r="A3275" t="s">
        <v>3349</v>
      </c>
      <c r="B3275">
        <v>69</v>
      </c>
      <c r="C3275">
        <v>578223</v>
      </c>
      <c r="D3275" t="s">
        <v>110</v>
      </c>
      <c r="E3275" t="s">
        <v>833</v>
      </c>
      <c r="F3275">
        <v>65398.678202790172</v>
      </c>
      <c r="Q3275">
        <f t="shared" si="261"/>
        <v>0</v>
      </c>
      <c r="T3275">
        <f t="shared" si="262"/>
        <v>0</v>
      </c>
      <c r="V3275">
        <f t="shared" si="263"/>
        <v>0</v>
      </c>
      <c r="W3275">
        <f t="shared" si="260"/>
        <v>65398.678202790172</v>
      </c>
      <c r="X3275">
        <f t="shared" si="264"/>
        <v>65400</v>
      </c>
    </row>
    <row r="3276" spans="1:24">
      <c r="A3276" t="s">
        <v>3351</v>
      </c>
      <c r="B3276">
        <v>3094</v>
      </c>
      <c r="C3276">
        <v>538540</v>
      </c>
      <c r="D3276" t="s">
        <v>26</v>
      </c>
      <c r="E3276" t="s">
        <v>173</v>
      </c>
      <c r="F3276">
        <v>649375.32621772948</v>
      </c>
      <c r="Q3276">
        <f t="shared" si="261"/>
        <v>0</v>
      </c>
      <c r="T3276">
        <f t="shared" si="262"/>
        <v>0</v>
      </c>
      <c r="V3276">
        <f t="shared" si="263"/>
        <v>0</v>
      </c>
      <c r="W3276">
        <f t="shared" si="260"/>
        <v>649375.32621772948</v>
      </c>
      <c r="X3276">
        <f t="shared" si="264"/>
        <v>649400</v>
      </c>
    </row>
    <row r="3277" spans="1:24">
      <c r="A3277" s="5" t="s">
        <v>483</v>
      </c>
      <c r="B3277">
        <v>2340</v>
      </c>
      <c r="C3277">
        <v>570451</v>
      </c>
      <c r="D3277" t="s">
        <v>33</v>
      </c>
      <c r="E3277" t="s">
        <v>98</v>
      </c>
      <c r="F3277">
        <v>494608.64443425293</v>
      </c>
      <c r="G3277">
        <v>4981</v>
      </c>
      <c r="H3277">
        <v>528892.18424852495</v>
      </c>
      <c r="I3277">
        <v>5396</v>
      </c>
      <c r="J3277">
        <v>1059199.2951344037</v>
      </c>
      <c r="K3277">
        <v>5396</v>
      </c>
      <c r="L3277">
        <v>556953.98579002672</v>
      </c>
      <c r="Q3277">
        <f t="shared" si="261"/>
        <v>0</v>
      </c>
      <c r="T3277">
        <f t="shared" si="262"/>
        <v>0</v>
      </c>
      <c r="V3277">
        <f t="shared" si="263"/>
        <v>0</v>
      </c>
      <c r="W3277">
        <f t="shared" si="260"/>
        <v>2639654.1096072085</v>
      </c>
      <c r="X3277">
        <f t="shared" si="264"/>
        <v>2639700</v>
      </c>
    </row>
    <row r="3278" spans="1:24">
      <c r="A3278" t="s">
        <v>3352</v>
      </c>
      <c r="B3278">
        <v>657</v>
      </c>
      <c r="C3278">
        <v>540846</v>
      </c>
      <c r="D3278" t="s">
        <v>26</v>
      </c>
      <c r="E3278" t="s">
        <v>1574</v>
      </c>
      <c r="F3278">
        <v>142031.69854632809</v>
      </c>
      <c r="Q3278">
        <f t="shared" si="261"/>
        <v>0</v>
      </c>
      <c r="T3278">
        <f t="shared" si="262"/>
        <v>0</v>
      </c>
      <c r="V3278">
        <f t="shared" si="263"/>
        <v>0</v>
      </c>
      <c r="W3278">
        <f t="shared" si="260"/>
        <v>142031.69854632809</v>
      </c>
      <c r="X3278">
        <f t="shared" si="264"/>
        <v>142000</v>
      </c>
    </row>
    <row r="3279" spans="1:24">
      <c r="A3279" t="s">
        <v>3353</v>
      </c>
      <c r="B3279">
        <v>347</v>
      </c>
      <c r="C3279">
        <v>586439</v>
      </c>
      <c r="D3279" t="s">
        <v>30</v>
      </c>
      <c r="E3279" t="s">
        <v>71</v>
      </c>
      <c r="F3279">
        <v>75544.788956294695</v>
      </c>
      <c r="Q3279">
        <f t="shared" si="261"/>
        <v>0</v>
      </c>
      <c r="T3279">
        <f t="shared" si="262"/>
        <v>0</v>
      </c>
      <c r="V3279">
        <f t="shared" si="263"/>
        <v>0</v>
      </c>
      <c r="W3279">
        <f t="shared" si="260"/>
        <v>75544.788956294695</v>
      </c>
      <c r="X3279">
        <f t="shared" si="264"/>
        <v>75500</v>
      </c>
    </row>
    <row r="3280" spans="1:24">
      <c r="A3280" s="5" t="s">
        <v>1102</v>
      </c>
      <c r="B3280">
        <v>7791</v>
      </c>
      <c r="C3280">
        <v>555380</v>
      </c>
      <c r="D3280" t="s">
        <v>18</v>
      </c>
      <c r="E3280" t="s">
        <v>17</v>
      </c>
      <c r="F3280">
        <v>1584920.5162035797</v>
      </c>
      <c r="G3280">
        <v>9006</v>
      </c>
      <c r="H3280">
        <v>951234.71893116529</v>
      </c>
      <c r="I3280">
        <v>9006</v>
      </c>
      <c r="J3280">
        <v>1750749.4865603438</v>
      </c>
      <c r="K3280">
        <v>9006</v>
      </c>
      <c r="L3280">
        <v>927198.04309139156</v>
      </c>
      <c r="Q3280">
        <f t="shared" si="261"/>
        <v>0</v>
      </c>
      <c r="S3280">
        <v>11</v>
      </c>
      <c r="T3280">
        <f t="shared" si="262"/>
        <v>319000</v>
      </c>
      <c r="V3280">
        <f t="shared" si="263"/>
        <v>0</v>
      </c>
      <c r="W3280">
        <f t="shared" si="260"/>
        <v>5533102.76478648</v>
      </c>
      <c r="X3280">
        <f t="shared" si="264"/>
        <v>5533100</v>
      </c>
    </row>
    <row r="3281" spans="1:24">
      <c r="A3281" t="s">
        <v>3354</v>
      </c>
      <c r="B3281">
        <v>67</v>
      </c>
      <c r="C3281">
        <v>548197</v>
      </c>
      <c r="D3281" t="s">
        <v>75</v>
      </c>
      <c r="E3281" t="s">
        <v>339</v>
      </c>
      <c r="F3281">
        <v>65398.678202790172</v>
      </c>
      <c r="Q3281">
        <f t="shared" si="261"/>
        <v>0</v>
      </c>
      <c r="T3281">
        <f t="shared" si="262"/>
        <v>0</v>
      </c>
      <c r="V3281">
        <f t="shared" si="263"/>
        <v>0</v>
      </c>
      <c r="W3281">
        <f t="shared" si="260"/>
        <v>65398.678202790172</v>
      </c>
      <c r="X3281">
        <f t="shared" si="264"/>
        <v>65400</v>
      </c>
    </row>
    <row r="3282" spans="1:24">
      <c r="A3282" t="s">
        <v>3356</v>
      </c>
      <c r="B3282">
        <v>501</v>
      </c>
      <c r="C3282">
        <v>559270</v>
      </c>
      <c r="D3282" t="s">
        <v>110</v>
      </c>
      <c r="E3282" t="s">
        <v>192</v>
      </c>
      <c r="F3282">
        <v>108660.61211311386</v>
      </c>
      <c r="Q3282">
        <f t="shared" si="261"/>
        <v>0</v>
      </c>
      <c r="S3282">
        <v>1</v>
      </c>
      <c r="T3282">
        <f t="shared" si="262"/>
        <v>29000</v>
      </c>
      <c r="V3282">
        <f t="shared" si="263"/>
        <v>0</v>
      </c>
      <c r="W3282">
        <f t="shared" si="260"/>
        <v>137660.61211311386</v>
      </c>
      <c r="X3282">
        <f t="shared" si="264"/>
        <v>137700</v>
      </c>
    </row>
    <row r="3283" spans="1:24">
      <c r="A3283" t="s">
        <v>3357</v>
      </c>
      <c r="B3283">
        <v>946</v>
      </c>
      <c r="C3283">
        <v>580686</v>
      </c>
      <c r="D3283" t="s">
        <v>41</v>
      </c>
      <c r="E3283" t="s">
        <v>160</v>
      </c>
      <c r="F3283">
        <v>203464.69158772405</v>
      </c>
      <c r="Q3283">
        <f t="shared" si="261"/>
        <v>0</v>
      </c>
      <c r="T3283">
        <f t="shared" si="262"/>
        <v>0</v>
      </c>
      <c r="V3283">
        <f t="shared" si="263"/>
        <v>0</v>
      </c>
      <c r="W3283">
        <f t="shared" si="260"/>
        <v>203464.69158772405</v>
      </c>
      <c r="X3283">
        <f t="shared" si="264"/>
        <v>203500</v>
      </c>
    </row>
    <row r="3284" spans="1:24">
      <c r="A3284" t="s">
        <v>3358</v>
      </c>
      <c r="B3284">
        <v>178</v>
      </c>
      <c r="C3284">
        <v>558095</v>
      </c>
      <c r="D3284" t="s">
        <v>110</v>
      </c>
      <c r="E3284" t="s">
        <v>1216</v>
      </c>
      <c r="F3284">
        <v>65398.678202790172</v>
      </c>
      <c r="Q3284">
        <f t="shared" si="261"/>
        <v>0</v>
      </c>
      <c r="T3284">
        <f t="shared" si="262"/>
        <v>0</v>
      </c>
      <c r="V3284">
        <f t="shared" si="263"/>
        <v>0</v>
      </c>
      <c r="W3284">
        <f t="shared" si="260"/>
        <v>65398.678202790172</v>
      </c>
      <c r="X3284">
        <f t="shared" si="264"/>
        <v>65400</v>
      </c>
    </row>
    <row r="3285" spans="1:24">
      <c r="A3285" s="3" t="s">
        <v>2168</v>
      </c>
      <c r="B3285">
        <v>2018</v>
      </c>
      <c r="C3285">
        <v>535079</v>
      </c>
      <c r="D3285" t="s">
        <v>26</v>
      </c>
      <c r="E3285" t="s">
        <v>1369</v>
      </c>
      <c r="F3285">
        <v>427992.63216854871</v>
      </c>
      <c r="G3285">
        <v>2018</v>
      </c>
      <c r="H3285">
        <v>215479.19615956544</v>
      </c>
      <c r="Q3285">
        <f t="shared" si="261"/>
        <v>0</v>
      </c>
      <c r="T3285">
        <f t="shared" si="262"/>
        <v>0</v>
      </c>
      <c r="V3285">
        <f t="shared" si="263"/>
        <v>0</v>
      </c>
      <c r="W3285">
        <f t="shared" si="260"/>
        <v>643471.82832811412</v>
      </c>
      <c r="X3285">
        <f t="shared" si="264"/>
        <v>643500</v>
      </c>
    </row>
    <row r="3286" spans="1:24">
      <c r="A3286" t="s">
        <v>3359</v>
      </c>
      <c r="B3286">
        <v>94</v>
      </c>
      <c r="C3286">
        <v>583464</v>
      </c>
      <c r="D3286" t="s">
        <v>30</v>
      </c>
      <c r="E3286" t="s">
        <v>261</v>
      </c>
      <c r="F3286">
        <v>65398.678202790172</v>
      </c>
      <c r="Q3286">
        <f t="shared" si="261"/>
        <v>0</v>
      </c>
      <c r="T3286">
        <f t="shared" si="262"/>
        <v>0</v>
      </c>
      <c r="V3286">
        <f t="shared" si="263"/>
        <v>0</v>
      </c>
      <c r="W3286">
        <f t="shared" si="260"/>
        <v>65398.678202790172</v>
      </c>
      <c r="X3286">
        <f t="shared" si="264"/>
        <v>65400</v>
      </c>
    </row>
    <row r="3287" spans="1:24">
      <c r="A3287" t="s">
        <v>3360</v>
      </c>
      <c r="B3287">
        <v>195</v>
      </c>
      <c r="C3287">
        <v>515787</v>
      </c>
      <c r="D3287" t="s">
        <v>61</v>
      </c>
      <c r="E3287" t="s">
        <v>272</v>
      </c>
      <c r="F3287">
        <v>65398.678202790172</v>
      </c>
      <c r="Q3287">
        <f t="shared" si="261"/>
        <v>0</v>
      </c>
      <c r="T3287">
        <f t="shared" si="262"/>
        <v>0</v>
      </c>
      <c r="V3287">
        <f t="shared" si="263"/>
        <v>0</v>
      </c>
      <c r="W3287">
        <f t="shared" si="260"/>
        <v>65398.678202790172</v>
      </c>
      <c r="X3287">
        <f t="shared" si="264"/>
        <v>65400</v>
      </c>
    </row>
    <row r="3288" spans="1:24">
      <c r="A3288" t="s">
        <v>3361</v>
      </c>
      <c r="B3288">
        <v>251</v>
      </c>
      <c r="C3288">
        <v>554006</v>
      </c>
      <c r="D3288" t="s">
        <v>110</v>
      </c>
      <c r="E3288" t="s">
        <v>109</v>
      </c>
      <c r="F3288">
        <v>65398.678202790172</v>
      </c>
      <c r="Q3288">
        <f t="shared" si="261"/>
        <v>0</v>
      </c>
      <c r="S3288">
        <v>1</v>
      </c>
      <c r="T3288">
        <f t="shared" si="262"/>
        <v>29000</v>
      </c>
      <c r="V3288">
        <f t="shared" si="263"/>
        <v>0</v>
      </c>
      <c r="W3288">
        <f t="shared" si="260"/>
        <v>94398.678202790179</v>
      </c>
      <c r="X3288">
        <f t="shared" si="264"/>
        <v>94400</v>
      </c>
    </row>
    <row r="3289" spans="1:24">
      <c r="A3289" t="s">
        <v>3362</v>
      </c>
      <c r="B3289">
        <v>791</v>
      </c>
      <c r="C3289">
        <v>593371</v>
      </c>
      <c r="D3289" t="s">
        <v>30</v>
      </c>
      <c r="E3289" t="s">
        <v>656</v>
      </c>
      <c r="F3289">
        <v>170574.55903379555</v>
      </c>
      <c r="Q3289">
        <f t="shared" si="261"/>
        <v>0</v>
      </c>
      <c r="T3289">
        <f t="shared" si="262"/>
        <v>0</v>
      </c>
      <c r="V3289">
        <f t="shared" si="263"/>
        <v>0</v>
      </c>
      <c r="W3289">
        <f t="shared" si="260"/>
        <v>170574.55903379555</v>
      </c>
      <c r="X3289">
        <f t="shared" si="264"/>
        <v>170600</v>
      </c>
    </row>
    <row r="3290" spans="1:24">
      <c r="A3290" t="s">
        <v>3022</v>
      </c>
      <c r="B3290">
        <v>342</v>
      </c>
      <c r="C3290">
        <v>588784</v>
      </c>
      <c r="D3290" t="s">
        <v>90</v>
      </c>
      <c r="E3290" t="s">
        <v>631</v>
      </c>
      <c r="F3290">
        <v>74466.356856523547</v>
      </c>
      <c r="Q3290">
        <f t="shared" si="261"/>
        <v>0</v>
      </c>
      <c r="T3290">
        <f t="shared" si="262"/>
        <v>0</v>
      </c>
      <c r="V3290">
        <f t="shared" si="263"/>
        <v>0</v>
      </c>
      <c r="W3290">
        <f t="shared" si="260"/>
        <v>74466.356856523547</v>
      </c>
      <c r="X3290">
        <f t="shared" si="264"/>
        <v>74500</v>
      </c>
    </row>
    <row r="3291" spans="1:24">
      <c r="A3291" t="s">
        <v>3022</v>
      </c>
      <c r="B3291">
        <v>100</v>
      </c>
      <c r="C3291">
        <v>536474</v>
      </c>
      <c r="D3291" t="s">
        <v>23</v>
      </c>
      <c r="E3291" t="s">
        <v>181</v>
      </c>
      <c r="F3291">
        <v>65398.678202790172</v>
      </c>
      <c r="Q3291">
        <f t="shared" si="261"/>
        <v>0</v>
      </c>
      <c r="T3291">
        <f t="shared" si="262"/>
        <v>0</v>
      </c>
      <c r="V3291">
        <f t="shared" si="263"/>
        <v>0</v>
      </c>
      <c r="W3291">
        <f t="shared" si="260"/>
        <v>65398.678202790172</v>
      </c>
      <c r="X3291">
        <f t="shared" si="264"/>
        <v>65400</v>
      </c>
    </row>
    <row r="3292" spans="1:24">
      <c r="A3292" t="s">
        <v>3022</v>
      </c>
      <c r="B3292">
        <v>199</v>
      </c>
      <c r="C3292">
        <v>550396</v>
      </c>
      <c r="D3292" t="s">
        <v>23</v>
      </c>
      <c r="E3292" t="s">
        <v>91</v>
      </c>
      <c r="F3292">
        <v>65398.678202790172</v>
      </c>
      <c r="Q3292">
        <f t="shared" si="261"/>
        <v>0</v>
      </c>
      <c r="T3292">
        <f t="shared" si="262"/>
        <v>0</v>
      </c>
      <c r="V3292">
        <f t="shared" si="263"/>
        <v>0</v>
      </c>
      <c r="W3292">
        <f t="shared" si="260"/>
        <v>65398.678202790172</v>
      </c>
      <c r="X3292">
        <f t="shared" si="264"/>
        <v>65400</v>
      </c>
    </row>
    <row r="3293" spans="1:24">
      <c r="A3293" t="s">
        <v>3022</v>
      </c>
      <c r="B3293">
        <v>186</v>
      </c>
      <c r="C3293">
        <v>536334</v>
      </c>
      <c r="D3293" t="s">
        <v>26</v>
      </c>
      <c r="E3293" t="s">
        <v>130</v>
      </c>
      <c r="F3293">
        <v>65398.678202790172</v>
      </c>
      <c r="Q3293">
        <f t="shared" si="261"/>
        <v>0</v>
      </c>
      <c r="T3293">
        <f t="shared" si="262"/>
        <v>0</v>
      </c>
      <c r="V3293">
        <f t="shared" si="263"/>
        <v>0</v>
      </c>
      <c r="W3293">
        <f t="shared" si="260"/>
        <v>65398.678202790172</v>
      </c>
      <c r="X3293">
        <f t="shared" si="264"/>
        <v>65400</v>
      </c>
    </row>
    <row r="3294" spans="1:24">
      <c r="A3294" t="s">
        <v>3022</v>
      </c>
      <c r="B3294">
        <v>370</v>
      </c>
      <c r="C3294">
        <v>571636</v>
      </c>
      <c r="D3294" t="s">
        <v>26</v>
      </c>
      <c r="E3294" t="s">
        <v>154</v>
      </c>
      <c r="F3294">
        <v>80502.792284106472</v>
      </c>
      <c r="Q3294">
        <f t="shared" si="261"/>
        <v>0</v>
      </c>
      <c r="T3294">
        <f t="shared" si="262"/>
        <v>0</v>
      </c>
      <c r="V3294">
        <f t="shared" si="263"/>
        <v>0</v>
      </c>
      <c r="W3294">
        <f t="shared" si="260"/>
        <v>80502.792284106472</v>
      </c>
      <c r="X3294">
        <f t="shared" si="264"/>
        <v>80500</v>
      </c>
    </row>
    <row r="3295" spans="1:24">
      <c r="A3295" t="s">
        <v>3022</v>
      </c>
      <c r="B3295">
        <v>137</v>
      </c>
      <c r="C3295">
        <v>599166</v>
      </c>
      <c r="D3295" t="s">
        <v>110</v>
      </c>
      <c r="E3295" t="s">
        <v>109</v>
      </c>
      <c r="F3295">
        <v>65398.678202790172</v>
      </c>
      <c r="Q3295">
        <f t="shared" si="261"/>
        <v>0</v>
      </c>
      <c r="T3295">
        <f t="shared" si="262"/>
        <v>0</v>
      </c>
      <c r="V3295">
        <f t="shared" si="263"/>
        <v>0</v>
      </c>
      <c r="W3295">
        <f t="shared" si="260"/>
        <v>65398.678202790172</v>
      </c>
      <c r="X3295">
        <f t="shared" si="264"/>
        <v>65400</v>
      </c>
    </row>
    <row r="3296" spans="1:24">
      <c r="A3296" t="s">
        <v>3022</v>
      </c>
      <c r="B3296">
        <v>445</v>
      </c>
      <c r="C3296">
        <v>582085</v>
      </c>
      <c r="D3296" t="s">
        <v>30</v>
      </c>
      <c r="E3296" t="s">
        <v>216</v>
      </c>
      <c r="F3296">
        <v>96639.899494699566</v>
      </c>
      <c r="Q3296">
        <f t="shared" si="261"/>
        <v>0</v>
      </c>
      <c r="T3296">
        <f t="shared" si="262"/>
        <v>0</v>
      </c>
      <c r="V3296">
        <f t="shared" si="263"/>
        <v>0</v>
      </c>
      <c r="W3296">
        <f t="shared" si="260"/>
        <v>96639.899494699566</v>
      </c>
      <c r="X3296">
        <f t="shared" si="264"/>
        <v>96600</v>
      </c>
    </row>
    <row r="3297" spans="1:24">
      <c r="A3297" t="s">
        <v>3022</v>
      </c>
      <c r="B3297">
        <v>623</v>
      </c>
      <c r="C3297">
        <v>572870</v>
      </c>
      <c r="D3297" t="s">
        <v>41</v>
      </c>
      <c r="E3297" t="s">
        <v>151</v>
      </c>
      <c r="F3297">
        <v>134772.15347305525</v>
      </c>
      <c r="Q3297">
        <f t="shared" si="261"/>
        <v>0</v>
      </c>
      <c r="T3297">
        <f t="shared" si="262"/>
        <v>0</v>
      </c>
      <c r="V3297">
        <f t="shared" si="263"/>
        <v>0</v>
      </c>
      <c r="W3297">
        <f t="shared" si="260"/>
        <v>134772.15347305525</v>
      </c>
      <c r="X3297">
        <f t="shared" si="264"/>
        <v>134800</v>
      </c>
    </row>
    <row r="3298" spans="1:24">
      <c r="A3298" t="s">
        <v>3022</v>
      </c>
      <c r="B3298">
        <v>999</v>
      </c>
      <c r="C3298">
        <v>580694</v>
      </c>
      <c r="D3298" t="s">
        <v>41</v>
      </c>
      <c r="E3298" t="s">
        <v>284</v>
      </c>
      <c r="F3298">
        <v>214682.20637263005</v>
      </c>
      <c r="Q3298">
        <f t="shared" si="261"/>
        <v>0</v>
      </c>
      <c r="T3298">
        <f t="shared" si="262"/>
        <v>0</v>
      </c>
      <c r="V3298">
        <f t="shared" si="263"/>
        <v>0</v>
      </c>
      <c r="W3298">
        <f t="shared" si="260"/>
        <v>214682.20637263005</v>
      </c>
      <c r="X3298">
        <f t="shared" si="264"/>
        <v>214700</v>
      </c>
    </row>
    <row r="3299" spans="1:24">
      <c r="A3299" s="5" t="s">
        <v>1334</v>
      </c>
      <c r="B3299">
        <v>2009</v>
      </c>
      <c r="C3299">
        <v>589756</v>
      </c>
      <c r="D3299" t="s">
        <v>61</v>
      </c>
      <c r="E3299" t="s">
        <v>60</v>
      </c>
      <c r="F3299">
        <v>426125.80459976394</v>
      </c>
      <c r="G3299">
        <v>3962</v>
      </c>
      <c r="H3299">
        <v>421393.28990108351</v>
      </c>
      <c r="I3299">
        <v>8672</v>
      </c>
      <c r="J3299">
        <v>1687170.0669989754</v>
      </c>
      <c r="K3299">
        <v>8672</v>
      </c>
      <c r="L3299">
        <v>892999.91626867279</v>
      </c>
      <c r="Q3299">
        <f t="shared" si="261"/>
        <v>0</v>
      </c>
      <c r="T3299">
        <f t="shared" si="262"/>
        <v>0</v>
      </c>
      <c r="V3299">
        <f t="shared" si="263"/>
        <v>0</v>
      </c>
      <c r="W3299">
        <f t="shared" si="260"/>
        <v>3427689.0777684953</v>
      </c>
      <c r="X3299">
        <f t="shared" si="264"/>
        <v>3427700</v>
      </c>
    </row>
    <row r="3300" spans="1:24">
      <c r="A3300" t="s">
        <v>3363</v>
      </c>
      <c r="B3300">
        <v>314</v>
      </c>
      <c r="C3300">
        <v>583472</v>
      </c>
      <c r="D3300" t="s">
        <v>30</v>
      </c>
      <c r="E3300" t="s">
        <v>412</v>
      </c>
      <c r="F3300">
        <v>68423.026337898831</v>
      </c>
      <c r="Q3300">
        <f t="shared" si="261"/>
        <v>0</v>
      </c>
      <c r="T3300">
        <f t="shared" si="262"/>
        <v>0</v>
      </c>
      <c r="V3300">
        <f t="shared" si="263"/>
        <v>0</v>
      </c>
      <c r="W3300">
        <f t="shared" si="260"/>
        <v>68423.026337898831</v>
      </c>
      <c r="X3300">
        <f t="shared" si="264"/>
        <v>68400</v>
      </c>
    </row>
    <row r="3301" spans="1:24">
      <c r="A3301" t="s">
        <v>3363</v>
      </c>
      <c r="B3301">
        <v>689</v>
      </c>
      <c r="C3301">
        <v>584703</v>
      </c>
      <c r="D3301" t="s">
        <v>30</v>
      </c>
      <c r="E3301" t="s">
        <v>560</v>
      </c>
      <c r="F3301">
        <v>148857.63577920856</v>
      </c>
      <c r="Q3301">
        <f t="shared" si="261"/>
        <v>0</v>
      </c>
      <c r="S3301">
        <v>1</v>
      </c>
      <c r="T3301">
        <f t="shared" si="262"/>
        <v>29000</v>
      </c>
      <c r="V3301">
        <f t="shared" si="263"/>
        <v>0</v>
      </c>
      <c r="W3301">
        <f t="shared" si="260"/>
        <v>177857.63577920856</v>
      </c>
      <c r="X3301">
        <f t="shared" si="264"/>
        <v>177900</v>
      </c>
    </row>
    <row r="3302" spans="1:24">
      <c r="A3302" t="s">
        <v>3363</v>
      </c>
      <c r="B3302">
        <v>83</v>
      </c>
      <c r="C3302">
        <v>594521</v>
      </c>
      <c r="D3302" t="s">
        <v>30</v>
      </c>
      <c r="E3302" t="s">
        <v>149</v>
      </c>
      <c r="F3302">
        <v>65398.678202790172</v>
      </c>
      <c r="Q3302">
        <f t="shared" si="261"/>
        <v>0</v>
      </c>
      <c r="T3302">
        <f t="shared" si="262"/>
        <v>0</v>
      </c>
      <c r="V3302">
        <f t="shared" si="263"/>
        <v>0</v>
      </c>
      <c r="W3302">
        <f t="shared" si="260"/>
        <v>65398.678202790172</v>
      </c>
      <c r="X3302">
        <f t="shared" si="264"/>
        <v>65400</v>
      </c>
    </row>
    <row r="3303" spans="1:24">
      <c r="A3303" t="s">
        <v>2364</v>
      </c>
      <c r="B3303">
        <v>168</v>
      </c>
      <c r="C3303">
        <v>566837</v>
      </c>
      <c r="D3303" t="s">
        <v>110</v>
      </c>
      <c r="E3303" t="s">
        <v>336</v>
      </c>
      <c r="F3303">
        <v>65398.678202790172</v>
      </c>
      <c r="Q3303">
        <f t="shared" si="261"/>
        <v>0</v>
      </c>
      <c r="T3303">
        <f t="shared" si="262"/>
        <v>0</v>
      </c>
      <c r="V3303">
        <f t="shared" si="263"/>
        <v>0</v>
      </c>
      <c r="W3303">
        <f t="shared" si="260"/>
        <v>65398.678202790172</v>
      </c>
      <c r="X3303">
        <f t="shared" si="264"/>
        <v>65400</v>
      </c>
    </row>
    <row r="3304" spans="1:24">
      <c r="A3304" t="s">
        <v>3364</v>
      </c>
      <c r="B3304">
        <v>107</v>
      </c>
      <c r="C3304">
        <v>536725</v>
      </c>
      <c r="D3304" t="s">
        <v>23</v>
      </c>
      <c r="E3304" t="s">
        <v>181</v>
      </c>
      <c r="F3304">
        <v>65398.678202790172</v>
      </c>
      <c r="Q3304">
        <f t="shared" si="261"/>
        <v>0</v>
      </c>
      <c r="T3304">
        <f t="shared" si="262"/>
        <v>0</v>
      </c>
      <c r="V3304">
        <f t="shared" si="263"/>
        <v>0</v>
      </c>
      <c r="W3304">
        <f t="shared" si="260"/>
        <v>65398.678202790172</v>
      </c>
      <c r="X3304">
        <f t="shared" si="264"/>
        <v>65400</v>
      </c>
    </row>
    <row r="3305" spans="1:24">
      <c r="A3305" t="s">
        <v>3365</v>
      </c>
      <c r="B3305">
        <v>646</v>
      </c>
      <c r="C3305">
        <v>553476</v>
      </c>
      <c r="D3305" t="s">
        <v>61</v>
      </c>
      <c r="E3305" t="s">
        <v>520</v>
      </c>
      <c r="F3305">
        <v>139683.81916824315</v>
      </c>
      <c r="Q3305">
        <f t="shared" si="261"/>
        <v>0</v>
      </c>
      <c r="T3305">
        <f t="shared" si="262"/>
        <v>0</v>
      </c>
      <c r="V3305">
        <f t="shared" si="263"/>
        <v>0</v>
      </c>
      <c r="W3305">
        <f t="shared" si="260"/>
        <v>139683.81916824315</v>
      </c>
      <c r="X3305">
        <f t="shared" si="264"/>
        <v>139700</v>
      </c>
    </row>
    <row r="3306" spans="1:24">
      <c r="A3306" t="s">
        <v>3366</v>
      </c>
      <c r="B3306">
        <v>279</v>
      </c>
      <c r="C3306">
        <v>593389</v>
      </c>
      <c r="D3306" t="s">
        <v>30</v>
      </c>
      <c r="E3306" t="s">
        <v>486</v>
      </c>
      <c r="F3306">
        <v>65398.678202790172</v>
      </c>
      <c r="Q3306">
        <f t="shared" si="261"/>
        <v>0</v>
      </c>
      <c r="T3306">
        <f t="shared" si="262"/>
        <v>0</v>
      </c>
      <c r="V3306">
        <f t="shared" si="263"/>
        <v>0</v>
      </c>
      <c r="W3306">
        <f t="shared" si="260"/>
        <v>65398.678202790172</v>
      </c>
      <c r="X3306">
        <f t="shared" si="264"/>
        <v>65400</v>
      </c>
    </row>
    <row r="3307" spans="1:24">
      <c r="A3307" s="3" t="s">
        <v>3037</v>
      </c>
      <c r="B3307">
        <v>712</v>
      </c>
      <c r="C3307">
        <v>593397</v>
      </c>
      <c r="D3307" t="s">
        <v>30</v>
      </c>
      <c r="E3307" t="s">
        <v>485</v>
      </c>
      <c r="F3307">
        <v>153759.93175546674</v>
      </c>
      <c r="G3307">
        <v>2225</v>
      </c>
      <c r="H3307">
        <v>237465.44926010727</v>
      </c>
      <c r="Q3307">
        <f t="shared" si="261"/>
        <v>0</v>
      </c>
      <c r="T3307">
        <f t="shared" si="262"/>
        <v>0</v>
      </c>
      <c r="V3307">
        <f t="shared" si="263"/>
        <v>0</v>
      </c>
      <c r="W3307">
        <f t="shared" si="260"/>
        <v>391225.38101557398</v>
      </c>
      <c r="X3307">
        <f t="shared" si="264"/>
        <v>391200</v>
      </c>
    </row>
    <row r="3308" spans="1:24">
      <c r="A3308" t="s">
        <v>3367</v>
      </c>
      <c r="B3308">
        <v>739</v>
      </c>
      <c r="C3308">
        <v>579564</v>
      </c>
      <c r="D3308" t="s">
        <v>33</v>
      </c>
      <c r="E3308" t="s">
        <v>373</v>
      </c>
      <c r="F3308">
        <v>159510.78112993442</v>
      </c>
      <c r="Q3308">
        <f t="shared" si="261"/>
        <v>0</v>
      </c>
      <c r="S3308">
        <v>1</v>
      </c>
      <c r="T3308">
        <f t="shared" si="262"/>
        <v>29000</v>
      </c>
      <c r="V3308">
        <f t="shared" si="263"/>
        <v>0</v>
      </c>
      <c r="W3308">
        <f t="shared" si="260"/>
        <v>188510.78112993442</v>
      </c>
      <c r="X3308">
        <f t="shared" si="264"/>
        <v>188500</v>
      </c>
    </row>
    <row r="3309" spans="1:24">
      <c r="A3309" s="3" t="s">
        <v>3368</v>
      </c>
      <c r="B3309">
        <v>416</v>
      </c>
      <c r="C3309">
        <v>593401</v>
      </c>
      <c r="D3309" t="s">
        <v>30</v>
      </c>
      <c r="E3309" t="s">
        <v>486</v>
      </c>
      <c r="F3309">
        <v>90405.548872258383</v>
      </c>
      <c r="G3309">
        <v>755</v>
      </c>
      <c r="H3309">
        <v>80927.068023526852</v>
      </c>
      <c r="Q3309">
        <f t="shared" si="261"/>
        <v>0</v>
      </c>
      <c r="T3309">
        <f t="shared" si="262"/>
        <v>0</v>
      </c>
      <c r="V3309">
        <f t="shared" si="263"/>
        <v>0</v>
      </c>
      <c r="W3309">
        <f t="shared" si="260"/>
        <v>171332.61689578524</v>
      </c>
      <c r="X3309">
        <f t="shared" si="264"/>
        <v>171300</v>
      </c>
    </row>
    <row r="3310" spans="1:24">
      <c r="A3310" t="s">
        <v>938</v>
      </c>
      <c r="B3310">
        <v>335</v>
      </c>
      <c r="C3310">
        <v>573230</v>
      </c>
      <c r="D3310" t="s">
        <v>33</v>
      </c>
      <c r="E3310" t="s">
        <v>114</v>
      </c>
      <c r="F3310">
        <v>72956.182313965517</v>
      </c>
      <c r="Q3310">
        <f t="shared" si="261"/>
        <v>0</v>
      </c>
      <c r="T3310">
        <f t="shared" si="262"/>
        <v>0</v>
      </c>
      <c r="V3310">
        <f t="shared" si="263"/>
        <v>0</v>
      </c>
      <c r="W3310">
        <f t="shared" si="260"/>
        <v>72956.182313965517</v>
      </c>
      <c r="X3310">
        <f t="shared" si="264"/>
        <v>73000</v>
      </c>
    </row>
    <row r="3311" spans="1:24">
      <c r="A3311" t="s">
        <v>3369</v>
      </c>
      <c r="B3311">
        <v>143</v>
      </c>
      <c r="C3311">
        <v>571156</v>
      </c>
      <c r="D3311" t="s">
        <v>26</v>
      </c>
      <c r="E3311" t="s">
        <v>130</v>
      </c>
      <c r="F3311">
        <v>65398.678202790172</v>
      </c>
      <c r="Q3311">
        <f t="shared" si="261"/>
        <v>0</v>
      </c>
      <c r="T3311">
        <f t="shared" si="262"/>
        <v>0</v>
      </c>
      <c r="V3311">
        <f t="shared" si="263"/>
        <v>0</v>
      </c>
      <c r="W3311">
        <f t="shared" si="260"/>
        <v>65398.678202790172</v>
      </c>
      <c r="X3311">
        <f t="shared" si="264"/>
        <v>65400</v>
      </c>
    </row>
    <row r="3312" spans="1:24">
      <c r="A3312" t="s">
        <v>3370</v>
      </c>
      <c r="B3312">
        <v>305</v>
      </c>
      <c r="C3312">
        <v>552747</v>
      </c>
      <c r="D3312" t="s">
        <v>23</v>
      </c>
      <c r="E3312" t="s">
        <v>136</v>
      </c>
      <c r="F3312">
        <v>66479.012093518613</v>
      </c>
      <c r="Q3312">
        <f t="shared" si="261"/>
        <v>0</v>
      </c>
      <c r="T3312">
        <f t="shared" si="262"/>
        <v>0</v>
      </c>
      <c r="V3312">
        <f t="shared" si="263"/>
        <v>0</v>
      </c>
      <c r="W3312">
        <f t="shared" si="260"/>
        <v>66479.012093518613</v>
      </c>
      <c r="X3312">
        <f t="shared" si="264"/>
        <v>66500</v>
      </c>
    </row>
    <row r="3313" spans="1:24">
      <c r="A3313" t="s">
        <v>3371</v>
      </c>
      <c r="B3313">
        <v>265</v>
      </c>
      <c r="C3313">
        <v>533602</v>
      </c>
      <c r="D3313" t="s">
        <v>26</v>
      </c>
      <c r="E3313" t="s">
        <v>187</v>
      </c>
      <c r="F3313">
        <v>65398.678202790172</v>
      </c>
      <c r="Q3313">
        <f t="shared" si="261"/>
        <v>0</v>
      </c>
      <c r="T3313">
        <f t="shared" si="262"/>
        <v>0</v>
      </c>
      <c r="V3313">
        <f t="shared" si="263"/>
        <v>0</v>
      </c>
      <c r="W3313">
        <f t="shared" si="260"/>
        <v>65398.678202790172</v>
      </c>
      <c r="X3313">
        <f t="shared" si="264"/>
        <v>65400</v>
      </c>
    </row>
    <row r="3314" spans="1:24">
      <c r="A3314" t="s">
        <v>1522</v>
      </c>
      <c r="B3314">
        <v>486</v>
      </c>
      <c r="C3314">
        <v>586447</v>
      </c>
      <c r="D3314" t="s">
        <v>30</v>
      </c>
      <c r="E3314" t="s">
        <v>71</v>
      </c>
      <c r="F3314">
        <v>105443.04658833065</v>
      </c>
      <c r="Q3314">
        <f t="shared" si="261"/>
        <v>0</v>
      </c>
      <c r="T3314">
        <f t="shared" si="262"/>
        <v>0</v>
      </c>
      <c r="V3314">
        <f t="shared" si="263"/>
        <v>0</v>
      </c>
      <c r="W3314">
        <f t="shared" si="260"/>
        <v>105443.04658833065</v>
      </c>
      <c r="X3314">
        <f t="shared" si="264"/>
        <v>105400</v>
      </c>
    </row>
    <row r="3315" spans="1:24">
      <c r="A3315" t="s">
        <v>3372</v>
      </c>
      <c r="B3315">
        <v>351</v>
      </c>
      <c r="C3315">
        <v>535435</v>
      </c>
      <c r="D3315" t="s">
        <v>23</v>
      </c>
      <c r="E3315" t="s">
        <v>22</v>
      </c>
      <c r="F3315">
        <v>76407.377520183174</v>
      </c>
      <c r="Q3315">
        <f t="shared" si="261"/>
        <v>0</v>
      </c>
      <c r="T3315">
        <f t="shared" si="262"/>
        <v>0</v>
      </c>
      <c r="V3315">
        <f t="shared" si="263"/>
        <v>0</v>
      </c>
      <c r="W3315">
        <f t="shared" si="260"/>
        <v>76407.377520183174</v>
      </c>
      <c r="X3315">
        <f t="shared" si="264"/>
        <v>76400</v>
      </c>
    </row>
    <row r="3316" spans="1:24">
      <c r="A3316" t="s">
        <v>3373</v>
      </c>
      <c r="B3316">
        <v>948</v>
      </c>
      <c r="C3316">
        <v>553158</v>
      </c>
      <c r="D3316" t="s">
        <v>38</v>
      </c>
      <c r="E3316" t="s">
        <v>236</v>
      </c>
      <c r="F3316">
        <v>203888.25225225341</v>
      </c>
      <c r="Q3316">
        <f t="shared" si="261"/>
        <v>0</v>
      </c>
      <c r="T3316">
        <f t="shared" si="262"/>
        <v>0</v>
      </c>
      <c r="V3316">
        <f t="shared" si="263"/>
        <v>0</v>
      </c>
      <c r="W3316">
        <f t="shared" si="260"/>
        <v>203888.25225225341</v>
      </c>
      <c r="X3316">
        <f t="shared" si="264"/>
        <v>203900</v>
      </c>
    </row>
    <row r="3317" spans="1:24">
      <c r="A3317" t="s">
        <v>3374</v>
      </c>
      <c r="B3317">
        <v>964</v>
      </c>
      <c r="C3317">
        <v>570478</v>
      </c>
      <c r="D3317" t="s">
        <v>33</v>
      </c>
      <c r="E3317" t="s">
        <v>99</v>
      </c>
      <c r="F3317">
        <v>207276.00370313559</v>
      </c>
      <c r="Q3317">
        <f t="shared" si="261"/>
        <v>0</v>
      </c>
      <c r="T3317">
        <f t="shared" si="262"/>
        <v>0</v>
      </c>
      <c r="V3317">
        <f t="shared" si="263"/>
        <v>0</v>
      </c>
      <c r="W3317">
        <f t="shared" si="260"/>
        <v>207276.00370313559</v>
      </c>
      <c r="X3317">
        <f t="shared" si="264"/>
        <v>207300</v>
      </c>
    </row>
    <row r="3318" spans="1:24">
      <c r="A3318" t="s">
        <v>3375</v>
      </c>
      <c r="B3318">
        <v>210</v>
      </c>
      <c r="C3318">
        <v>534226</v>
      </c>
      <c r="D3318" t="s">
        <v>26</v>
      </c>
      <c r="E3318" t="s">
        <v>25</v>
      </c>
      <c r="F3318">
        <v>65398.678202790172</v>
      </c>
      <c r="Q3318">
        <f t="shared" si="261"/>
        <v>0</v>
      </c>
      <c r="T3318">
        <f t="shared" si="262"/>
        <v>0</v>
      </c>
      <c r="V3318">
        <f t="shared" si="263"/>
        <v>0</v>
      </c>
      <c r="W3318">
        <f t="shared" si="260"/>
        <v>65398.678202790172</v>
      </c>
      <c r="X3318">
        <f t="shared" si="264"/>
        <v>65400</v>
      </c>
    </row>
    <row r="3319" spans="1:24">
      <c r="A3319" t="s">
        <v>1216</v>
      </c>
      <c r="B3319">
        <v>193</v>
      </c>
      <c r="C3319">
        <v>564524</v>
      </c>
      <c r="D3319" t="s">
        <v>26</v>
      </c>
      <c r="E3319" t="s">
        <v>345</v>
      </c>
      <c r="F3319">
        <v>65398.678202790172</v>
      </c>
      <c r="Q3319">
        <f t="shared" si="261"/>
        <v>0</v>
      </c>
      <c r="T3319">
        <f t="shared" si="262"/>
        <v>0</v>
      </c>
      <c r="V3319">
        <f t="shared" si="263"/>
        <v>0</v>
      </c>
      <c r="W3319">
        <f t="shared" si="260"/>
        <v>65398.678202790172</v>
      </c>
      <c r="X3319">
        <f t="shared" si="264"/>
        <v>65400</v>
      </c>
    </row>
    <row r="3320" spans="1:24">
      <c r="A3320" s="6" t="s">
        <v>1216</v>
      </c>
      <c r="B3320">
        <v>3696</v>
      </c>
      <c r="C3320">
        <v>558109</v>
      </c>
      <c r="D3320" t="s">
        <v>110</v>
      </c>
      <c r="E3320" t="s">
        <v>1216</v>
      </c>
      <c r="F3320">
        <v>155527.75754333616</v>
      </c>
      <c r="G3320">
        <v>7045</v>
      </c>
      <c r="H3320">
        <v>268723.09311023471</v>
      </c>
      <c r="I3320">
        <v>9843</v>
      </c>
      <c r="J3320">
        <v>1081274.2324396775</v>
      </c>
      <c r="K3320">
        <v>11476</v>
      </c>
      <c r="L3320">
        <v>1863197.4735359144</v>
      </c>
      <c r="M3320">
        <v>11476</v>
      </c>
      <c r="N3320">
        <v>10551625.698500307</v>
      </c>
      <c r="P3320">
        <v>1574</v>
      </c>
      <c r="Q3320">
        <f t="shared" si="261"/>
        <v>185732</v>
      </c>
      <c r="S3320">
        <v>3</v>
      </c>
      <c r="T3320">
        <f t="shared" si="262"/>
        <v>87000</v>
      </c>
      <c r="U3320">
        <v>211</v>
      </c>
      <c r="V3320">
        <f t="shared" si="263"/>
        <v>306161</v>
      </c>
      <c r="W3320">
        <f t="shared" si="260"/>
        <v>14499241.25512947</v>
      </c>
      <c r="X3320">
        <f t="shared" si="264"/>
        <v>14499200</v>
      </c>
    </row>
    <row r="3321" spans="1:24">
      <c r="A3321" t="s">
        <v>3377</v>
      </c>
      <c r="B3321">
        <v>411</v>
      </c>
      <c r="C3321">
        <v>566501</v>
      </c>
      <c r="D3321" t="s">
        <v>85</v>
      </c>
      <c r="E3321" t="s">
        <v>444</v>
      </c>
      <c r="F3321">
        <v>89329.993424696251</v>
      </c>
      <c r="Q3321">
        <f t="shared" si="261"/>
        <v>0</v>
      </c>
      <c r="T3321">
        <f t="shared" si="262"/>
        <v>0</v>
      </c>
      <c r="V3321">
        <f t="shared" si="263"/>
        <v>0</v>
      </c>
      <c r="W3321">
        <f t="shared" si="260"/>
        <v>89329.993424696251</v>
      </c>
      <c r="X3321">
        <f t="shared" si="264"/>
        <v>89300</v>
      </c>
    </row>
    <row r="3322" spans="1:24">
      <c r="A3322" t="s">
        <v>3378</v>
      </c>
      <c r="B3322">
        <v>167</v>
      </c>
      <c r="C3322">
        <v>571521</v>
      </c>
      <c r="D3322" t="s">
        <v>26</v>
      </c>
      <c r="E3322" t="s">
        <v>319</v>
      </c>
      <c r="F3322">
        <v>65398.678202790172</v>
      </c>
      <c r="Q3322">
        <f t="shared" si="261"/>
        <v>0</v>
      </c>
      <c r="T3322">
        <f t="shared" si="262"/>
        <v>0</v>
      </c>
      <c r="V3322">
        <f t="shared" si="263"/>
        <v>0</v>
      </c>
      <c r="W3322">
        <f t="shared" si="260"/>
        <v>65398.678202790172</v>
      </c>
      <c r="X3322">
        <f t="shared" si="264"/>
        <v>65400</v>
      </c>
    </row>
    <row r="3323" spans="1:24">
      <c r="A3323" t="s">
        <v>3379</v>
      </c>
      <c r="B3323">
        <v>430</v>
      </c>
      <c r="C3323">
        <v>536351</v>
      </c>
      <c r="D3323" t="s">
        <v>26</v>
      </c>
      <c r="E3323" t="s">
        <v>130</v>
      </c>
      <c r="F3323">
        <v>93416.053362205639</v>
      </c>
      <c r="Q3323">
        <f t="shared" si="261"/>
        <v>0</v>
      </c>
      <c r="T3323">
        <f t="shared" si="262"/>
        <v>0</v>
      </c>
      <c r="V3323">
        <f t="shared" si="263"/>
        <v>0</v>
      </c>
      <c r="W3323">
        <f t="shared" si="260"/>
        <v>93416.053362205639</v>
      </c>
      <c r="X3323">
        <f t="shared" si="264"/>
        <v>93400</v>
      </c>
    </row>
    <row r="3324" spans="1:24">
      <c r="A3324" t="s">
        <v>3380</v>
      </c>
      <c r="B3324">
        <v>164</v>
      </c>
      <c r="C3324">
        <v>573078</v>
      </c>
      <c r="D3324" t="s">
        <v>41</v>
      </c>
      <c r="E3324" t="s">
        <v>151</v>
      </c>
      <c r="F3324">
        <v>65398.678202790172</v>
      </c>
      <c r="Q3324">
        <f t="shared" si="261"/>
        <v>0</v>
      </c>
      <c r="T3324">
        <f t="shared" si="262"/>
        <v>0</v>
      </c>
      <c r="V3324">
        <f t="shared" si="263"/>
        <v>0</v>
      </c>
      <c r="W3324">
        <f t="shared" si="260"/>
        <v>65398.678202790172</v>
      </c>
      <c r="X3324">
        <f t="shared" si="264"/>
        <v>65400</v>
      </c>
    </row>
    <row r="3325" spans="1:24">
      <c r="A3325" s="6" t="s">
        <v>1030</v>
      </c>
      <c r="B3325">
        <v>16180</v>
      </c>
      <c r="C3325">
        <v>535087</v>
      </c>
      <c r="D3325" t="s">
        <v>26</v>
      </c>
      <c r="E3325" t="s">
        <v>1030</v>
      </c>
      <c r="F3325">
        <v>642862.05227635149</v>
      </c>
      <c r="G3325">
        <v>20769</v>
      </c>
      <c r="H3325">
        <v>756920.94582149258</v>
      </c>
      <c r="I3325">
        <v>23037</v>
      </c>
      <c r="J3325">
        <v>2375642.0172804901</v>
      </c>
      <c r="K3325">
        <v>31782</v>
      </c>
      <c r="L3325">
        <v>4905029.1097152838</v>
      </c>
      <c r="M3325">
        <v>31782</v>
      </c>
      <c r="N3325">
        <v>17218593.770481493</v>
      </c>
      <c r="P3325">
        <v>4806</v>
      </c>
      <c r="Q3325">
        <f t="shared" si="261"/>
        <v>567108</v>
      </c>
      <c r="S3325">
        <v>28</v>
      </c>
      <c r="T3325">
        <f t="shared" si="262"/>
        <v>812000</v>
      </c>
      <c r="U3325">
        <v>655</v>
      </c>
      <c r="V3325">
        <f t="shared" si="263"/>
        <v>950405</v>
      </c>
      <c r="W3325">
        <f t="shared" si="260"/>
        <v>28228560.895575114</v>
      </c>
      <c r="X3325">
        <f t="shared" si="264"/>
        <v>28228600</v>
      </c>
    </row>
    <row r="3326" spans="1:24">
      <c r="A3326" t="s">
        <v>3381</v>
      </c>
      <c r="B3326">
        <v>106</v>
      </c>
      <c r="C3326">
        <v>562157</v>
      </c>
      <c r="D3326" t="s">
        <v>23</v>
      </c>
      <c r="E3326" t="s">
        <v>48</v>
      </c>
      <c r="F3326">
        <v>65398.678202790172</v>
      </c>
      <c r="Q3326">
        <f t="shared" si="261"/>
        <v>0</v>
      </c>
      <c r="S3326">
        <v>1</v>
      </c>
      <c r="T3326">
        <f t="shared" si="262"/>
        <v>29000</v>
      </c>
      <c r="V3326">
        <f t="shared" si="263"/>
        <v>0</v>
      </c>
      <c r="W3326">
        <f t="shared" si="260"/>
        <v>94398.678202790179</v>
      </c>
      <c r="X3326">
        <f t="shared" si="264"/>
        <v>94400</v>
      </c>
    </row>
    <row r="3327" spans="1:24">
      <c r="A3327" t="s">
        <v>3382</v>
      </c>
      <c r="B3327">
        <v>903</v>
      </c>
      <c r="C3327">
        <v>583481</v>
      </c>
      <c r="D3327" t="s">
        <v>30</v>
      </c>
      <c r="E3327" t="s">
        <v>412</v>
      </c>
      <c r="F3327">
        <v>194353.14857596072</v>
      </c>
      <c r="Q3327">
        <f t="shared" si="261"/>
        <v>0</v>
      </c>
      <c r="S3327">
        <v>1</v>
      </c>
      <c r="T3327">
        <f t="shared" si="262"/>
        <v>29000</v>
      </c>
      <c r="V3327">
        <f t="shared" si="263"/>
        <v>0</v>
      </c>
      <c r="W3327">
        <f t="shared" si="260"/>
        <v>223353.14857596072</v>
      </c>
      <c r="X3327">
        <f t="shared" si="264"/>
        <v>223400</v>
      </c>
    </row>
    <row r="3328" spans="1:24">
      <c r="A3328" s="3" t="s">
        <v>3192</v>
      </c>
      <c r="B3328">
        <v>1078</v>
      </c>
      <c r="C3328">
        <v>593419</v>
      </c>
      <c r="D3328" t="s">
        <v>30</v>
      </c>
      <c r="E3328" t="s">
        <v>486</v>
      </c>
      <c r="F3328">
        <v>231376.86884611109</v>
      </c>
      <c r="G3328">
        <v>2101</v>
      </c>
      <c r="H3328">
        <v>224296.88935612334</v>
      </c>
      <c r="Q3328">
        <f t="shared" si="261"/>
        <v>0</v>
      </c>
      <c r="S3328">
        <v>2</v>
      </c>
      <c r="T3328">
        <f t="shared" si="262"/>
        <v>58000</v>
      </c>
      <c r="V3328">
        <f t="shared" si="263"/>
        <v>0</v>
      </c>
      <c r="W3328">
        <f t="shared" si="260"/>
        <v>513673.7582022344</v>
      </c>
      <c r="X3328">
        <f t="shared" si="264"/>
        <v>513700</v>
      </c>
    </row>
    <row r="3329" spans="1:24">
      <c r="A3329" t="s">
        <v>3383</v>
      </c>
      <c r="B3329">
        <v>715</v>
      </c>
      <c r="C3329">
        <v>530263</v>
      </c>
      <c r="D3329" t="s">
        <v>26</v>
      </c>
      <c r="E3329" t="s">
        <v>288</v>
      </c>
      <c r="F3329">
        <v>154399.12801555288</v>
      </c>
      <c r="Q3329">
        <f t="shared" si="261"/>
        <v>0</v>
      </c>
      <c r="T3329">
        <f t="shared" si="262"/>
        <v>0</v>
      </c>
      <c r="V3329">
        <f t="shared" si="263"/>
        <v>0</v>
      </c>
      <c r="W3329">
        <f t="shared" si="260"/>
        <v>154399.12801555288</v>
      </c>
      <c r="X3329">
        <f t="shared" si="264"/>
        <v>154400</v>
      </c>
    </row>
    <row r="3330" spans="1:24">
      <c r="A3330" t="s">
        <v>3384</v>
      </c>
      <c r="B3330">
        <v>55</v>
      </c>
      <c r="C3330">
        <v>564222</v>
      </c>
      <c r="D3330" t="s">
        <v>26</v>
      </c>
      <c r="E3330" t="s">
        <v>345</v>
      </c>
      <c r="F3330">
        <v>65398.678202790172</v>
      </c>
      <c r="Q3330">
        <f t="shared" si="261"/>
        <v>0</v>
      </c>
      <c r="T3330">
        <f t="shared" si="262"/>
        <v>0</v>
      </c>
      <c r="V3330">
        <f t="shared" si="263"/>
        <v>0</v>
      </c>
      <c r="W3330">
        <f t="shared" si="260"/>
        <v>65398.678202790172</v>
      </c>
      <c r="X3330">
        <f t="shared" si="264"/>
        <v>65400</v>
      </c>
    </row>
    <row r="3331" spans="1:24">
      <c r="A3331" t="s">
        <v>3385</v>
      </c>
      <c r="B3331">
        <v>413</v>
      </c>
      <c r="C3331">
        <v>542130</v>
      </c>
      <c r="D3331" t="s">
        <v>26</v>
      </c>
      <c r="E3331" t="s">
        <v>195</v>
      </c>
      <c r="F3331">
        <v>89760.239475132577</v>
      </c>
      <c r="Q3331">
        <f t="shared" si="261"/>
        <v>0</v>
      </c>
      <c r="T3331">
        <f t="shared" si="262"/>
        <v>0</v>
      </c>
      <c r="V3331">
        <f t="shared" si="263"/>
        <v>0</v>
      </c>
      <c r="W3331">
        <f t="shared" si="260"/>
        <v>89760.239475132577</v>
      </c>
      <c r="X3331">
        <f t="shared" si="264"/>
        <v>89800</v>
      </c>
    </row>
    <row r="3332" spans="1:24">
      <c r="A3332" t="s">
        <v>3386</v>
      </c>
      <c r="B3332">
        <v>322</v>
      </c>
      <c r="C3332">
        <v>583499</v>
      </c>
      <c r="D3332" t="s">
        <v>30</v>
      </c>
      <c r="E3332" t="s">
        <v>471</v>
      </c>
      <c r="F3332">
        <v>70150.413461495977</v>
      </c>
      <c r="Q3332">
        <f t="shared" si="261"/>
        <v>0</v>
      </c>
      <c r="S3332">
        <v>1</v>
      </c>
      <c r="T3332">
        <f t="shared" si="262"/>
        <v>29000</v>
      </c>
      <c r="V3332">
        <f t="shared" si="263"/>
        <v>0</v>
      </c>
      <c r="W3332">
        <f t="shared" ref="W3332:W3395" si="265">F3332+H3332+J3332+L3332+N3332+O3332+Q3332+R3332+T3332+V3332</f>
        <v>99150.413461495977</v>
      </c>
      <c r="X3332">
        <f t="shared" si="264"/>
        <v>99200</v>
      </c>
    </row>
    <row r="3333" spans="1:24">
      <c r="A3333" t="s">
        <v>3387</v>
      </c>
      <c r="B3333">
        <v>160</v>
      </c>
      <c r="C3333">
        <v>534269</v>
      </c>
      <c r="D3333" t="s">
        <v>26</v>
      </c>
      <c r="E3333" t="s">
        <v>187</v>
      </c>
      <c r="F3333">
        <v>65398.678202790172</v>
      </c>
      <c r="Q3333">
        <f t="shared" ref="Q3333:Q3396" si="266">IF(P3333=0,0,P3333*118)</f>
        <v>0</v>
      </c>
      <c r="T3333">
        <f t="shared" ref="T3333:T3396" si="267">S3333*29000</f>
        <v>0</v>
      </c>
      <c r="V3333">
        <f t="shared" ref="V3333:V3396" si="268">U3333*1451</f>
        <v>0</v>
      </c>
      <c r="W3333">
        <f t="shared" si="265"/>
        <v>65398.678202790172</v>
      </c>
      <c r="X3333">
        <f t="shared" ref="X3333:X3396" si="269">ROUND(W3333/100,0)*100</f>
        <v>65400</v>
      </c>
    </row>
    <row r="3334" spans="1:24">
      <c r="A3334" t="s">
        <v>3388</v>
      </c>
      <c r="B3334">
        <v>353</v>
      </c>
      <c r="C3334">
        <v>596183</v>
      </c>
      <c r="D3334" t="s">
        <v>75</v>
      </c>
      <c r="E3334" t="s">
        <v>133</v>
      </c>
      <c r="F3334">
        <v>76838.619718986462</v>
      </c>
      <c r="Q3334">
        <f t="shared" si="266"/>
        <v>0</v>
      </c>
      <c r="T3334">
        <f t="shared" si="267"/>
        <v>0</v>
      </c>
      <c r="V3334">
        <f t="shared" si="268"/>
        <v>0</v>
      </c>
      <c r="W3334">
        <f t="shared" si="265"/>
        <v>76838.619718986462</v>
      </c>
      <c r="X3334">
        <f t="shared" si="269"/>
        <v>76800</v>
      </c>
    </row>
    <row r="3335" spans="1:24">
      <c r="A3335" s="5" t="s">
        <v>92</v>
      </c>
      <c r="B3335">
        <v>2596</v>
      </c>
      <c r="C3335">
        <v>550442</v>
      </c>
      <c r="D3335" t="s">
        <v>23</v>
      </c>
      <c r="E3335" t="s">
        <v>91</v>
      </c>
      <c r="F3335">
        <v>547339.18511789083</v>
      </c>
      <c r="G3335">
        <v>3985</v>
      </c>
      <c r="H3335">
        <v>423822.67100774852</v>
      </c>
      <c r="I3335">
        <v>3985</v>
      </c>
      <c r="J3335">
        <v>785920.88672032685</v>
      </c>
      <c r="K3335">
        <v>3985</v>
      </c>
      <c r="L3335">
        <v>411822.38765501056</v>
      </c>
      <c r="Q3335">
        <f t="shared" si="266"/>
        <v>0</v>
      </c>
      <c r="T3335">
        <f t="shared" si="267"/>
        <v>0</v>
      </c>
      <c r="V3335">
        <f t="shared" si="268"/>
        <v>0</v>
      </c>
      <c r="W3335">
        <f t="shared" si="265"/>
        <v>2168905.1305009765</v>
      </c>
      <c r="X3335">
        <f t="shared" si="269"/>
        <v>2168900</v>
      </c>
    </row>
    <row r="3336" spans="1:24">
      <c r="A3336" t="s">
        <v>3389</v>
      </c>
      <c r="B3336">
        <v>463</v>
      </c>
      <c r="C3336">
        <v>545643</v>
      </c>
      <c r="D3336" t="s">
        <v>23</v>
      </c>
      <c r="E3336" t="s">
        <v>291</v>
      </c>
      <c r="F3336">
        <v>100506.24437196751</v>
      </c>
      <c r="Q3336">
        <f t="shared" si="266"/>
        <v>0</v>
      </c>
      <c r="T3336">
        <f t="shared" si="267"/>
        <v>0</v>
      </c>
      <c r="V3336">
        <f t="shared" si="268"/>
        <v>0</v>
      </c>
      <c r="W3336">
        <f t="shared" si="265"/>
        <v>100506.24437196751</v>
      </c>
      <c r="X3336">
        <f t="shared" si="269"/>
        <v>100500</v>
      </c>
    </row>
    <row r="3337" spans="1:24">
      <c r="A3337" t="s">
        <v>3389</v>
      </c>
      <c r="B3337">
        <v>212</v>
      </c>
      <c r="C3337">
        <v>534919</v>
      </c>
      <c r="D3337" t="s">
        <v>26</v>
      </c>
      <c r="E3337" t="s">
        <v>314</v>
      </c>
      <c r="F3337">
        <v>65398.678202790172</v>
      </c>
      <c r="Q3337">
        <f t="shared" si="266"/>
        <v>0</v>
      </c>
      <c r="T3337">
        <f t="shared" si="267"/>
        <v>0</v>
      </c>
      <c r="V3337">
        <f t="shared" si="268"/>
        <v>0</v>
      </c>
      <c r="W3337">
        <f t="shared" si="265"/>
        <v>65398.678202790172</v>
      </c>
      <c r="X3337">
        <f t="shared" si="269"/>
        <v>65400</v>
      </c>
    </row>
    <row r="3338" spans="1:24">
      <c r="A3338" t="s">
        <v>3391</v>
      </c>
      <c r="B3338">
        <v>199</v>
      </c>
      <c r="C3338">
        <v>558117</v>
      </c>
      <c r="D3338" t="s">
        <v>110</v>
      </c>
      <c r="E3338" t="s">
        <v>564</v>
      </c>
      <c r="F3338">
        <v>65398.678202790172</v>
      </c>
      <c r="Q3338">
        <f t="shared" si="266"/>
        <v>0</v>
      </c>
      <c r="T3338">
        <f t="shared" si="267"/>
        <v>0</v>
      </c>
      <c r="V3338">
        <f t="shared" si="268"/>
        <v>0</v>
      </c>
      <c r="W3338">
        <f t="shared" si="265"/>
        <v>65398.678202790172</v>
      </c>
      <c r="X3338">
        <f t="shared" si="269"/>
        <v>65400</v>
      </c>
    </row>
    <row r="3339" spans="1:24">
      <c r="A3339" t="s">
        <v>3392</v>
      </c>
      <c r="B3339">
        <v>1103</v>
      </c>
      <c r="C3339">
        <v>530298</v>
      </c>
      <c r="D3339" t="s">
        <v>26</v>
      </c>
      <c r="E3339" t="s">
        <v>288</v>
      </c>
      <c r="F3339">
        <v>236653.7360623033</v>
      </c>
      <c r="Q3339">
        <f t="shared" si="266"/>
        <v>0</v>
      </c>
      <c r="S3339">
        <v>1</v>
      </c>
      <c r="T3339">
        <f t="shared" si="267"/>
        <v>29000</v>
      </c>
      <c r="V3339">
        <f t="shared" si="268"/>
        <v>0</v>
      </c>
      <c r="W3339">
        <f t="shared" si="265"/>
        <v>265653.7360623033</v>
      </c>
      <c r="X3339">
        <f t="shared" si="269"/>
        <v>265700</v>
      </c>
    </row>
    <row r="3340" spans="1:24">
      <c r="A3340" t="s">
        <v>3393</v>
      </c>
      <c r="B3340">
        <v>459</v>
      </c>
      <c r="C3340">
        <v>585556</v>
      </c>
      <c r="D3340" t="s">
        <v>90</v>
      </c>
      <c r="E3340" t="s">
        <v>723</v>
      </c>
      <c r="F3340">
        <v>99647.268248850029</v>
      </c>
      <c r="Q3340">
        <f t="shared" si="266"/>
        <v>0</v>
      </c>
      <c r="S3340">
        <v>2</v>
      </c>
      <c r="T3340">
        <f t="shared" si="267"/>
        <v>58000</v>
      </c>
      <c r="V3340">
        <f t="shared" si="268"/>
        <v>0</v>
      </c>
      <c r="W3340">
        <f t="shared" si="265"/>
        <v>157647.26824885001</v>
      </c>
      <c r="X3340">
        <f t="shared" si="269"/>
        <v>157600</v>
      </c>
    </row>
    <row r="3341" spans="1:24">
      <c r="A3341" t="s">
        <v>3394</v>
      </c>
      <c r="B3341">
        <v>150</v>
      </c>
      <c r="C3341">
        <v>554022</v>
      </c>
      <c r="D3341" t="s">
        <v>110</v>
      </c>
      <c r="E3341" t="s">
        <v>896</v>
      </c>
      <c r="F3341">
        <v>65398.678202790172</v>
      </c>
      <c r="Q3341">
        <f t="shared" si="266"/>
        <v>0</v>
      </c>
      <c r="T3341">
        <f t="shared" si="267"/>
        <v>0</v>
      </c>
      <c r="V3341">
        <f t="shared" si="268"/>
        <v>0</v>
      </c>
      <c r="W3341">
        <f t="shared" si="265"/>
        <v>65398.678202790172</v>
      </c>
      <c r="X3341">
        <f t="shared" si="269"/>
        <v>65400</v>
      </c>
    </row>
    <row r="3342" spans="1:24">
      <c r="A3342" t="s">
        <v>2379</v>
      </c>
      <c r="B3342">
        <v>440</v>
      </c>
      <c r="C3342">
        <v>532665</v>
      </c>
      <c r="D3342" t="s">
        <v>26</v>
      </c>
      <c r="E3342" t="s">
        <v>319</v>
      </c>
      <c r="F3342">
        <v>95565.476979794286</v>
      </c>
      <c r="Q3342">
        <f t="shared" si="266"/>
        <v>0</v>
      </c>
      <c r="T3342">
        <f t="shared" si="267"/>
        <v>0</v>
      </c>
      <c r="V3342">
        <f t="shared" si="268"/>
        <v>0</v>
      </c>
      <c r="W3342">
        <f t="shared" si="265"/>
        <v>95565.476979794286</v>
      </c>
      <c r="X3342">
        <f t="shared" si="269"/>
        <v>95600</v>
      </c>
    </row>
    <row r="3343" spans="1:24">
      <c r="A3343" t="s">
        <v>3395</v>
      </c>
      <c r="B3343">
        <v>572</v>
      </c>
      <c r="C3343">
        <v>531588</v>
      </c>
      <c r="D3343" t="s">
        <v>26</v>
      </c>
      <c r="E3343" t="s">
        <v>330</v>
      </c>
      <c r="F3343">
        <v>123868.88807439925</v>
      </c>
      <c r="Q3343">
        <f t="shared" si="266"/>
        <v>0</v>
      </c>
      <c r="T3343">
        <f t="shared" si="267"/>
        <v>0</v>
      </c>
      <c r="V3343">
        <f t="shared" si="268"/>
        <v>0</v>
      </c>
      <c r="W3343">
        <f t="shared" si="265"/>
        <v>123868.88807439925</v>
      </c>
      <c r="X3343">
        <f t="shared" si="269"/>
        <v>123900</v>
      </c>
    </row>
    <row r="3344" spans="1:24">
      <c r="A3344" t="s">
        <v>3232</v>
      </c>
      <c r="B3344">
        <v>872</v>
      </c>
      <c r="C3344">
        <v>558125</v>
      </c>
      <c r="D3344" t="s">
        <v>110</v>
      </c>
      <c r="E3344" t="s">
        <v>1216</v>
      </c>
      <c r="F3344">
        <v>187778.35842900252</v>
      </c>
      <c r="Q3344">
        <f t="shared" si="266"/>
        <v>0</v>
      </c>
      <c r="S3344">
        <v>1</v>
      </c>
      <c r="T3344">
        <f t="shared" si="267"/>
        <v>29000</v>
      </c>
      <c r="V3344">
        <f t="shared" si="268"/>
        <v>0</v>
      </c>
      <c r="W3344">
        <f t="shared" si="265"/>
        <v>216778.35842900252</v>
      </c>
      <c r="X3344">
        <f t="shared" si="269"/>
        <v>216800</v>
      </c>
    </row>
    <row r="3345" spans="1:24">
      <c r="A3345" t="s">
        <v>3396</v>
      </c>
      <c r="B3345">
        <v>518</v>
      </c>
      <c r="C3345">
        <v>530301</v>
      </c>
      <c r="D3345" t="s">
        <v>26</v>
      </c>
      <c r="E3345" t="s">
        <v>1151</v>
      </c>
      <c r="F3345">
        <v>112305.23250986186</v>
      </c>
      <c r="Q3345">
        <f t="shared" si="266"/>
        <v>0</v>
      </c>
      <c r="S3345">
        <v>2</v>
      </c>
      <c r="T3345">
        <f t="shared" si="267"/>
        <v>58000</v>
      </c>
      <c r="V3345">
        <f t="shared" si="268"/>
        <v>0</v>
      </c>
      <c r="W3345">
        <f t="shared" si="265"/>
        <v>170305.23250986187</v>
      </c>
      <c r="X3345">
        <f t="shared" si="269"/>
        <v>170300</v>
      </c>
    </row>
    <row r="3346" spans="1:24">
      <c r="A3346" t="s">
        <v>3397</v>
      </c>
      <c r="B3346">
        <v>234</v>
      </c>
      <c r="C3346">
        <v>587583</v>
      </c>
      <c r="D3346" t="s">
        <v>75</v>
      </c>
      <c r="E3346" t="s">
        <v>523</v>
      </c>
      <c r="F3346">
        <v>65398.678202790172</v>
      </c>
      <c r="Q3346">
        <f t="shared" si="266"/>
        <v>0</v>
      </c>
      <c r="T3346">
        <f t="shared" si="267"/>
        <v>0</v>
      </c>
      <c r="V3346">
        <f t="shared" si="268"/>
        <v>0</v>
      </c>
      <c r="W3346">
        <f t="shared" si="265"/>
        <v>65398.678202790172</v>
      </c>
      <c r="X3346">
        <f t="shared" si="269"/>
        <v>65400</v>
      </c>
    </row>
    <row r="3347" spans="1:24">
      <c r="A3347" s="4" t="s">
        <v>2683</v>
      </c>
      <c r="B3347">
        <v>2622</v>
      </c>
      <c r="C3347">
        <v>530310</v>
      </c>
      <c r="D3347" t="s">
        <v>26</v>
      </c>
      <c r="E3347" t="s">
        <v>288</v>
      </c>
      <c r="F3347">
        <v>552683.70640151261</v>
      </c>
      <c r="G3347">
        <v>4507</v>
      </c>
      <c r="H3347">
        <v>478921.00801952567</v>
      </c>
      <c r="I3347">
        <v>2958</v>
      </c>
      <c r="J3347">
        <v>585714.56730834721</v>
      </c>
      <c r="Q3347">
        <f t="shared" si="266"/>
        <v>0</v>
      </c>
      <c r="S3347">
        <v>90</v>
      </c>
      <c r="T3347">
        <f t="shared" si="267"/>
        <v>2610000</v>
      </c>
      <c r="V3347">
        <f t="shared" si="268"/>
        <v>0</v>
      </c>
      <c r="W3347">
        <f t="shared" si="265"/>
        <v>4227319.2817293853</v>
      </c>
      <c r="X3347">
        <f t="shared" si="269"/>
        <v>4227300</v>
      </c>
    </row>
    <row r="3348" spans="1:24">
      <c r="A3348" t="s">
        <v>3398</v>
      </c>
      <c r="B3348">
        <v>65</v>
      </c>
      <c r="C3348">
        <v>571997</v>
      </c>
      <c r="D3348" t="s">
        <v>26</v>
      </c>
      <c r="E3348" t="s">
        <v>368</v>
      </c>
      <c r="F3348">
        <v>65398.678202790172</v>
      </c>
      <c r="Q3348">
        <f t="shared" si="266"/>
        <v>0</v>
      </c>
      <c r="T3348">
        <f t="shared" si="267"/>
        <v>0</v>
      </c>
      <c r="V3348">
        <f t="shared" si="268"/>
        <v>0</v>
      </c>
      <c r="W3348">
        <f t="shared" si="265"/>
        <v>65398.678202790172</v>
      </c>
      <c r="X3348">
        <f t="shared" si="269"/>
        <v>65400</v>
      </c>
    </row>
    <row r="3349" spans="1:24">
      <c r="A3349" t="s">
        <v>3399</v>
      </c>
      <c r="B3349">
        <v>142</v>
      </c>
      <c r="C3349">
        <v>549657</v>
      </c>
      <c r="D3349" t="s">
        <v>23</v>
      </c>
      <c r="E3349" t="s">
        <v>48</v>
      </c>
      <c r="F3349">
        <v>65398.678202790172</v>
      </c>
      <c r="Q3349">
        <f t="shared" si="266"/>
        <v>0</v>
      </c>
      <c r="T3349">
        <f t="shared" si="267"/>
        <v>0</v>
      </c>
      <c r="V3349">
        <f t="shared" si="268"/>
        <v>0</v>
      </c>
      <c r="W3349">
        <f t="shared" si="265"/>
        <v>65398.678202790172</v>
      </c>
      <c r="X3349">
        <f t="shared" si="269"/>
        <v>65400</v>
      </c>
    </row>
    <row r="3350" spans="1:24">
      <c r="A3350" t="s">
        <v>3401</v>
      </c>
      <c r="B3350">
        <v>177</v>
      </c>
      <c r="C3350">
        <v>541192</v>
      </c>
      <c r="D3350" t="s">
        <v>110</v>
      </c>
      <c r="E3350" t="s">
        <v>336</v>
      </c>
      <c r="F3350">
        <v>65398.678202790172</v>
      </c>
      <c r="Q3350">
        <f t="shared" si="266"/>
        <v>0</v>
      </c>
      <c r="T3350">
        <f t="shared" si="267"/>
        <v>0</v>
      </c>
      <c r="V3350">
        <f t="shared" si="268"/>
        <v>0</v>
      </c>
      <c r="W3350">
        <f t="shared" si="265"/>
        <v>65398.678202790172</v>
      </c>
      <c r="X3350">
        <f t="shared" si="269"/>
        <v>65400</v>
      </c>
    </row>
    <row r="3351" spans="1:24">
      <c r="A3351" t="s">
        <v>3402</v>
      </c>
      <c r="B3351">
        <v>413</v>
      </c>
      <c r="C3351">
        <v>593427</v>
      </c>
      <c r="D3351" t="s">
        <v>30</v>
      </c>
      <c r="E3351" t="s">
        <v>486</v>
      </c>
      <c r="F3351">
        <v>89760.239475132577</v>
      </c>
      <c r="Q3351">
        <f t="shared" si="266"/>
        <v>0</v>
      </c>
      <c r="T3351">
        <f t="shared" si="267"/>
        <v>0</v>
      </c>
      <c r="V3351">
        <f t="shared" si="268"/>
        <v>0</v>
      </c>
      <c r="W3351">
        <f t="shared" si="265"/>
        <v>89760.239475132577</v>
      </c>
      <c r="X3351">
        <f t="shared" si="269"/>
        <v>89800</v>
      </c>
    </row>
    <row r="3352" spans="1:24">
      <c r="A3352" t="s">
        <v>3403</v>
      </c>
      <c r="B3352">
        <v>190</v>
      </c>
      <c r="C3352">
        <v>554031</v>
      </c>
      <c r="D3352" t="s">
        <v>110</v>
      </c>
      <c r="E3352" t="s">
        <v>109</v>
      </c>
      <c r="F3352">
        <v>65398.678202790172</v>
      </c>
      <c r="Q3352">
        <f t="shared" si="266"/>
        <v>0</v>
      </c>
      <c r="T3352">
        <f t="shared" si="267"/>
        <v>0</v>
      </c>
      <c r="V3352">
        <f t="shared" si="268"/>
        <v>0</v>
      </c>
      <c r="W3352">
        <f t="shared" si="265"/>
        <v>65398.678202790172</v>
      </c>
      <c r="X3352">
        <f t="shared" si="269"/>
        <v>65400</v>
      </c>
    </row>
    <row r="3353" spans="1:24">
      <c r="A3353" t="s">
        <v>3404</v>
      </c>
      <c r="B3353">
        <v>161</v>
      </c>
      <c r="C3353">
        <v>549207</v>
      </c>
      <c r="D3353" t="s">
        <v>33</v>
      </c>
      <c r="E3353" t="s">
        <v>168</v>
      </c>
      <c r="F3353">
        <v>65398.678202790172</v>
      </c>
      <c r="Q3353">
        <f t="shared" si="266"/>
        <v>0</v>
      </c>
      <c r="T3353">
        <f t="shared" si="267"/>
        <v>0</v>
      </c>
      <c r="V3353">
        <f t="shared" si="268"/>
        <v>0</v>
      </c>
      <c r="W3353">
        <f t="shared" si="265"/>
        <v>65398.678202790172</v>
      </c>
      <c r="X3353">
        <f t="shared" si="269"/>
        <v>65400</v>
      </c>
    </row>
    <row r="3354" spans="1:24">
      <c r="A3354" t="s">
        <v>3405</v>
      </c>
      <c r="B3354">
        <v>289</v>
      </c>
      <c r="C3354">
        <v>559288</v>
      </c>
      <c r="D3354" t="s">
        <v>110</v>
      </c>
      <c r="E3354" t="s">
        <v>192</v>
      </c>
      <c r="F3354">
        <v>65398.678202790172</v>
      </c>
      <c r="Q3354">
        <f t="shared" si="266"/>
        <v>0</v>
      </c>
      <c r="T3354">
        <f t="shared" si="267"/>
        <v>0</v>
      </c>
      <c r="V3354">
        <f t="shared" si="268"/>
        <v>0</v>
      </c>
      <c r="W3354">
        <f t="shared" si="265"/>
        <v>65398.678202790172</v>
      </c>
      <c r="X3354">
        <f t="shared" si="269"/>
        <v>65400</v>
      </c>
    </row>
    <row r="3355" spans="1:24">
      <c r="A3355" t="s">
        <v>1981</v>
      </c>
      <c r="B3355">
        <v>74</v>
      </c>
      <c r="C3355">
        <v>598585</v>
      </c>
      <c r="D3355" t="s">
        <v>26</v>
      </c>
      <c r="E3355" t="s">
        <v>195</v>
      </c>
      <c r="F3355">
        <v>65398.678202790172</v>
      </c>
      <c r="Q3355">
        <f t="shared" si="266"/>
        <v>0</v>
      </c>
      <c r="T3355">
        <f t="shared" si="267"/>
        <v>0</v>
      </c>
      <c r="V3355">
        <f t="shared" si="268"/>
        <v>0</v>
      </c>
      <c r="W3355">
        <f t="shared" si="265"/>
        <v>65398.678202790172</v>
      </c>
      <c r="X3355">
        <f t="shared" si="269"/>
        <v>65400</v>
      </c>
    </row>
    <row r="3356" spans="1:24">
      <c r="A3356" t="s">
        <v>3406</v>
      </c>
      <c r="B3356">
        <v>211</v>
      </c>
      <c r="C3356">
        <v>546160</v>
      </c>
      <c r="D3356" t="s">
        <v>85</v>
      </c>
      <c r="E3356" t="s">
        <v>383</v>
      </c>
      <c r="F3356">
        <v>65398.678202790172</v>
      </c>
      <c r="Q3356">
        <f t="shared" si="266"/>
        <v>0</v>
      </c>
      <c r="T3356">
        <f t="shared" si="267"/>
        <v>0</v>
      </c>
      <c r="V3356">
        <f t="shared" si="268"/>
        <v>0</v>
      </c>
      <c r="W3356">
        <f t="shared" si="265"/>
        <v>65398.678202790172</v>
      </c>
      <c r="X3356">
        <f t="shared" si="269"/>
        <v>65400</v>
      </c>
    </row>
    <row r="3357" spans="1:24">
      <c r="A3357" t="s">
        <v>1333</v>
      </c>
      <c r="B3357">
        <v>208</v>
      </c>
      <c r="C3357">
        <v>578533</v>
      </c>
      <c r="D3357" t="s">
        <v>110</v>
      </c>
      <c r="E3357" t="s">
        <v>867</v>
      </c>
      <c r="F3357">
        <v>65398.678202790172</v>
      </c>
      <c r="Q3357">
        <f t="shared" si="266"/>
        <v>0</v>
      </c>
      <c r="T3357">
        <f t="shared" si="267"/>
        <v>0</v>
      </c>
      <c r="V3357">
        <f t="shared" si="268"/>
        <v>0</v>
      </c>
      <c r="W3357">
        <f t="shared" si="265"/>
        <v>65398.678202790172</v>
      </c>
      <c r="X3357">
        <f t="shared" si="269"/>
        <v>65400</v>
      </c>
    </row>
    <row r="3358" spans="1:24">
      <c r="A3358" s="3" t="s">
        <v>1333</v>
      </c>
      <c r="B3358">
        <v>1491</v>
      </c>
      <c r="C3358">
        <v>589764</v>
      </c>
      <c r="D3358" t="s">
        <v>61</v>
      </c>
      <c r="E3358" t="s">
        <v>60</v>
      </c>
      <c r="F3358">
        <v>318193.53298001183</v>
      </c>
      <c r="G3358">
        <v>4710</v>
      </c>
      <c r="H3358">
        <v>500329.03850373928</v>
      </c>
      <c r="Q3358">
        <f t="shared" si="266"/>
        <v>0</v>
      </c>
      <c r="S3358">
        <v>1</v>
      </c>
      <c r="T3358">
        <f t="shared" si="267"/>
        <v>29000</v>
      </c>
      <c r="V3358">
        <f t="shared" si="268"/>
        <v>0</v>
      </c>
      <c r="W3358">
        <f t="shared" si="265"/>
        <v>847522.57148375106</v>
      </c>
      <c r="X3358">
        <f t="shared" si="269"/>
        <v>847500</v>
      </c>
    </row>
    <row r="3359" spans="1:24">
      <c r="A3359" t="s">
        <v>3407</v>
      </c>
      <c r="B3359">
        <v>217</v>
      </c>
      <c r="C3359">
        <v>553590</v>
      </c>
      <c r="D3359" t="s">
        <v>110</v>
      </c>
      <c r="E3359" t="s">
        <v>1157</v>
      </c>
      <c r="F3359">
        <v>65398.678202790172</v>
      </c>
      <c r="Q3359">
        <f t="shared" si="266"/>
        <v>0</v>
      </c>
      <c r="T3359">
        <f t="shared" si="267"/>
        <v>0</v>
      </c>
      <c r="V3359">
        <f t="shared" si="268"/>
        <v>0</v>
      </c>
      <c r="W3359">
        <f t="shared" si="265"/>
        <v>65398.678202790172</v>
      </c>
      <c r="X3359">
        <f t="shared" si="269"/>
        <v>65400</v>
      </c>
    </row>
    <row r="3360" spans="1:24">
      <c r="A3360" t="s">
        <v>3409</v>
      </c>
      <c r="B3360">
        <v>737</v>
      </c>
      <c r="C3360">
        <v>592421</v>
      </c>
      <c r="D3360" t="s">
        <v>90</v>
      </c>
      <c r="E3360" t="s">
        <v>143</v>
      </c>
      <c r="F3360">
        <v>159084.93940276775</v>
      </c>
      <c r="Q3360">
        <f t="shared" si="266"/>
        <v>0</v>
      </c>
      <c r="S3360">
        <v>1</v>
      </c>
      <c r="T3360">
        <f t="shared" si="267"/>
        <v>29000</v>
      </c>
      <c r="V3360">
        <f t="shared" si="268"/>
        <v>0</v>
      </c>
      <c r="W3360">
        <f t="shared" si="265"/>
        <v>188084.93940276775</v>
      </c>
      <c r="X3360">
        <f t="shared" si="269"/>
        <v>188100</v>
      </c>
    </row>
    <row r="3361" spans="1:24">
      <c r="A3361" t="s">
        <v>3411</v>
      </c>
      <c r="B3361">
        <v>217</v>
      </c>
      <c r="C3361">
        <v>542296</v>
      </c>
      <c r="D3361" t="s">
        <v>110</v>
      </c>
      <c r="E3361" t="s">
        <v>564</v>
      </c>
      <c r="F3361">
        <v>65398.678202790172</v>
      </c>
      <c r="Q3361">
        <f t="shared" si="266"/>
        <v>0</v>
      </c>
      <c r="T3361">
        <f t="shared" si="267"/>
        <v>0</v>
      </c>
      <c r="V3361">
        <f t="shared" si="268"/>
        <v>0</v>
      </c>
      <c r="W3361">
        <f t="shared" si="265"/>
        <v>65398.678202790172</v>
      </c>
      <c r="X3361">
        <f t="shared" si="269"/>
        <v>65400</v>
      </c>
    </row>
    <row r="3362" spans="1:24">
      <c r="A3362" t="s">
        <v>3412</v>
      </c>
      <c r="B3362">
        <v>313</v>
      </c>
      <c r="C3362">
        <v>556815</v>
      </c>
      <c r="D3362" t="s">
        <v>110</v>
      </c>
      <c r="E3362" t="s">
        <v>867</v>
      </c>
      <c r="F3362">
        <v>68207.061736048054</v>
      </c>
      <c r="Q3362">
        <f t="shared" si="266"/>
        <v>0</v>
      </c>
      <c r="T3362">
        <f t="shared" si="267"/>
        <v>0</v>
      </c>
      <c r="V3362">
        <f t="shared" si="268"/>
        <v>0</v>
      </c>
      <c r="W3362">
        <f t="shared" si="265"/>
        <v>68207.061736048054</v>
      </c>
      <c r="X3362">
        <f t="shared" si="269"/>
        <v>68200</v>
      </c>
    </row>
    <row r="3363" spans="1:24">
      <c r="A3363" t="s">
        <v>3413</v>
      </c>
      <c r="B3363">
        <v>101</v>
      </c>
      <c r="C3363">
        <v>540102</v>
      </c>
      <c r="D3363" t="s">
        <v>110</v>
      </c>
      <c r="E3363" t="s">
        <v>1216</v>
      </c>
      <c r="F3363">
        <v>65398.678202790172</v>
      </c>
      <c r="Q3363">
        <f t="shared" si="266"/>
        <v>0</v>
      </c>
      <c r="T3363">
        <f t="shared" si="267"/>
        <v>0</v>
      </c>
      <c r="V3363">
        <f t="shared" si="268"/>
        <v>0</v>
      </c>
      <c r="W3363">
        <f t="shared" si="265"/>
        <v>65398.678202790172</v>
      </c>
      <c r="X3363">
        <f t="shared" si="269"/>
        <v>65400</v>
      </c>
    </row>
    <row r="3364" spans="1:24">
      <c r="A3364" s="3" t="s">
        <v>2186</v>
      </c>
      <c r="B3364">
        <v>1458</v>
      </c>
      <c r="C3364">
        <v>558141</v>
      </c>
      <c r="D3364" t="s">
        <v>110</v>
      </c>
      <c r="E3364" t="s">
        <v>1157</v>
      </c>
      <c r="F3364">
        <v>311283.17565905029</v>
      </c>
      <c r="G3364">
        <v>2185</v>
      </c>
      <c r="H3364">
        <v>233218.15456278066</v>
      </c>
      <c r="Q3364">
        <f t="shared" si="266"/>
        <v>0</v>
      </c>
      <c r="T3364">
        <f t="shared" si="267"/>
        <v>0</v>
      </c>
      <c r="V3364">
        <f t="shared" si="268"/>
        <v>0</v>
      </c>
      <c r="W3364">
        <f t="shared" si="265"/>
        <v>544501.33022183098</v>
      </c>
      <c r="X3364">
        <f t="shared" si="269"/>
        <v>544500</v>
      </c>
    </row>
    <row r="3365" spans="1:24">
      <c r="A3365" t="s">
        <v>3414</v>
      </c>
      <c r="B3365">
        <v>85</v>
      </c>
      <c r="C3365">
        <v>529893</v>
      </c>
      <c r="D3365" t="s">
        <v>23</v>
      </c>
      <c r="E3365" t="s">
        <v>506</v>
      </c>
      <c r="F3365">
        <v>65398.678202790172</v>
      </c>
      <c r="Q3365">
        <f t="shared" si="266"/>
        <v>0</v>
      </c>
      <c r="T3365">
        <f t="shared" si="267"/>
        <v>0</v>
      </c>
      <c r="V3365">
        <f t="shared" si="268"/>
        <v>0</v>
      </c>
      <c r="W3365">
        <f t="shared" si="265"/>
        <v>65398.678202790172</v>
      </c>
      <c r="X3365">
        <f t="shared" si="269"/>
        <v>65400</v>
      </c>
    </row>
    <row r="3366" spans="1:24">
      <c r="A3366" t="s">
        <v>1944</v>
      </c>
      <c r="B3366">
        <v>297</v>
      </c>
      <c r="C3366">
        <v>551520</v>
      </c>
      <c r="D3366" t="s">
        <v>23</v>
      </c>
      <c r="E3366" t="s">
        <v>181</v>
      </c>
      <c r="F3366">
        <v>65398.678202790172</v>
      </c>
      <c r="Q3366">
        <f t="shared" si="266"/>
        <v>0</v>
      </c>
      <c r="T3366">
        <f t="shared" si="267"/>
        <v>0</v>
      </c>
      <c r="V3366">
        <f t="shared" si="268"/>
        <v>0</v>
      </c>
      <c r="W3366">
        <f t="shared" si="265"/>
        <v>65398.678202790172</v>
      </c>
      <c r="X3366">
        <f t="shared" si="269"/>
        <v>65400</v>
      </c>
    </row>
    <row r="3367" spans="1:24">
      <c r="A3367" t="s">
        <v>3416</v>
      </c>
      <c r="B3367">
        <v>229</v>
      </c>
      <c r="C3367">
        <v>596191</v>
      </c>
      <c r="D3367" t="s">
        <v>30</v>
      </c>
      <c r="E3367" t="s">
        <v>261</v>
      </c>
      <c r="F3367">
        <v>65398.678202790172</v>
      </c>
      <c r="Q3367">
        <f t="shared" si="266"/>
        <v>0</v>
      </c>
      <c r="T3367">
        <f t="shared" si="267"/>
        <v>0</v>
      </c>
      <c r="V3367">
        <f t="shared" si="268"/>
        <v>0</v>
      </c>
      <c r="W3367">
        <f t="shared" si="265"/>
        <v>65398.678202790172</v>
      </c>
      <c r="X3367">
        <f t="shared" si="269"/>
        <v>65400</v>
      </c>
    </row>
    <row r="3368" spans="1:24">
      <c r="A3368" t="s">
        <v>3417</v>
      </c>
      <c r="B3368">
        <v>766</v>
      </c>
      <c r="C3368">
        <v>584711</v>
      </c>
      <c r="D3368" t="s">
        <v>30</v>
      </c>
      <c r="E3368" t="s">
        <v>560</v>
      </c>
      <c r="F3368">
        <v>165257.37053048008</v>
      </c>
      <c r="Q3368">
        <f t="shared" si="266"/>
        <v>0</v>
      </c>
      <c r="T3368">
        <f t="shared" si="267"/>
        <v>0</v>
      </c>
      <c r="V3368">
        <f t="shared" si="268"/>
        <v>0</v>
      </c>
      <c r="W3368">
        <f t="shared" si="265"/>
        <v>165257.37053048008</v>
      </c>
      <c r="X3368">
        <f t="shared" si="269"/>
        <v>165300</v>
      </c>
    </row>
    <row r="3369" spans="1:24">
      <c r="A3369" t="s">
        <v>3419</v>
      </c>
      <c r="B3369">
        <v>290</v>
      </c>
      <c r="C3369">
        <v>571121</v>
      </c>
      <c r="D3369" t="s">
        <v>26</v>
      </c>
      <c r="E3369" t="s">
        <v>130</v>
      </c>
      <c r="F3369">
        <v>65398.678202790172</v>
      </c>
      <c r="Q3369">
        <f t="shared" si="266"/>
        <v>0</v>
      </c>
      <c r="T3369">
        <f t="shared" si="267"/>
        <v>0</v>
      </c>
      <c r="V3369">
        <f t="shared" si="268"/>
        <v>0</v>
      </c>
      <c r="W3369">
        <f t="shared" si="265"/>
        <v>65398.678202790172</v>
      </c>
      <c r="X3369">
        <f t="shared" si="269"/>
        <v>65400</v>
      </c>
    </row>
    <row r="3370" spans="1:24">
      <c r="A3370" t="s">
        <v>3420</v>
      </c>
      <c r="B3370">
        <v>60</v>
      </c>
      <c r="C3370">
        <v>591238</v>
      </c>
      <c r="D3370" t="s">
        <v>75</v>
      </c>
      <c r="E3370" t="s">
        <v>97</v>
      </c>
      <c r="F3370">
        <v>65398.678202790172</v>
      </c>
      <c r="Q3370">
        <f t="shared" si="266"/>
        <v>0</v>
      </c>
      <c r="T3370">
        <f t="shared" si="267"/>
        <v>0</v>
      </c>
      <c r="V3370">
        <f t="shared" si="268"/>
        <v>0</v>
      </c>
      <c r="W3370">
        <f t="shared" si="265"/>
        <v>65398.678202790172</v>
      </c>
      <c r="X3370">
        <f t="shared" si="269"/>
        <v>65400</v>
      </c>
    </row>
    <row r="3371" spans="1:24">
      <c r="A3371" t="s">
        <v>3421</v>
      </c>
      <c r="B3371">
        <v>231</v>
      </c>
      <c r="C3371">
        <v>536962</v>
      </c>
      <c r="D3371" t="s">
        <v>23</v>
      </c>
      <c r="E3371" t="s">
        <v>181</v>
      </c>
      <c r="F3371">
        <v>65398.678202790172</v>
      </c>
      <c r="Q3371">
        <f t="shared" si="266"/>
        <v>0</v>
      </c>
      <c r="T3371">
        <f t="shared" si="267"/>
        <v>0</v>
      </c>
      <c r="V3371">
        <f t="shared" si="268"/>
        <v>0</v>
      </c>
      <c r="W3371">
        <f t="shared" si="265"/>
        <v>65398.678202790172</v>
      </c>
      <c r="X3371">
        <f t="shared" si="269"/>
        <v>65400</v>
      </c>
    </row>
    <row r="3372" spans="1:24">
      <c r="A3372" t="s">
        <v>3422</v>
      </c>
      <c r="B3372">
        <v>237</v>
      </c>
      <c r="C3372">
        <v>588806</v>
      </c>
      <c r="D3372" t="s">
        <v>90</v>
      </c>
      <c r="E3372" t="s">
        <v>164</v>
      </c>
      <c r="F3372">
        <v>65398.678202790172</v>
      </c>
      <c r="Q3372">
        <f t="shared" si="266"/>
        <v>0</v>
      </c>
      <c r="T3372">
        <f t="shared" si="267"/>
        <v>0</v>
      </c>
      <c r="V3372">
        <f t="shared" si="268"/>
        <v>0</v>
      </c>
      <c r="W3372">
        <f t="shared" si="265"/>
        <v>65398.678202790172</v>
      </c>
      <c r="X3372">
        <f t="shared" si="269"/>
        <v>65400</v>
      </c>
    </row>
    <row r="3373" spans="1:24">
      <c r="A3373" t="s">
        <v>3423</v>
      </c>
      <c r="B3373">
        <v>322</v>
      </c>
      <c r="C3373">
        <v>589772</v>
      </c>
      <c r="D3373" t="s">
        <v>61</v>
      </c>
      <c r="E3373" t="s">
        <v>60</v>
      </c>
      <c r="F3373">
        <v>70150.413461495977</v>
      </c>
      <c r="Q3373">
        <f t="shared" si="266"/>
        <v>0</v>
      </c>
      <c r="T3373">
        <f t="shared" si="267"/>
        <v>0</v>
      </c>
      <c r="V3373">
        <f t="shared" si="268"/>
        <v>0</v>
      </c>
      <c r="W3373">
        <f t="shared" si="265"/>
        <v>70150.413461495977</v>
      </c>
      <c r="X3373">
        <f t="shared" si="269"/>
        <v>70200</v>
      </c>
    </row>
    <row r="3374" spans="1:24">
      <c r="A3374" s="3" t="s">
        <v>3424</v>
      </c>
      <c r="B3374">
        <v>3384</v>
      </c>
      <c r="C3374">
        <v>592439</v>
      </c>
      <c r="D3374" t="s">
        <v>90</v>
      </c>
      <c r="E3374" t="s">
        <v>143</v>
      </c>
      <c r="F3374">
        <v>708486.75563976134</v>
      </c>
      <c r="G3374">
        <v>3384</v>
      </c>
      <c r="H3374">
        <v>360293.08208064933</v>
      </c>
      <c r="Q3374">
        <f t="shared" si="266"/>
        <v>0</v>
      </c>
      <c r="T3374">
        <f t="shared" si="267"/>
        <v>0</v>
      </c>
      <c r="V3374">
        <f t="shared" si="268"/>
        <v>0</v>
      </c>
      <c r="W3374">
        <f t="shared" si="265"/>
        <v>1068779.8377204107</v>
      </c>
      <c r="X3374">
        <f t="shared" si="269"/>
        <v>1068800</v>
      </c>
    </row>
    <row r="3375" spans="1:24">
      <c r="A3375" t="s">
        <v>3425</v>
      </c>
      <c r="B3375">
        <v>2049</v>
      </c>
      <c r="C3375">
        <v>531596</v>
      </c>
      <c r="D3375" t="s">
        <v>26</v>
      </c>
      <c r="E3375" t="s">
        <v>187</v>
      </c>
      <c r="F3375">
        <v>434420.72801391804</v>
      </c>
      <c r="Q3375">
        <f t="shared" si="266"/>
        <v>0</v>
      </c>
      <c r="T3375">
        <f t="shared" si="267"/>
        <v>0</v>
      </c>
      <c r="V3375">
        <f t="shared" si="268"/>
        <v>0</v>
      </c>
      <c r="W3375">
        <f t="shared" si="265"/>
        <v>434420.72801391804</v>
      </c>
      <c r="X3375">
        <f t="shared" si="269"/>
        <v>434400</v>
      </c>
    </row>
    <row r="3376" spans="1:24">
      <c r="A3376" s="3" t="s">
        <v>3125</v>
      </c>
      <c r="B3376">
        <v>968</v>
      </c>
      <c r="C3376">
        <v>596205</v>
      </c>
      <c r="D3376" t="s">
        <v>75</v>
      </c>
      <c r="E3376" t="s">
        <v>132</v>
      </c>
      <c r="F3376">
        <v>208122.73855800406</v>
      </c>
      <c r="G3376">
        <v>1476</v>
      </c>
      <c r="H3376">
        <v>157830.02935569952</v>
      </c>
      <c r="Q3376">
        <f t="shared" si="266"/>
        <v>0</v>
      </c>
      <c r="T3376">
        <f t="shared" si="267"/>
        <v>0</v>
      </c>
      <c r="V3376">
        <f t="shared" si="268"/>
        <v>0</v>
      </c>
      <c r="W3376">
        <f t="shared" si="265"/>
        <v>365952.76791370357</v>
      </c>
      <c r="X3376">
        <f t="shared" si="269"/>
        <v>366000</v>
      </c>
    </row>
    <row r="3377" spans="1:24">
      <c r="A3377" t="s">
        <v>3426</v>
      </c>
      <c r="B3377">
        <v>679</v>
      </c>
      <c r="C3377">
        <v>593435</v>
      </c>
      <c r="D3377" t="s">
        <v>30</v>
      </c>
      <c r="E3377" t="s">
        <v>656</v>
      </c>
      <c r="F3377">
        <v>146725.20509512507</v>
      </c>
      <c r="Q3377">
        <f t="shared" si="266"/>
        <v>0</v>
      </c>
      <c r="T3377">
        <f t="shared" si="267"/>
        <v>0</v>
      </c>
      <c r="V3377">
        <f t="shared" si="268"/>
        <v>0</v>
      </c>
      <c r="W3377">
        <f t="shared" si="265"/>
        <v>146725.20509512507</v>
      </c>
      <c r="X3377">
        <f t="shared" si="269"/>
        <v>146700</v>
      </c>
    </row>
    <row r="3378" spans="1:24">
      <c r="A3378" t="s">
        <v>3427</v>
      </c>
      <c r="B3378">
        <v>275</v>
      </c>
      <c r="C3378">
        <v>552526</v>
      </c>
      <c r="D3378" t="s">
        <v>38</v>
      </c>
      <c r="E3378" t="s">
        <v>166</v>
      </c>
      <c r="F3378">
        <v>65398.678202790172</v>
      </c>
      <c r="Q3378">
        <f t="shared" si="266"/>
        <v>0</v>
      </c>
      <c r="T3378">
        <f t="shared" si="267"/>
        <v>0</v>
      </c>
      <c r="V3378">
        <f t="shared" si="268"/>
        <v>0</v>
      </c>
      <c r="W3378">
        <f t="shared" si="265"/>
        <v>65398.678202790172</v>
      </c>
      <c r="X3378">
        <f t="shared" si="269"/>
        <v>65400</v>
      </c>
    </row>
    <row r="3379" spans="1:24">
      <c r="A3379" t="s">
        <v>3428</v>
      </c>
      <c r="B3379">
        <v>267</v>
      </c>
      <c r="C3379">
        <v>597686</v>
      </c>
      <c r="D3379" t="s">
        <v>61</v>
      </c>
      <c r="E3379" t="s">
        <v>95</v>
      </c>
      <c r="F3379">
        <v>65398.678202790172</v>
      </c>
      <c r="Q3379">
        <f t="shared" si="266"/>
        <v>0</v>
      </c>
      <c r="T3379">
        <f t="shared" si="267"/>
        <v>0</v>
      </c>
      <c r="V3379">
        <f t="shared" si="268"/>
        <v>0</v>
      </c>
      <c r="W3379">
        <f t="shared" si="265"/>
        <v>65398.678202790172</v>
      </c>
      <c r="X3379">
        <f t="shared" si="269"/>
        <v>65400</v>
      </c>
    </row>
    <row r="3380" spans="1:24">
      <c r="A3380" t="s">
        <v>3429</v>
      </c>
      <c r="B3380">
        <v>181</v>
      </c>
      <c r="C3380">
        <v>531707</v>
      </c>
      <c r="D3380" t="s">
        <v>26</v>
      </c>
      <c r="E3380" t="s">
        <v>943</v>
      </c>
      <c r="F3380">
        <v>65398.678202790172</v>
      </c>
      <c r="Q3380">
        <f t="shared" si="266"/>
        <v>0</v>
      </c>
      <c r="T3380">
        <f t="shared" si="267"/>
        <v>0</v>
      </c>
      <c r="V3380">
        <f t="shared" si="268"/>
        <v>0</v>
      </c>
      <c r="W3380">
        <f t="shared" si="265"/>
        <v>65398.678202790172</v>
      </c>
      <c r="X3380">
        <f t="shared" si="269"/>
        <v>65400</v>
      </c>
    </row>
    <row r="3381" spans="1:24">
      <c r="A3381" t="s">
        <v>3430</v>
      </c>
      <c r="B3381">
        <v>1386</v>
      </c>
      <c r="C3381">
        <v>584720</v>
      </c>
      <c r="D3381" t="s">
        <v>30</v>
      </c>
      <c r="E3381" t="s">
        <v>471</v>
      </c>
      <c r="F3381">
        <v>296190.68158200715</v>
      </c>
      <c r="Q3381">
        <f t="shared" si="266"/>
        <v>0</v>
      </c>
      <c r="T3381">
        <f t="shared" si="267"/>
        <v>0</v>
      </c>
      <c r="V3381">
        <f t="shared" si="268"/>
        <v>0</v>
      </c>
      <c r="W3381">
        <f t="shared" si="265"/>
        <v>296190.68158200715</v>
      </c>
      <c r="X3381">
        <f t="shared" si="269"/>
        <v>296200</v>
      </c>
    </row>
    <row r="3382" spans="1:24">
      <c r="A3382" t="s">
        <v>3431</v>
      </c>
      <c r="B3382">
        <v>1040</v>
      </c>
      <c r="C3382">
        <v>552518</v>
      </c>
      <c r="D3382" t="s">
        <v>38</v>
      </c>
      <c r="E3382" t="s">
        <v>166</v>
      </c>
      <c r="F3382">
        <v>223350.3129704872</v>
      </c>
      <c r="Q3382">
        <f t="shared" si="266"/>
        <v>0</v>
      </c>
      <c r="T3382">
        <f t="shared" si="267"/>
        <v>0</v>
      </c>
      <c r="V3382">
        <f t="shared" si="268"/>
        <v>0</v>
      </c>
      <c r="W3382">
        <f t="shared" si="265"/>
        <v>223350.3129704872</v>
      </c>
      <c r="X3382">
        <f t="shared" si="269"/>
        <v>223400</v>
      </c>
    </row>
    <row r="3383" spans="1:24">
      <c r="A3383" t="s">
        <v>3432</v>
      </c>
      <c r="B3383">
        <v>101</v>
      </c>
      <c r="C3383">
        <v>561177</v>
      </c>
      <c r="D3383" t="s">
        <v>75</v>
      </c>
      <c r="E3383" t="s">
        <v>74</v>
      </c>
      <c r="F3383">
        <v>65398.678202790172</v>
      </c>
      <c r="Q3383">
        <f t="shared" si="266"/>
        <v>0</v>
      </c>
      <c r="T3383">
        <f t="shared" si="267"/>
        <v>0</v>
      </c>
      <c r="V3383">
        <f t="shared" si="268"/>
        <v>0</v>
      </c>
      <c r="W3383">
        <f t="shared" si="265"/>
        <v>65398.678202790172</v>
      </c>
      <c r="X3383">
        <f t="shared" si="269"/>
        <v>65400</v>
      </c>
    </row>
    <row r="3384" spans="1:24">
      <c r="A3384" s="5" t="s">
        <v>1203</v>
      </c>
      <c r="B3384">
        <v>3309</v>
      </c>
      <c r="C3384">
        <v>546798</v>
      </c>
      <c r="D3384" t="s">
        <v>23</v>
      </c>
      <c r="E3384" t="s">
        <v>145</v>
      </c>
      <c r="F3384">
        <v>693220.05295027921</v>
      </c>
      <c r="G3384">
        <v>4489</v>
      </c>
      <c r="H3384">
        <v>477022.25290765835</v>
      </c>
      <c r="I3384">
        <v>4489</v>
      </c>
      <c r="J3384">
        <v>883755.9717128824</v>
      </c>
      <c r="K3384">
        <v>4489</v>
      </c>
      <c r="L3384">
        <v>463693.3354569145</v>
      </c>
      <c r="Q3384">
        <f t="shared" si="266"/>
        <v>0</v>
      </c>
      <c r="T3384">
        <f t="shared" si="267"/>
        <v>0</v>
      </c>
      <c r="V3384">
        <f t="shared" si="268"/>
        <v>0</v>
      </c>
      <c r="W3384">
        <f t="shared" si="265"/>
        <v>2517691.6130277347</v>
      </c>
      <c r="X3384">
        <f t="shared" si="269"/>
        <v>2517700</v>
      </c>
    </row>
    <row r="3385" spans="1:24">
      <c r="A3385" s="3" t="s">
        <v>1217</v>
      </c>
      <c r="B3385">
        <v>1112</v>
      </c>
      <c r="C3385">
        <v>548456</v>
      </c>
      <c r="D3385" t="s">
        <v>75</v>
      </c>
      <c r="E3385" t="s">
        <v>74</v>
      </c>
      <c r="F3385">
        <v>238552.68618477025</v>
      </c>
      <c r="G3385">
        <v>1549</v>
      </c>
      <c r="H3385">
        <v>165601.89165475161</v>
      </c>
      <c r="Q3385">
        <f t="shared" si="266"/>
        <v>0</v>
      </c>
      <c r="S3385">
        <v>2</v>
      </c>
      <c r="T3385">
        <f t="shared" si="267"/>
        <v>58000</v>
      </c>
      <c r="V3385">
        <f t="shared" si="268"/>
        <v>0</v>
      </c>
      <c r="W3385">
        <f t="shared" si="265"/>
        <v>462154.57783952187</v>
      </c>
      <c r="X3385">
        <f t="shared" si="269"/>
        <v>462200</v>
      </c>
    </row>
    <row r="3386" spans="1:24">
      <c r="A3386" t="s">
        <v>3433</v>
      </c>
      <c r="B3386">
        <v>427</v>
      </c>
      <c r="C3386">
        <v>588814</v>
      </c>
      <c r="D3386" t="s">
        <v>90</v>
      </c>
      <c r="E3386" t="s">
        <v>164</v>
      </c>
      <c r="F3386">
        <v>92771.074746092869</v>
      </c>
      <c r="Q3386">
        <f t="shared" si="266"/>
        <v>0</v>
      </c>
      <c r="T3386">
        <f t="shared" si="267"/>
        <v>0</v>
      </c>
      <c r="V3386">
        <f t="shared" si="268"/>
        <v>0</v>
      </c>
      <c r="W3386">
        <f t="shared" si="265"/>
        <v>92771.074746092869</v>
      </c>
      <c r="X3386">
        <f t="shared" si="269"/>
        <v>92800</v>
      </c>
    </row>
    <row r="3387" spans="1:24">
      <c r="A3387" t="s">
        <v>3434</v>
      </c>
      <c r="B3387">
        <v>802</v>
      </c>
      <c r="C3387">
        <v>552381</v>
      </c>
      <c r="D3387" t="s">
        <v>61</v>
      </c>
      <c r="E3387" t="s">
        <v>1295</v>
      </c>
      <c r="F3387">
        <v>172913.00292005553</v>
      </c>
      <c r="Q3387">
        <f t="shared" si="266"/>
        <v>0</v>
      </c>
      <c r="T3387">
        <f t="shared" si="267"/>
        <v>0</v>
      </c>
      <c r="V3387">
        <f t="shared" si="268"/>
        <v>0</v>
      </c>
      <c r="W3387">
        <f t="shared" si="265"/>
        <v>172913.00292005553</v>
      </c>
      <c r="X3387">
        <f t="shared" si="269"/>
        <v>172900</v>
      </c>
    </row>
    <row r="3388" spans="1:24">
      <c r="A3388" s="3" t="s">
        <v>3435</v>
      </c>
      <c r="B3388">
        <v>670</v>
      </c>
      <c r="C3388">
        <v>586455</v>
      </c>
      <c r="D3388" t="s">
        <v>30</v>
      </c>
      <c r="E3388" t="s">
        <v>440</v>
      </c>
      <c r="F3388">
        <v>144805.49485754411</v>
      </c>
      <c r="G3388">
        <v>670</v>
      </c>
      <c r="H3388">
        <v>71841.23581648196</v>
      </c>
      <c r="Q3388">
        <f t="shared" si="266"/>
        <v>0</v>
      </c>
      <c r="T3388">
        <f t="shared" si="267"/>
        <v>0</v>
      </c>
      <c r="V3388">
        <f t="shared" si="268"/>
        <v>0</v>
      </c>
      <c r="W3388">
        <f t="shared" si="265"/>
        <v>216646.73067402607</v>
      </c>
      <c r="X3388">
        <f t="shared" si="269"/>
        <v>216600</v>
      </c>
    </row>
    <row r="3389" spans="1:24">
      <c r="A3389" t="s">
        <v>3436</v>
      </c>
      <c r="B3389">
        <v>128</v>
      </c>
      <c r="C3389">
        <v>562734</v>
      </c>
      <c r="D3389" t="s">
        <v>23</v>
      </c>
      <c r="E3389" t="s">
        <v>145</v>
      </c>
      <c r="F3389">
        <v>65398.678202790172</v>
      </c>
      <c r="Q3389">
        <f t="shared" si="266"/>
        <v>0</v>
      </c>
      <c r="T3389">
        <f t="shared" si="267"/>
        <v>0</v>
      </c>
      <c r="V3389">
        <f t="shared" si="268"/>
        <v>0</v>
      </c>
      <c r="W3389">
        <f t="shared" si="265"/>
        <v>65398.678202790172</v>
      </c>
      <c r="X3389">
        <f t="shared" si="269"/>
        <v>65400</v>
      </c>
    </row>
    <row r="3390" spans="1:24">
      <c r="A3390" s="6" t="s">
        <v>609</v>
      </c>
      <c r="B3390">
        <v>9128</v>
      </c>
      <c r="C3390">
        <v>573248</v>
      </c>
      <c r="D3390" t="s">
        <v>33</v>
      </c>
      <c r="E3390" t="s">
        <v>609</v>
      </c>
      <c r="F3390">
        <v>372585.07133791829</v>
      </c>
      <c r="G3390">
        <v>13294</v>
      </c>
      <c r="H3390">
        <v>493288.43659071904</v>
      </c>
      <c r="I3390">
        <v>11225</v>
      </c>
      <c r="J3390">
        <v>1181023.6660463312</v>
      </c>
      <c r="K3390">
        <v>13294</v>
      </c>
      <c r="L3390">
        <v>2096455.0403374538</v>
      </c>
      <c r="M3390">
        <v>13294</v>
      </c>
      <c r="N3390">
        <v>10426931.121015167</v>
      </c>
      <c r="P3390">
        <v>1966</v>
      </c>
      <c r="Q3390">
        <f t="shared" si="266"/>
        <v>231988</v>
      </c>
      <c r="S3390">
        <v>19</v>
      </c>
      <c r="T3390">
        <f t="shared" si="267"/>
        <v>551000</v>
      </c>
      <c r="U3390">
        <v>279</v>
      </c>
      <c r="V3390">
        <f t="shared" si="268"/>
        <v>404829</v>
      </c>
      <c r="W3390">
        <f t="shared" si="265"/>
        <v>15758100.335327588</v>
      </c>
      <c r="X3390">
        <f t="shared" si="269"/>
        <v>15758100</v>
      </c>
    </row>
    <row r="3391" spans="1:24">
      <c r="A3391" t="s">
        <v>3437</v>
      </c>
      <c r="B3391">
        <v>451</v>
      </c>
      <c r="C3391">
        <v>550451</v>
      </c>
      <c r="D3391" t="s">
        <v>23</v>
      </c>
      <c r="E3391" t="s">
        <v>91</v>
      </c>
      <c r="F3391">
        <v>97928.954057753799</v>
      </c>
      <c r="Q3391">
        <f t="shared" si="266"/>
        <v>0</v>
      </c>
      <c r="T3391">
        <f t="shared" si="267"/>
        <v>0</v>
      </c>
      <c r="V3391">
        <f t="shared" si="268"/>
        <v>0</v>
      </c>
      <c r="W3391">
        <f t="shared" si="265"/>
        <v>97928.954057753799</v>
      </c>
      <c r="X3391">
        <f t="shared" si="269"/>
        <v>97900</v>
      </c>
    </row>
    <row r="3392" spans="1:24">
      <c r="A3392" t="s">
        <v>3438</v>
      </c>
      <c r="B3392">
        <v>54</v>
      </c>
      <c r="C3392">
        <v>546950</v>
      </c>
      <c r="D3392" t="s">
        <v>38</v>
      </c>
      <c r="E3392" t="s">
        <v>64</v>
      </c>
      <c r="F3392">
        <v>65398.678202790172</v>
      </c>
      <c r="Q3392">
        <f t="shared" si="266"/>
        <v>0</v>
      </c>
      <c r="T3392">
        <f t="shared" si="267"/>
        <v>0</v>
      </c>
      <c r="V3392">
        <f t="shared" si="268"/>
        <v>0</v>
      </c>
      <c r="W3392">
        <f t="shared" si="265"/>
        <v>65398.678202790172</v>
      </c>
      <c r="X3392">
        <f t="shared" si="269"/>
        <v>65400</v>
      </c>
    </row>
    <row r="3393" spans="1:24">
      <c r="A3393" s="4" t="s">
        <v>673</v>
      </c>
      <c r="B3393">
        <v>4161</v>
      </c>
      <c r="C3393">
        <v>555398</v>
      </c>
      <c r="D3393" t="s">
        <v>18</v>
      </c>
      <c r="E3393" t="s">
        <v>17</v>
      </c>
      <c r="F3393">
        <v>865846.8463815779</v>
      </c>
      <c r="G3393">
        <v>5179</v>
      </c>
      <c r="H3393">
        <v>549749.87324035552</v>
      </c>
      <c r="I3393">
        <v>5179</v>
      </c>
      <c r="J3393">
        <v>1017293.8379042228</v>
      </c>
      <c r="Q3393">
        <f t="shared" si="266"/>
        <v>0</v>
      </c>
      <c r="T3393">
        <f t="shared" si="267"/>
        <v>0</v>
      </c>
      <c r="V3393">
        <f t="shared" si="268"/>
        <v>0</v>
      </c>
      <c r="W3393">
        <f t="shared" si="265"/>
        <v>2432890.5575261563</v>
      </c>
      <c r="X3393">
        <f t="shared" si="269"/>
        <v>2432900</v>
      </c>
    </row>
    <row r="3394" spans="1:24">
      <c r="A3394" s="4" t="s">
        <v>522</v>
      </c>
      <c r="B3394">
        <v>815</v>
      </c>
      <c r="C3394">
        <v>587591</v>
      </c>
      <c r="D3394" t="s">
        <v>75</v>
      </c>
      <c r="E3394" t="s">
        <v>523</v>
      </c>
      <c r="F3394">
        <v>175675.74644930931</v>
      </c>
      <c r="G3394">
        <v>1970</v>
      </c>
      <c r="H3394">
        <v>210378.59120290555</v>
      </c>
      <c r="I3394">
        <v>2920</v>
      </c>
      <c r="J3394">
        <v>578283.13315518911</v>
      </c>
      <c r="Q3394">
        <f t="shared" si="266"/>
        <v>0</v>
      </c>
      <c r="T3394">
        <f t="shared" si="267"/>
        <v>0</v>
      </c>
      <c r="V3394">
        <f t="shared" si="268"/>
        <v>0</v>
      </c>
      <c r="W3394">
        <f t="shared" si="265"/>
        <v>964337.47080740402</v>
      </c>
      <c r="X3394">
        <f t="shared" si="269"/>
        <v>964300</v>
      </c>
    </row>
    <row r="3395" spans="1:24">
      <c r="A3395" t="s">
        <v>3439</v>
      </c>
      <c r="B3395">
        <v>218</v>
      </c>
      <c r="C3395">
        <v>572608</v>
      </c>
      <c r="D3395" t="s">
        <v>41</v>
      </c>
      <c r="E3395" t="s">
        <v>284</v>
      </c>
      <c r="F3395">
        <v>65398.678202790172</v>
      </c>
      <c r="Q3395">
        <f t="shared" si="266"/>
        <v>0</v>
      </c>
      <c r="T3395">
        <f t="shared" si="267"/>
        <v>0</v>
      </c>
      <c r="V3395">
        <f t="shared" si="268"/>
        <v>0</v>
      </c>
      <c r="W3395">
        <f t="shared" si="265"/>
        <v>65398.678202790172</v>
      </c>
      <c r="X3395">
        <f t="shared" si="269"/>
        <v>65400</v>
      </c>
    </row>
    <row r="3396" spans="1:24">
      <c r="A3396" t="s">
        <v>3440</v>
      </c>
      <c r="B3396">
        <v>257</v>
      </c>
      <c r="C3396">
        <v>536377</v>
      </c>
      <c r="D3396" t="s">
        <v>26</v>
      </c>
      <c r="E3396" t="s">
        <v>130</v>
      </c>
      <c r="F3396">
        <v>65398.678202790172</v>
      </c>
      <c r="Q3396">
        <f t="shared" si="266"/>
        <v>0</v>
      </c>
      <c r="T3396">
        <f t="shared" si="267"/>
        <v>0</v>
      </c>
      <c r="V3396">
        <f t="shared" si="268"/>
        <v>0</v>
      </c>
      <c r="W3396">
        <f t="shared" ref="W3396:W3459" si="270">F3396+H3396+J3396+L3396+N3396+O3396+Q3396+R3396+T3396+V3396</f>
        <v>65398.678202790172</v>
      </c>
      <c r="X3396">
        <f t="shared" si="269"/>
        <v>65400</v>
      </c>
    </row>
    <row r="3397" spans="1:24">
      <c r="A3397" s="4" t="s">
        <v>211</v>
      </c>
      <c r="B3397">
        <v>2272</v>
      </c>
      <c r="C3397">
        <v>546801</v>
      </c>
      <c r="D3397" t="s">
        <v>23</v>
      </c>
      <c r="E3397" t="s">
        <v>145</v>
      </c>
      <c r="F3397">
        <v>480568.375201063</v>
      </c>
      <c r="G3397">
        <v>3277</v>
      </c>
      <c r="H3397">
        <v>348971.49516315502</v>
      </c>
      <c r="I3397">
        <v>4213</v>
      </c>
      <c r="J3397">
        <v>830211.61428031046</v>
      </c>
      <c r="Q3397">
        <f t="shared" ref="Q3397:Q3460" si="271">IF(P3397=0,0,P3397*118)</f>
        <v>0</v>
      </c>
      <c r="S3397">
        <v>1</v>
      </c>
      <c r="T3397">
        <f t="shared" ref="T3397:T3460" si="272">S3397*29000</f>
        <v>29000</v>
      </c>
      <c r="V3397">
        <f t="shared" ref="V3397:V3460" si="273">U3397*1451</f>
        <v>0</v>
      </c>
      <c r="W3397">
        <f t="shared" si="270"/>
        <v>1688751.4846445285</v>
      </c>
      <c r="X3397">
        <f t="shared" ref="X3397:X3460" si="274">ROUND(W3397/100,0)*100</f>
        <v>1688800</v>
      </c>
    </row>
    <row r="3398" spans="1:24">
      <c r="A3398" t="s">
        <v>2599</v>
      </c>
      <c r="B3398">
        <v>185</v>
      </c>
      <c r="C3398">
        <v>560561</v>
      </c>
      <c r="D3398" t="s">
        <v>18</v>
      </c>
      <c r="E3398" t="s">
        <v>818</v>
      </c>
      <c r="F3398">
        <v>65398.678202790172</v>
      </c>
      <c r="Q3398">
        <f t="shared" si="271"/>
        <v>0</v>
      </c>
      <c r="T3398">
        <f t="shared" si="272"/>
        <v>0</v>
      </c>
      <c r="V3398">
        <f t="shared" si="273"/>
        <v>0</v>
      </c>
      <c r="W3398">
        <f t="shared" si="270"/>
        <v>65398.678202790172</v>
      </c>
      <c r="X3398">
        <f t="shared" si="274"/>
        <v>65400</v>
      </c>
    </row>
    <row r="3399" spans="1:24">
      <c r="A3399" t="s">
        <v>2599</v>
      </c>
      <c r="B3399">
        <v>424</v>
      </c>
      <c r="C3399">
        <v>513661</v>
      </c>
      <c r="D3399" t="s">
        <v>23</v>
      </c>
      <c r="E3399" t="s">
        <v>290</v>
      </c>
      <c r="F3399">
        <v>92126.025733937015</v>
      </c>
      <c r="Q3399">
        <f t="shared" si="271"/>
        <v>0</v>
      </c>
      <c r="T3399">
        <f t="shared" si="272"/>
        <v>0</v>
      </c>
      <c r="V3399">
        <f t="shared" si="273"/>
        <v>0</v>
      </c>
      <c r="W3399">
        <f t="shared" si="270"/>
        <v>92126.025733937015</v>
      </c>
      <c r="X3399">
        <f t="shared" si="274"/>
        <v>92100</v>
      </c>
    </row>
    <row r="3400" spans="1:24">
      <c r="A3400" t="s">
        <v>2599</v>
      </c>
      <c r="B3400">
        <v>734</v>
      </c>
      <c r="C3400">
        <v>535648</v>
      </c>
      <c r="D3400" t="s">
        <v>23</v>
      </c>
      <c r="E3400" t="s">
        <v>22</v>
      </c>
      <c r="F3400">
        <v>158446.13291466155</v>
      </c>
      <c r="Q3400">
        <f t="shared" si="271"/>
        <v>0</v>
      </c>
      <c r="T3400">
        <f t="shared" si="272"/>
        <v>0</v>
      </c>
      <c r="V3400">
        <f t="shared" si="273"/>
        <v>0</v>
      </c>
      <c r="W3400">
        <f t="shared" si="270"/>
        <v>158446.13291466155</v>
      </c>
      <c r="X3400">
        <f t="shared" si="274"/>
        <v>158400</v>
      </c>
    </row>
    <row r="3401" spans="1:24">
      <c r="A3401" t="s">
        <v>2599</v>
      </c>
      <c r="B3401">
        <v>87</v>
      </c>
      <c r="C3401">
        <v>560201</v>
      </c>
      <c r="D3401" t="s">
        <v>23</v>
      </c>
      <c r="E3401" t="s">
        <v>181</v>
      </c>
      <c r="F3401">
        <v>65398.678202790172</v>
      </c>
      <c r="Q3401">
        <f t="shared" si="271"/>
        <v>0</v>
      </c>
      <c r="T3401">
        <f t="shared" si="272"/>
        <v>0</v>
      </c>
      <c r="V3401">
        <f t="shared" si="273"/>
        <v>0</v>
      </c>
      <c r="W3401">
        <f t="shared" si="270"/>
        <v>65398.678202790172</v>
      </c>
      <c r="X3401">
        <f t="shared" si="274"/>
        <v>65400</v>
      </c>
    </row>
    <row r="3402" spans="1:24">
      <c r="A3402" t="s">
        <v>2599</v>
      </c>
      <c r="B3402">
        <v>852</v>
      </c>
      <c r="C3402">
        <v>546593</v>
      </c>
      <c r="D3402" t="s">
        <v>51</v>
      </c>
      <c r="E3402" t="s">
        <v>362</v>
      </c>
      <c r="F3402">
        <v>183533.83805821883</v>
      </c>
      <c r="Q3402">
        <f t="shared" si="271"/>
        <v>0</v>
      </c>
      <c r="S3402">
        <v>8</v>
      </c>
      <c r="T3402">
        <f t="shared" si="272"/>
        <v>232000</v>
      </c>
      <c r="V3402">
        <f t="shared" si="273"/>
        <v>0</v>
      </c>
      <c r="W3402">
        <f t="shared" si="270"/>
        <v>415533.83805821883</v>
      </c>
      <c r="X3402">
        <f t="shared" si="274"/>
        <v>415500</v>
      </c>
    </row>
    <row r="3403" spans="1:24">
      <c r="A3403" t="s">
        <v>2599</v>
      </c>
      <c r="B3403">
        <v>1085</v>
      </c>
      <c r="C3403">
        <v>535117</v>
      </c>
      <c r="D3403" t="s">
        <v>26</v>
      </c>
      <c r="E3403" t="s">
        <v>1369</v>
      </c>
      <c r="F3403">
        <v>232854.69032321879</v>
      </c>
      <c r="Q3403">
        <f t="shared" si="271"/>
        <v>0</v>
      </c>
      <c r="T3403">
        <f t="shared" si="272"/>
        <v>0</v>
      </c>
      <c r="V3403">
        <f t="shared" si="273"/>
        <v>0</v>
      </c>
      <c r="W3403">
        <f t="shared" si="270"/>
        <v>232854.69032321879</v>
      </c>
      <c r="X3403">
        <f t="shared" si="274"/>
        <v>232900</v>
      </c>
    </row>
    <row r="3404" spans="1:24">
      <c r="A3404" t="s">
        <v>2599</v>
      </c>
      <c r="B3404">
        <v>1290</v>
      </c>
      <c r="C3404">
        <v>538558</v>
      </c>
      <c r="D3404" t="s">
        <v>26</v>
      </c>
      <c r="E3404" t="s">
        <v>173</v>
      </c>
      <c r="F3404">
        <v>276033.73683121114</v>
      </c>
      <c r="Q3404">
        <f t="shared" si="271"/>
        <v>0</v>
      </c>
      <c r="T3404">
        <f t="shared" si="272"/>
        <v>0</v>
      </c>
      <c r="V3404">
        <f t="shared" si="273"/>
        <v>0</v>
      </c>
      <c r="W3404">
        <f t="shared" si="270"/>
        <v>276033.73683121114</v>
      </c>
      <c r="X3404">
        <f t="shared" si="274"/>
        <v>276000</v>
      </c>
    </row>
    <row r="3405" spans="1:24">
      <c r="A3405" t="s">
        <v>2599</v>
      </c>
      <c r="B3405">
        <v>285</v>
      </c>
      <c r="C3405">
        <v>540269</v>
      </c>
      <c r="D3405" t="s">
        <v>110</v>
      </c>
      <c r="E3405" t="s">
        <v>896</v>
      </c>
      <c r="F3405">
        <v>65398.678202790172</v>
      </c>
      <c r="Q3405">
        <f t="shared" si="271"/>
        <v>0</v>
      </c>
      <c r="T3405">
        <f t="shared" si="272"/>
        <v>0</v>
      </c>
      <c r="V3405">
        <f t="shared" si="273"/>
        <v>0</v>
      </c>
      <c r="W3405">
        <f t="shared" si="270"/>
        <v>65398.678202790172</v>
      </c>
      <c r="X3405">
        <f t="shared" si="274"/>
        <v>65400</v>
      </c>
    </row>
    <row r="3406" spans="1:24">
      <c r="A3406" t="s">
        <v>2599</v>
      </c>
      <c r="B3406">
        <v>138</v>
      </c>
      <c r="C3406">
        <v>599131</v>
      </c>
      <c r="D3406" t="s">
        <v>110</v>
      </c>
      <c r="E3406" t="s">
        <v>109</v>
      </c>
      <c r="F3406">
        <v>65398.678202790172</v>
      </c>
      <c r="Q3406">
        <f t="shared" si="271"/>
        <v>0</v>
      </c>
      <c r="T3406">
        <f t="shared" si="272"/>
        <v>0</v>
      </c>
      <c r="V3406">
        <f t="shared" si="273"/>
        <v>0</v>
      </c>
      <c r="W3406">
        <f t="shared" si="270"/>
        <v>65398.678202790172</v>
      </c>
      <c r="X3406">
        <f t="shared" si="274"/>
        <v>65400</v>
      </c>
    </row>
    <row r="3407" spans="1:24">
      <c r="A3407" t="s">
        <v>2599</v>
      </c>
      <c r="B3407">
        <v>790</v>
      </c>
      <c r="C3407">
        <v>583502</v>
      </c>
      <c r="D3407" t="s">
        <v>30</v>
      </c>
      <c r="E3407" t="s">
        <v>412</v>
      </c>
      <c r="F3407">
        <v>170361.93950022745</v>
      </c>
      <c r="Q3407">
        <f t="shared" si="271"/>
        <v>0</v>
      </c>
      <c r="S3407">
        <v>1</v>
      </c>
      <c r="T3407">
        <f t="shared" si="272"/>
        <v>29000</v>
      </c>
      <c r="V3407">
        <f t="shared" si="273"/>
        <v>0</v>
      </c>
      <c r="W3407">
        <f t="shared" si="270"/>
        <v>199361.93950022745</v>
      </c>
      <c r="X3407">
        <f t="shared" si="274"/>
        <v>199400</v>
      </c>
    </row>
    <row r="3408" spans="1:24">
      <c r="A3408" t="s">
        <v>2599</v>
      </c>
      <c r="B3408">
        <v>123</v>
      </c>
      <c r="C3408">
        <v>542636</v>
      </c>
      <c r="D3408" t="s">
        <v>85</v>
      </c>
      <c r="E3408" t="s">
        <v>430</v>
      </c>
      <c r="F3408">
        <v>65398.678202790172</v>
      </c>
      <c r="Q3408">
        <f t="shared" si="271"/>
        <v>0</v>
      </c>
      <c r="T3408">
        <f t="shared" si="272"/>
        <v>0</v>
      </c>
      <c r="V3408">
        <f t="shared" si="273"/>
        <v>0</v>
      </c>
      <c r="W3408">
        <f t="shared" si="270"/>
        <v>65398.678202790172</v>
      </c>
      <c r="X3408">
        <f t="shared" si="274"/>
        <v>65400</v>
      </c>
    </row>
    <row r="3409" spans="1:24">
      <c r="A3409" t="s">
        <v>2599</v>
      </c>
      <c r="B3409">
        <v>241</v>
      </c>
      <c r="C3409">
        <v>591246</v>
      </c>
      <c r="D3409" t="s">
        <v>75</v>
      </c>
      <c r="E3409" t="s">
        <v>96</v>
      </c>
      <c r="F3409">
        <v>65398.678202790172</v>
      </c>
      <c r="Q3409">
        <f t="shared" si="271"/>
        <v>0</v>
      </c>
      <c r="T3409">
        <f t="shared" si="272"/>
        <v>0</v>
      </c>
      <c r="V3409">
        <f t="shared" si="273"/>
        <v>0</v>
      </c>
      <c r="W3409">
        <f t="shared" si="270"/>
        <v>65398.678202790172</v>
      </c>
      <c r="X3409">
        <f t="shared" si="274"/>
        <v>65400</v>
      </c>
    </row>
    <row r="3410" spans="1:24">
      <c r="A3410" t="s">
        <v>2599</v>
      </c>
      <c r="B3410">
        <v>165</v>
      </c>
      <c r="C3410">
        <v>596213</v>
      </c>
      <c r="D3410" t="s">
        <v>75</v>
      </c>
      <c r="E3410" t="s">
        <v>133</v>
      </c>
      <c r="F3410">
        <v>65398.678202790172</v>
      </c>
      <c r="Q3410">
        <f t="shared" si="271"/>
        <v>0</v>
      </c>
      <c r="T3410">
        <f t="shared" si="272"/>
        <v>0</v>
      </c>
      <c r="V3410">
        <f t="shared" si="273"/>
        <v>0</v>
      </c>
      <c r="W3410">
        <f t="shared" si="270"/>
        <v>65398.678202790172</v>
      </c>
      <c r="X3410">
        <f t="shared" si="274"/>
        <v>65400</v>
      </c>
    </row>
    <row r="3411" spans="1:24">
      <c r="A3411" t="s">
        <v>2599</v>
      </c>
      <c r="B3411">
        <v>185</v>
      </c>
      <c r="C3411">
        <v>576549</v>
      </c>
      <c r="D3411" t="s">
        <v>33</v>
      </c>
      <c r="E3411" t="s">
        <v>46</v>
      </c>
      <c r="F3411">
        <v>65398.678202790172</v>
      </c>
      <c r="Q3411">
        <f t="shared" si="271"/>
        <v>0</v>
      </c>
      <c r="T3411">
        <f t="shared" si="272"/>
        <v>0</v>
      </c>
      <c r="V3411">
        <f t="shared" si="273"/>
        <v>0</v>
      </c>
      <c r="W3411">
        <f t="shared" si="270"/>
        <v>65398.678202790172</v>
      </c>
      <c r="X3411">
        <f t="shared" si="274"/>
        <v>65400</v>
      </c>
    </row>
    <row r="3412" spans="1:24">
      <c r="A3412" t="s">
        <v>3441</v>
      </c>
      <c r="B3412">
        <v>1236</v>
      </c>
      <c r="C3412">
        <v>533530</v>
      </c>
      <c r="D3412" t="s">
        <v>26</v>
      </c>
      <c r="E3412" t="s">
        <v>154</v>
      </c>
      <c r="F3412">
        <v>264678.05246966082</v>
      </c>
      <c r="Q3412">
        <f t="shared" si="271"/>
        <v>0</v>
      </c>
      <c r="T3412">
        <f t="shared" si="272"/>
        <v>0</v>
      </c>
      <c r="V3412">
        <f t="shared" si="273"/>
        <v>0</v>
      </c>
      <c r="W3412">
        <f t="shared" si="270"/>
        <v>264678.05246966082</v>
      </c>
      <c r="X3412">
        <f t="shared" si="274"/>
        <v>264700</v>
      </c>
    </row>
    <row r="3413" spans="1:24">
      <c r="A3413" t="s">
        <v>3442</v>
      </c>
      <c r="B3413">
        <v>341</v>
      </c>
      <c r="C3413">
        <v>562360</v>
      </c>
      <c r="D3413" t="s">
        <v>23</v>
      </c>
      <c r="E3413" t="s">
        <v>981</v>
      </c>
      <c r="F3413">
        <v>74250.644117576172</v>
      </c>
      <c r="Q3413">
        <f t="shared" si="271"/>
        <v>0</v>
      </c>
      <c r="T3413">
        <f t="shared" si="272"/>
        <v>0</v>
      </c>
      <c r="V3413">
        <f t="shared" si="273"/>
        <v>0</v>
      </c>
      <c r="W3413">
        <f t="shared" si="270"/>
        <v>74250.644117576172</v>
      </c>
      <c r="X3413">
        <f t="shared" si="274"/>
        <v>74300</v>
      </c>
    </row>
    <row r="3414" spans="1:24">
      <c r="A3414" t="s">
        <v>3443</v>
      </c>
      <c r="B3414">
        <v>813</v>
      </c>
      <c r="C3414">
        <v>563731</v>
      </c>
      <c r="D3414" t="s">
        <v>51</v>
      </c>
      <c r="E3414" t="s">
        <v>50</v>
      </c>
      <c r="F3414">
        <v>175250.77016796719</v>
      </c>
      <c r="Q3414">
        <f t="shared" si="271"/>
        <v>0</v>
      </c>
      <c r="T3414">
        <f t="shared" si="272"/>
        <v>0</v>
      </c>
      <c r="V3414">
        <f t="shared" si="273"/>
        <v>0</v>
      </c>
      <c r="W3414">
        <f t="shared" si="270"/>
        <v>175250.77016796719</v>
      </c>
      <c r="X3414">
        <f t="shared" si="274"/>
        <v>175300</v>
      </c>
    </row>
    <row r="3415" spans="1:24">
      <c r="A3415" t="s">
        <v>3444</v>
      </c>
      <c r="B3415">
        <v>650</v>
      </c>
      <c r="C3415">
        <v>577341</v>
      </c>
      <c r="D3415" t="s">
        <v>51</v>
      </c>
      <c r="E3415" t="s">
        <v>233</v>
      </c>
      <c r="F3415">
        <v>140537.68103270949</v>
      </c>
      <c r="Q3415">
        <f t="shared" si="271"/>
        <v>0</v>
      </c>
      <c r="T3415">
        <f t="shared" si="272"/>
        <v>0</v>
      </c>
      <c r="V3415">
        <f t="shared" si="273"/>
        <v>0</v>
      </c>
      <c r="W3415">
        <f t="shared" si="270"/>
        <v>140537.68103270949</v>
      </c>
      <c r="X3415">
        <f t="shared" si="274"/>
        <v>140500</v>
      </c>
    </row>
    <row r="3416" spans="1:24">
      <c r="A3416" s="3" t="s">
        <v>3061</v>
      </c>
      <c r="B3416">
        <v>1145</v>
      </c>
      <c r="C3416">
        <v>540889</v>
      </c>
      <c r="D3416" t="s">
        <v>26</v>
      </c>
      <c r="E3416" t="s">
        <v>591</v>
      </c>
      <c r="F3416">
        <v>245512.26833405806</v>
      </c>
      <c r="G3416">
        <v>2329</v>
      </c>
      <c r="H3416">
        <v>248505.66604763031</v>
      </c>
      <c r="Q3416">
        <f t="shared" si="271"/>
        <v>0</v>
      </c>
      <c r="T3416">
        <f t="shared" si="272"/>
        <v>0</v>
      </c>
      <c r="V3416">
        <f t="shared" si="273"/>
        <v>0</v>
      </c>
      <c r="W3416">
        <f t="shared" si="270"/>
        <v>494017.93438168836</v>
      </c>
      <c r="X3416">
        <f t="shared" si="274"/>
        <v>494000</v>
      </c>
    </row>
    <row r="3417" spans="1:24">
      <c r="A3417" t="s">
        <v>3445</v>
      </c>
      <c r="B3417">
        <v>287</v>
      </c>
      <c r="C3417">
        <v>571806</v>
      </c>
      <c r="D3417" t="s">
        <v>26</v>
      </c>
      <c r="E3417" t="s">
        <v>130</v>
      </c>
      <c r="F3417">
        <v>65398.678202790172</v>
      </c>
      <c r="Q3417">
        <f t="shared" si="271"/>
        <v>0</v>
      </c>
      <c r="T3417">
        <f t="shared" si="272"/>
        <v>0</v>
      </c>
      <c r="V3417">
        <f t="shared" si="273"/>
        <v>0</v>
      </c>
      <c r="W3417">
        <f t="shared" si="270"/>
        <v>65398.678202790172</v>
      </c>
      <c r="X3417">
        <f t="shared" si="274"/>
        <v>65400</v>
      </c>
    </row>
    <row r="3418" spans="1:24">
      <c r="A3418" t="s">
        <v>3355</v>
      </c>
      <c r="B3418">
        <v>554</v>
      </c>
      <c r="C3418">
        <v>569160</v>
      </c>
      <c r="D3418" t="s">
        <v>75</v>
      </c>
      <c r="E3418" t="s">
        <v>339</v>
      </c>
      <c r="F3418">
        <v>120016.55726996959</v>
      </c>
      <c r="Q3418">
        <f t="shared" si="271"/>
        <v>0</v>
      </c>
      <c r="T3418">
        <f t="shared" si="272"/>
        <v>0</v>
      </c>
      <c r="V3418">
        <f t="shared" si="273"/>
        <v>0</v>
      </c>
      <c r="W3418">
        <f t="shared" si="270"/>
        <v>120016.55726996959</v>
      </c>
      <c r="X3418">
        <f t="shared" si="274"/>
        <v>120000</v>
      </c>
    </row>
    <row r="3419" spans="1:24">
      <c r="A3419" t="s">
        <v>3446</v>
      </c>
      <c r="B3419">
        <v>326</v>
      </c>
      <c r="C3419">
        <v>552763</v>
      </c>
      <c r="D3419" t="s">
        <v>23</v>
      </c>
      <c r="E3419" t="s">
        <v>136</v>
      </c>
      <c r="F3419">
        <v>71013.888788735916</v>
      </c>
      <c r="Q3419">
        <f t="shared" si="271"/>
        <v>0</v>
      </c>
      <c r="T3419">
        <f t="shared" si="272"/>
        <v>0</v>
      </c>
      <c r="V3419">
        <f t="shared" si="273"/>
        <v>0</v>
      </c>
      <c r="W3419">
        <f t="shared" si="270"/>
        <v>71013.888788735916</v>
      </c>
      <c r="X3419">
        <f t="shared" si="274"/>
        <v>71000</v>
      </c>
    </row>
    <row r="3420" spans="1:24">
      <c r="A3420" t="s">
        <v>3447</v>
      </c>
      <c r="B3420">
        <v>69</v>
      </c>
      <c r="C3420">
        <v>572438</v>
      </c>
      <c r="D3420" t="s">
        <v>41</v>
      </c>
      <c r="E3420" t="s">
        <v>284</v>
      </c>
      <c r="F3420">
        <v>65398.678202790172</v>
      </c>
      <c r="Q3420">
        <f t="shared" si="271"/>
        <v>0</v>
      </c>
      <c r="T3420">
        <f t="shared" si="272"/>
        <v>0</v>
      </c>
      <c r="V3420">
        <f t="shared" si="273"/>
        <v>0</v>
      </c>
      <c r="W3420">
        <f t="shared" si="270"/>
        <v>65398.678202790172</v>
      </c>
      <c r="X3420">
        <f t="shared" si="274"/>
        <v>65400</v>
      </c>
    </row>
    <row r="3421" spans="1:24">
      <c r="A3421" t="s">
        <v>3448</v>
      </c>
      <c r="B3421">
        <v>125</v>
      </c>
      <c r="C3421">
        <v>569151</v>
      </c>
      <c r="D3421" t="s">
        <v>75</v>
      </c>
      <c r="E3421" t="s">
        <v>123</v>
      </c>
      <c r="F3421">
        <v>65398.678202790172</v>
      </c>
      <c r="Q3421">
        <f t="shared" si="271"/>
        <v>0</v>
      </c>
      <c r="T3421">
        <f t="shared" si="272"/>
        <v>0</v>
      </c>
      <c r="V3421">
        <f t="shared" si="273"/>
        <v>0</v>
      </c>
      <c r="W3421">
        <f t="shared" si="270"/>
        <v>65398.678202790172</v>
      </c>
      <c r="X3421">
        <f t="shared" si="274"/>
        <v>65400</v>
      </c>
    </row>
    <row r="3422" spans="1:24">
      <c r="A3422" t="s">
        <v>3449</v>
      </c>
      <c r="B3422">
        <v>189</v>
      </c>
      <c r="C3422">
        <v>563455</v>
      </c>
      <c r="D3422" t="s">
        <v>23</v>
      </c>
      <c r="E3422" t="s">
        <v>136</v>
      </c>
      <c r="F3422">
        <v>65398.678202790172</v>
      </c>
      <c r="Q3422">
        <f t="shared" si="271"/>
        <v>0</v>
      </c>
      <c r="T3422">
        <f t="shared" si="272"/>
        <v>0</v>
      </c>
      <c r="V3422">
        <f t="shared" si="273"/>
        <v>0</v>
      </c>
      <c r="W3422">
        <f t="shared" si="270"/>
        <v>65398.678202790172</v>
      </c>
      <c r="X3422">
        <f t="shared" si="274"/>
        <v>65400</v>
      </c>
    </row>
    <row r="3423" spans="1:24">
      <c r="A3423" t="s">
        <v>3450</v>
      </c>
      <c r="B3423">
        <v>653</v>
      </c>
      <c r="C3423">
        <v>596221</v>
      </c>
      <c r="D3423" t="s">
        <v>75</v>
      </c>
      <c r="E3423" t="s">
        <v>477</v>
      </c>
      <c r="F3423">
        <v>141178.01170046095</v>
      </c>
      <c r="Q3423">
        <f t="shared" si="271"/>
        <v>0</v>
      </c>
      <c r="T3423">
        <f t="shared" si="272"/>
        <v>0</v>
      </c>
      <c r="V3423">
        <f t="shared" si="273"/>
        <v>0</v>
      </c>
      <c r="W3423">
        <f t="shared" si="270"/>
        <v>141178.01170046095</v>
      </c>
      <c r="X3423">
        <f t="shared" si="274"/>
        <v>141200</v>
      </c>
    </row>
    <row r="3424" spans="1:24">
      <c r="A3424" t="s">
        <v>3451</v>
      </c>
      <c r="B3424">
        <v>554</v>
      </c>
      <c r="C3424">
        <v>555266</v>
      </c>
      <c r="D3424" t="s">
        <v>75</v>
      </c>
      <c r="E3424" t="s">
        <v>125</v>
      </c>
      <c r="F3424">
        <v>120016.55726996959</v>
      </c>
      <c r="Q3424">
        <f t="shared" si="271"/>
        <v>0</v>
      </c>
      <c r="T3424">
        <f t="shared" si="272"/>
        <v>0</v>
      </c>
      <c r="V3424">
        <f t="shared" si="273"/>
        <v>0</v>
      </c>
      <c r="W3424">
        <f t="shared" si="270"/>
        <v>120016.55726996959</v>
      </c>
      <c r="X3424">
        <f t="shared" si="274"/>
        <v>120000</v>
      </c>
    </row>
    <row r="3425" spans="1:24">
      <c r="A3425" t="s">
        <v>688</v>
      </c>
      <c r="B3425">
        <v>483</v>
      </c>
      <c r="C3425">
        <v>567329</v>
      </c>
      <c r="D3425" t="s">
        <v>85</v>
      </c>
      <c r="E3425" t="s">
        <v>687</v>
      </c>
      <c r="F3425">
        <v>104799.33710900335</v>
      </c>
      <c r="Q3425">
        <f t="shared" si="271"/>
        <v>0</v>
      </c>
      <c r="S3425">
        <v>15</v>
      </c>
      <c r="T3425">
        <f t="shared" si="272"/>
        <v>435000</v>
      </c>
      <c r="V3425">
        <f t="shared" si="273"/>
        <v>0</v>
      </c>
      <c r="W3425">
        <f t="shared" si="270"/>
        <v>539799.33710900333</v>
      </c>
      <c r="X3425">
        <f t="shared" si="274"/>
        <v>539800</v>
      </c>
    </row>
    <row r="3426" spans="1:24">
      <c r="A3426" t="s">
        <v>3452</v>
      </c>
      <c r="B3426">
        <v>729</v>
      </c>
      <c r="C3426">
        <v>583511</v>
      </c>
      <c r="D3426" t="s">
        <v>30</v>
      </c>
      <c r="E3426" t="s">
        <v>412</v>
      </c>
      <c r="F3426">
        <v>157381.33808979852</v>
      </c>
      <c r="Q3426">
        <f t="shared" si="271"/>
        <v>0</v>
      </c>
      <c r="T3426">
        <f t="shared" si="272"/>
        <v>0</v>
      </c>
      <c r="V3426">
        <f t="shared" si="273"/>
        <v>0</v>
      </c>
      <c r="W3426">
        <f t="shared" si="270"/>
        <v>157381.33808979852</v>
      </c>
      <c r="X3426">
        <f t="shared" si="274"/>
        <v>157400</v>
      </c>
    </row>
    <row r="3427" spans="1:24">
      <c r="A3427" s="3" t="s">
        <v>998</v>
      </c>
      <c r="B3427">
        <v>864</v>
      </c>
      <c r="C3427">
        <v>534242</v>
      </c>
      <c r="D3427" t="s">
        <v>26</v>
      </c>
      <c r="E3427" t="s">
        <v>25</v>
      </c>
      <c r="F3427">
        <v>186080.80836679981</v>
      </c>
      <c r="G3427">
        <v>2742</v>
      </c>
      <c r="H3427">
        <v>292310.40601679555</v>
      </c>
      <c r="Q3427">
        <f t="shared" si="271"/>
        <v>0</v>
      </c>
      <c r="T3427">
        <f t="shared" si="272"/>
        <v>0</v>
      </c>
      <c r="V3427">
        <f t="shared" si="273"/>
        <v>0</v>
      </c>
      <c r="W3427">
        <f t="shared" si="270"/>
        <v>478391.21438359539</v>
      </c>
      <c r="X3427">
        <f t="shared" si="274"/>
        <v>478400</v>
      </c>
    </row>
    <row r="3428" spans="1:24">
      <c r="A3428" t="s">
        <v>998</v>
      </c>
      <c r="B3428">
        <v>259</v>
      </c>
      <c r="C3428">
        <v>540897</v>
      </c>
      <c r="D3428" t="s">
        <v>26</v>
      </c>
      <c r="E3428" t="s">
        <v>591</v>
      </c>
      <c r="F3428">
        <v>65398.678202790172</v>
      </c>
      <c r="Q3428">
        <f t="shared" si="271"/>
        <v>0</v>
      </c>
      <c r="T3428">
        <f t="shared" si="272"/>
        <v>0</v>
      </c>
      <c r="V3428">
        <f t="shared" si="273"/>
        <v>0</v>
      </c>
      <c r="W3428">
        <f t="shared" si="270"/>
        <v>65398.678202790172</v>
      </c>
      <c r="X3428">
        <f t="shared" si="274"/>
        <v>65400</v>
      </c>
    </row>
    <row r="3429" spans="1:24">
      <c r="A3429" t="s">
        <v>998</v>
      </c>
      <c r="B3429">
        <v>398</v>
      </c>
      <c r="C3429">
        <v>565342</v>
      </c>
      <c r="D3429" t="s">
        <v>85</v>
      </c>
      <c r="E3429" t="s">
        <v>229</v>
      </c>
      <c r="F3429">
        <v>86532.612254085529</v>
      </c>
      <c r="Q3429">
        <f t="shared" si="271"/>
        <v>0</v>
      </c>
      <c r="T3429">
        <f t="shared" si="272"/>
        <v>0</v>
      </c>
      <c r="V3429">
        <f t="shared" si="273"/>
        <v>0</v>
      </c>
      <c r="W3429">
        <f t="shared" si="270"/>
        <v>86532.612254085529</v>
      </c>
      <c r="X3429">
        <f t="shared" si="274"/>
        <v>86500</v>
      </c>
    </row>
    <row r="3430" spans="1:24">
      <c r="A3430" t="s">
        <v>998</v>
      </c>
      <c r="B3430">
        <v>328</v>
      </c>
      <c r="C3430">
        <v>587974</v>
      </c>
      <c r="D3430" t="s">
        <v>75</v>
      </c>
      <c r="E3430" t="s">
        <v>132</v>
      </c>
      <c r="F3430">
        <v>71445.572306291389</v>
      </c>
      <c r="Q3430">
        <f t="shared" si="271"/>
        <v>0</v>
      </c>
      <c r="T3430">
        <f t="shared" si="272"/>
        <v>0</v>
      </c>
      <c r="V3430">
        <f t="shared" si="273"/>
        <v>0</v>
      </c>
      <c r="W3430">
        <f t="shared" si="270"/>
        <v>71445.572306291389</v>
      </c>
      <c r="X3430">
        <f t="shared" si="274"/>
        <v>71400</v>
      </c>
    </row>
    <row r="3431" spans="1:24">
      <c r="A3431" t="s">
        <v>3453</v>
      </c>
      <c r="B3431">
        <v>342</v>
      </c>
      <c r="C3431">
        <v>506494</v>
      </c>
      <c r="D3431" t="s">
        <v>18</v>
      </c>
      <c r="E3431" t="s">
        <v>17</v>
      </c>
      <c r="F3431">
        <v>74466.356856523547</v>
      </c>
      <c r="Q3431">
        <f t="shared" si="271"/>
        <v>0</v>
      </c>
      <c r="T3431">
        <f t="shared" si="272"/>
        <v>0</v>
      </c>
      <c r="V3431">
        <f t="shared" si="273"/>
        <v>0</v>
      </c>
      <c r="W3431">
        <f t="shared" si="270"/>
        <v>74466.356856523547</v>
      </c>
      <c r="X3431">
        <f t="shared" si="274"/>
        <v>74500</v>
      </c>
    </row>
    <row r="3432" spans="1:24">
      <c r="A3432" t="s">
        <v>1028</v>
      </c>
      <c r="B3432">
        <v>274</v>
      </c>
      <c r="C3432">
        <v>569551</v>
      </c>
      <c r="D3432" t="s">
        <v>38</v>
      </c>
      <c r="E3432" t="s">
        <v>64</v>
      </c>
      <c r="F3432">
        <v>65398.678202790172</v>
      </c>
      <c r="Q3432">
        <f t="shared" si="271"/>
        <v>0</v>
      </c>
      <c r="T3432">
        <f t="shared" si="272"/>
        <v>0</v>
      </c>
      <c r="V3432">
        <f t="shared" si="273"/>
        <v>0</v>
      </c>
      <c r="W3432">
        <f t="shared" si="270"/>
        <v>65398.678202790172</v>
      </c>
      <c r="X3432">
        <f t="shared" si="274"/>
        <v>65400</v>
      </c>
    </row>
    <row r="3433" spans="1:24">
      <c r="A3433" s="5" t="s">
        <v>1873</v>
      </c>
      <c r="B3433">
        <v>2524</v>
      </c>
      <c r="C3433">
        <v>544868</v>
      </c>
      <c r="D3433" t="s">
        <v>23</v>
      </c>
      <c r="E3433" t="s">
        <v>602</v>
      </c>
      <c r="F3433">
        <v>532528.60389837541</v>
      </c>
      <c r="G3433">
        <v>3072</v>
      </c>
      <c r="H3433">
        <v>327270.88703037298</v>
      </c>
      <c r="I3433">
        <v>4547</v>
      </c>
      <c r="J3433">
        <v>894998.42532425886</v>
      </c>
      <c r="K3433">
        <v>4547</v>
      </c>
      <c r="L3433">
        <v>469660.33925286768</v>
      </c>
      <c r="Q3433">
        <f t="shared" si="271"/>
        <v>0</v>
      </c>
      <c r="S3433">
        <v>3</v>
      </c>
      <c r="T3433">
        <f t="shared" si="272"/>
        <v>87000</v>
      </c>
      <c r="V3433">
        <f t="shared" si="273"/>
        <v>0</v>
      </c>
      <c r="W3433">
        <f t="shared" si="270"/>
        <v>2311458.2555058748</v>
      </c>
      <c r="X3433">
        <f t="shared" si="274"/>
        <v>2311500</v>
      </c>
    </row>
    <row r="3434" spans="1:24">
      <c r="A3434" t="s">
        <v>1873</v>
      </c>
      <c r="B3434">
        <v>305</v>
      </c>
      <c r="C3434">
        <v>571920</v>
      </c>
      <c r="D3434" t="s">
        <v>41</v>
      </c>
      <c r="E3434" t="s">
        <v>323</v>
      </c>
      <c r="F3434">
        <v>66479.012093518613</v>
      </c>
      <c r="Q3434">
        <f t="shared" si="271"/>
        <v>0</v>
      </c>
      <c r="T3434">
        <f t="shared" si="272"/>
        <v>0</v>
      </c>
      <c r="V3434">
        <f t="shared" si="273"/>
        <v>0</v>
      </c>
      <c r="W3434">
        <f t="shared" si="270"/>
        <v>66479.012093518613</v>
      </c>
      <c r="X3434">
        <f t="shared" si="274"/>
        <v>66500</v>
      </c>
    </row>
    <row r="3435" spans="1:24">
      <c r="A3435" t="s">
        <v>3454</v>
      </c>
      <c r="B3435">
        <v>88</v>
      </c>
      <c r="C3435">
        <v>561568</v>
      </c>
      <c r="D3435" t="s">
        <v>23</v>
      </c>
      <c r="E3435" t="s">
        <v>506</v>
      </c>
      <c r="F3435">
        <v>65398.678202790172</v>
      </c>
      <c r="Q3435">
        <f t="shared" si="271"/>
        <v>0</v>
      </c>
      <c r="T3435">
        <f t="shared" si="272"/>
        <v>0</v>
      </c>
      <c r="V3435">
        <f t="shared" si="273"/>
        <v>0</v>
      </c>
      <c r="W3435">
        <f t="shared" si="270"/>
        <v>65398.678202790172</v>
      </c>
      <c r="X3435">
        <f t="shared" si="274"/>
        <v>65400</v>
      </c>
    </row>
    <row r="3436" spans="1:24">
      <c r="A3436" t="s">
        <v>3455</v>
      </c>
      <c r="B3436">
        <v>214</v>
      </c>
      <c r="C3436">
        <v>512893</v>
      </c>
      <c r="D3436" t="s">
        <v>38</v>
      </c>
      <c r="E3436" t="s">
        <v>820</v>
      </c>
      <c r="F3436">
        <v>65398.678202790172</v>
      </c>
      <c r="Q3436">
        <f t="shared" si="271"/>
        <v>0</v>
      </c>
      <c r="T3436">
        <f t="shared" si="272"/>
        <v>0</v>
      </c>
      <c r="V3436">
        <f t="shared" si="273"/>
        <v>0</v>
      </c>
      <c r="W3436">
        <f t="shared" si="270"/>
        <v>65398.678202790172</v>
      </c>
      <c r="X3436">
        <f t="shared" si="274"/>
        <v>65400</v>
      </c>
    </row>
    <row r="3437" spans="1:24">
      <c r="A3437" t="s">
        <v>3456</v>
      </c>
      <c r="B3437">
        <v>414</v>
      </c>
      <c r="C3437">
        <v>570494</v>
      </c>
      <c r="D3437" t="s">
        <v>33</v>
      </c>
      <c r="E3437" t="s">
        <v>98</v>
      </c>
      <c r="F3437">
        <v>89975.350554501361</v>
      </c>
      <c r="Q3437">
        <f t="shared" si="271"/>
        <v>0</v>
      </c>
      <c r="T3437">
        <f t="shared" si="272"/>
        <v>0</v>
      </c>
      <c r="V3437">
        <f t="shared" si="273"/>
        <v>0</v>
      </c>
      <c r="W3437">
        <f t="shared" si="270"/>
        <v>89975.350554501361</v>
      </c>
      <c r="X3437">
        <f t="shared" si="274"/>
        <v>90000</v>
      </c>
    </row>
    <row r="3438" spans="1:24">
      <c r="A3438" s="6" t="s">
        <v>477</v>
      </c>
      <c r="B3438">
        <v>10063</v>
      </c>
      <c r="C3438">
        <v>596230</v>
      </c>
      <c r="D3438" t="s">
        <v>75</v>
      </c>
      <c r="E3438" t="s">
        <v>477</v>
      </c>
      <c r="F3438">
        <v>409063.89001917723</v>
      </c>
      <c r="G3438">
        <v>12890</v>
      </c>
      <c r="H3438">
        <v>472214.01505249785</v>
      </c>
      <c r="I3438">
        <v>19276</v>
      </c>
      <c r="J3438">
        <v>2037562.9765707881</v>
      </c>
      <c r="K3438">
        <v>19276</v>
      </c>
      <c r="L3438">
        <v>3035205.1561734998</v>
      </c>
      <c r="M3438">
        <v>19276</v>
      </c>
      <c r="N3438">
        <v>12443601.718080349</v>
      </c>
      <c r="P3438">
        <v>2530</v>
      </c>
      <c r="Q3438">
        <f t="shared" si="271"/>
        <v>298540</v>
      </c>
      <c r="S3438">
        <v>2</v>
      </c>
      <c r="T3438">
        <f t="shared" si="272"/>
        <v>58000</v>
      </c>
      <c r="U3438">
        <v>483</v>
      </c>
      <c r="V3438">
        <f t="shared" si="273"/>
        <v>700833</v>
      </c>
      <c r="W3438">
        <f t="shared" si="270"/>
        <v>19455020.755896311</v>
      </c>
      <c r="X3438">
        <f t="shared" si="274"/>
        <v>19455000</v>
      </c>
    </row>
    <row r="3439" spans="1:24">
      <c r="A3439" s="6" t="s">
        <v>524</v>
      </c>
      <c r="B3439">
        <v>9504</v>
      </c>
      <c r="C3439">
        <v>574279</v>
      </c>
      <c r="D3439" t="s">
        <v>33</v>
      </c>
      <c r="E3439" t="s">
        <v>524</v>
      </c>
      <c r="F3439">
        <v>387281.33179821615</v>
      </c>
      <c r="G3439">
        <v>12381</v>
      </c>
      <c r="H3439">
        <v>454580.42354635446</v>
      </c>
      <c r="I3439">
        <v>14287</v>
      </c>
      <c r="J3439">
        <v>1509677.0808394649</v>
      </c>
      <c r="K3439">
        <v>14287</v>
      </c>
      <c r="L3439">
        <v>2251119.7823275467</v>
      </c>
      <c r="M3439">
        <v>14287</v>
      </c>
      <c r="N3439">
        <v>10448219.597580837</v>
      </c>
      <c r="P3439">
        <v>2166</v>
      </c>
      <c r="Q3439">
        <f t="shared" si="271"/>
        <v>255588</v>
      </c>
      <c r="S3439">
        <v>18</v>
      </c>
      <c r="T3439">
        <f t="shared" si="272"/>
        <v>522000</v>
      </c>
      <c r="U3439">
        <v>163</v>
      </c>
      <c r="V3439">
        <f t="shared" si="273"/>
        <v>236513</v>
      </c>
      <c r="W3439">
        <f t="shared" si="270"/>
        <v>16064979.216092419</v>
      </c>
      <c r="X3439">
        <f t="shared" si="274"/>
        <v>16065000</v>
      </c>
    </row>
    <row r="3440" spans="1:24">
      <c r="A3440" s="5" t="s">
        <v>2312</v>
      </c>
      <c r="B3440">
        <v>3711</v>
      </c>
      <c r="C3440">
        <v>564265</v>
      </c>
      <c r="D3440" t="s">
        <v>51</v>
      </c>
      <c r="E3440" t="s">
        <v>404</v>
      </c>
      <c r="F3440">
        <v>774886.35186372837</v>
      </c>
      <c r="G3440">
        <v>3711</v>
      </c>
      <c r="H3440">
        <v>394871.83146514394</v>
      </c>
      <c r="I3440">
        <v>4366</v>
      </c>
      <c r="J3440">
        <v>859903.22856906196</v>
      </c>
      <c r="K3440">
        <v>4790</v>
      </c>
      <c r="L3440">
        <v>494655.08453372493</v>
      </c>
      <c r="Q3440">
        <f t="shared" si="271"/>
        <v>0</v>
      </c>
      <c r="T3440">
        <f t="shared" si="272"/>
        <v>0</v>
      </c>
      <c r="V3440">
        <f t="shared" si="273"/>
        <v>0</v>
      </c>
      <c r="W3440">
        <f t="shared" si="270"/>
        <v>2524316.496431659</v>
      </c>
      <c r="X3440">
        <f t="shared" si="274"/>
        <v>2524300</v>
      </c>
    </row>
    <row r="3441" spans="1:24">
      <c r="A3441" t="s">
        <v>3457</v>
      </c>
      <c r="B3441">
        <v>325</v>
      </c>
      <c r="C3441">
        <v>558176</v>
      </c>
      <c r="D3441" t="s">
        <v>110</v>
      </c>
      <c r="E3441" t="s">
        <v>467</v>
      </c>
      <c r="F3441">
        <v>70798.033515262388</v>
      </c>
      <c r="Q3441">
        <f t="shared" si="271"/>
        <v>0</v>
      </c>
      <c r="T3441">
        <f t="shared" si="272"/>
        <v>0</v>
      </c>
      <c r="V3441">
        <f t="shared" si="273"/>
        <v>0</v>
      </c>
      <c r="W3441">
        <f t="shared" si="270"/>
        <v>70798.033515262388</v>
      </c>
      <c r="X3441">
        <f t="shared" si="274"/>
        <v>70800</v>
      </c>
    </row>
    <row r="3442" spans="1:24">
      <c r="A3442" t="s">
        <v>3458</v>
      </c>
      <c r="B3442">
        <v>114</v>
      </c>
      <c r="C3442">
        <v>593443</v>
      </c>
      <c r="D3442" t="s">
        <v>30</v>
      </c>
      <c r="E3442" t="s">
        <v>485</v>
      </c>
      <c r="F3442">
        <v>65398.678202790172</v>
      </c>
      <c r="Q3442">
        <f t="shared" si="271"/>
        <v>0</v>
      </c>
      <c r="T3442">
        <f t="shared" si="272"/>
        <v>0</v>
      </c>
      <c r="V3442">
        <f t="shared" si="273"/>
        <v>0</v>
      </c>
      <c r="W3442">
        <f t="shared" si="270"/>
        <v>65398.678202790172</v>
      </c>
      <c r="X3442">
        <f t="shared" si="274"/>
        <v>65400</v>
      </c>
    </row>
    <row r="3443" spans="1:24">
      <c r="A3443" t="s">
        <v>3458</v>
      </c>
      <c r="B3443">
        <v>214</v>
      </c>
      <c r="C3443">
        <v>596248</v>
      </c>
      <c r="D3443" t="s">
        <v>75</v>
      </c>
      <c r="E3443" t="s">
        <v>133</v>
      </c>
      <c r="F3443">
        <v>65398.678202790172</v>
      </c>
      <c r="Q3443">
        <f t="shared" si="271"/>
        <v>0</v>
      </c>
      <c r="T3443">
        <f t="shared" si="272"/>
        <v>0</v>
      </c>
      <c r="V3443">
        <f t="shared" si="273"/>
        <v>0</v>
      </c>
      <c r="W3443">
        <f t="shared" si="270"/>
        <v>65398.678202790172</v>
      </c>
      <c r="X3443">
        <f t="shared" si="274"/>
        <v>65400</v>
      </c>
    </row>
    <row r="3444" spans="1:24">
      <c r="A3444" t="s">
        <v>3459</v>
      </c>
      <c r="B3444">
        <v>501</v>
      </c>
      <c r="C3444">
        <v>555274</v>
      </c>
      <c r="D3444" t="s">
        <v>38</v>
      </c>
      <c r="E3444" t="s">
        <v>236</v>
      </c>
      <c r="F3444">
        <v>108660.61211311386</v>
      </c>
      <c r="Q3444">
        <f t="shared" si="271"/>
        <v>0</v>
      </c>
      <c r="T3444">
        <f t="shared" si="272"/>
        <v>0</v>
      </c>
      <c r="V3444">
        <f t="shared" si="273"/>
        <v>0</v>
      </c>
      <c r="W3444">
        <f t="shared" si="270"/>
        <v>108660.61211311386</v>
      </c>
      <c r="X3444">
        <f t="shared" si="274"/>
        <v>108700</v>
      </c>
    </row>
    <row r="3445" spans="1:24">
      <c r="A3445" s="3" t="s">
        <v>3460</v>
      </c>
      <c r="B3445">
        <v>2590</v>
      </c>
      <c r="C3445">
        <v>560570</v>
      </c>
      <c r="D3445" t="s">
        <v>18</v>
      </c>
      <c r="E3445" t="s">
        <v>818</v>
      </c>
      <c r="F3445">
        <v>546105.55327733525</v>
      </c>
      <c r="G3445">
        <v>2590</v>
      </c>
      <c r="H3445">
        <v>276195.3856833679</v>
      </c>
      <c r="Q3445">
        <f t="shared" si="271"/>
        <v>0</v>
      </c>
      <c r="S3445">
        <v>3</v>
      </c>
      <c r="T3445">
        <f t="shared" si="272"/>
        <v>87000</v>
      </c>
      <c r="V3445">
        <f t="shared" si="273"/>
        <v>0</v>
      </c>
      <c r="W3445">
        <f t="shared" si="270"/>
        <v>909300.93896070309</v>
      </c>
      <c r="X3445">
        <f t="shared" si="274"/>
        <v>909300</v>
      </c>
    </row>
    <row r="3446" spans="1:24">
      <c r="A3446" t="s">
        <v>3460</v>
      </c>
      <c r="B3446">
        <v>538</v>
      </c>
      <c r="C3446">
        <v>566519</v>
      </c>
      <c r="D3446" t="s">
        <v>85</v>
      </c>
      <c r="E3446" t="s">
        <v>431</v>
      </c>
      <c r="F3446">
        <v>116590.41077371604</v>
      </c>
      <c r="Q3446">
        <f t="shared" si="271"/>
        <v>0</v>
      </c>
      <c r="T3446">
        <f t="shared" si="272"/>
        <v>0</v>
      </c>
      <c r="V3446">
        <f t="shared" si="273"/>
        <v>0</v>
      </c>
      <c r="W3446">
        <f t="shared" si="270"/>
        <v>116590.41077371604</v>
      </c>
      <c r="X3446">
        <f t="shared" si="274"/>
        <v>116600</v>
      </c>
    </row>
    <row r="3447" spans="1:24">
      <c r="A3447" s="5" t="s">
        <v>197</v>
      </c>
      <c r="B3447">
        <v>5503</v>
      </c>
      <c r="C3447">
        <v>542164</v>
      </c>
      <c r="D3447" t="s">
        <v>26</v>
      </c>
      <c r="E3447" t="s">
        <v>195</v>
      </c>
      <c r="F3447">
        <v>1134522.675081748</v>
      </c>
      <c r="G3447">
        <v>6251</v>
      </c>
      <c r="H3447">
        <v>662518.49178554979</v>
      </c>
      <c r="I3447">
        <v>14904</v>
      </c>
      <c r="J3447">
        <v>2862275.6206369963</v>
      </c>
      <c r="K3447">
        <v>12792</v>
      </c>
      <c r="L3447">
        <v>1314140.1640569004</v>
      </c>
      <c r="Q3447">
        <f t="shared" si="271"/>
        <v>0</v>
      </c>
      <c r="S3447">
        <v>7</v>
      </c>
      <c r="T3447">
        <f t="shared" si="272"/>
        <v>203000</v>
      </c>
      <c r="V3447">
        <f t="shared" si="273"/>
        <v>0</v>
      </c>
      <c r="W3447">
        <f t="shared" si="270"/>
        <v>6176456.9515611939</v>
      </c>
      <c r="X3447">
        <f t="shared" si="274"/>
        <v>6176500</v>
      </c>
    </row>
    <row r="3448" spans="1:24">
      <c r="A3448" t="s">
        <v>1252</v>
      </c>
      <c r="B3448">
        <v>940</v>
      </c>
      <c r="C3448">
        <v>591254</v>
      </c>
      <c r="D3448" t="s">
        <v>75</v>
      </c>
      <c r="E3448" t="s">
        <v>97</v>
      </c>
      <c r="F3448">
        <v>202193.88672491402</v>
      </c>
      <c r="Q3448">
        <f t="shared" si="271"/>
        <v>0</v>
      </c>
      <c r="S3448">
        <v>12</v>
      </c>
      <c r="T3448">
        <f t="shared" si="272"/>
        <v>348000</v>
      </c>
      <c r="V3448">
        <f t="shared" si="273"/>
        <v>0</v>
      </c>
      <c r="W3448">
        <f t="shared" si="270"/>
        <v>550193.88672491396</v>
      </c>
      <c r="X3448">
        <f t="shared" si="274"/>
        <v>550200</v>
      </c>
    </row>
    <row r="3449" spans="1:24">
      <c r="A3449" s="3" t="s">
        <v>799</v>
      </c>
      <c r="B3449">
        <v>1334</v>
      </c>
      <c r="C3449">
        <v>596256</v>
      </c>
      <c r="D3449" t="s">
        <v>75</v>
      </c>
      <c r="E3449" t="s">
        <v>132</v>
      </c>
      <c r="F3449">
        <v>285277.18542458769</v>
      </c>
      <c r="G3449">
        <v>2376</v>
      </c>
      <c r="H3449">
        <v>253493.71043621461</v>
      </c>
      <c r="Q3449">
        <f t="shared" si="271"/>
        <v>0</v>
      </c>
      <c r="T3449">
        <f t="shared" si="272"/>
        <v>0</v>
      </c>
      <c r="V3449">
        <f t="shared" si="273"/>
        <v>0</v>
      </c>
      <c r="W3449">
        <f t="shared" si="270"/>
        <v>538770.89586080227</v>
      </c>
      <c r="X3449">
        <f t="shared" si="274"/>
        <v>538800</v>
      </c>
    </row>
    <row r="3450" spans="1:24">
      <c r="A3450" t="s">
        <v>3461</v>
      </c>
      <c r="B3450">
        <v>295</v>
      </c>
      <c r="C3450">
        <v>561851</v>
      </c>
      <c r="D3450" t="s">
        <v>51</v>
      </c>
      <c r="E3450" t="s">
        <v>348</v>
      </c>
      <c r="F3450">
        <v>65398.678202790172</v>
      </c>
      <c r="Q3450">
        <f t="shared" si="271"/>
        <v>0</v>
      </c>
      <c r="T3450">
        <f t="shared" si="272"/>
        <v>0</v>
      </c>
      <c r="V3450">
        <f t="shared" si="273"/>
        <v>0</v>
      </c>
      <c r="W3450">
        <f t="shared" si="270"/>
        <v>65398.678202790172</v>
      </c>
      <c r="X3450">
        <f t="shared" si="274"/>
        <v>65400</v>
      </c>
    </row>
    <row r="3451" spans="1:24">
      <c r="A3451" t="s">
        <v>3462</v>
      </c>
      <c r="B3451">
        <v>2134</v>
      </c>
      <c r="C3451">
        <v>567752</v>
      </c>
      <c r="D3451" t="s">
        <v>85</v>
      </c>
      <c r="E3451" t="s">
        <v>388</v>
      </c>
      <c r="F3451">
        <v>452029.73618948419</v>
      </c>
      <c r="Q3451">
        <f t="shared" si="271"/>
        <v>0</v>
      </c>
      <c r="T3451">
        <f t="shared" si="272"/>
        <v>0</v>
      </c>
      <c r="V3451">
        <f t="shared" si="273"/>
        <v>0</v>
      </c>
      <c r="W3451">
        <f t="shared" si="270"/>
        <v>452029.73618948419</v>
      </c>
      <c r="X3451">
        <f t="shared" si="274"/>
        <v>452000</v>
      </c>
    </row>
    <row r="3452" spans="1:24">
      <c r="A3452" t="s">
        <v>3464</v>
      </c>
      <c r="B3452">
        <v>352</v>
      </c>
      <c r="C3452">
        <v>551554</v>
      </c>
      <c r="D3452" t="s">
        <v>23</v>
      </c>
      <c r="E3452" t="s">
        <v>181</v>
      </c>
      <c r="F3452">
        <v>76623.002949023154</v>
      </c>
      <c r="Q3452">
        <f t="shared" si="271"/>
        <v>0</v>
      </c>
      <c r="T3452">
        <f t="shared" si="272"/>
        <v>0</v>
      </c>
      <c r="V3452">
        <f t="shared" si="273"/>
        <v>0</v>
      </c>
      <c r="W3452">
        <f t="shared" si="270"/>
        <v>76623.002949023154</v>
      </c>
      <c r="X3452">
        <f t="shared" si="274"/>
        <v>76600</v>
      </c>
    </row>
    <row r="3453" spans="1:24">
      <c r="A3453" s="3" t="s">
        <v>3464</v>
      </c>
      <c r="B3453">
        <v>1175</v>
      </c>
      <c r="C3453">
        <v>584746</v>
      </c>
      <c r="D3453" t="s">
        <v>30</v>
      </c>
      <c r="E3453" t="s">
        <v>185</v>
      </c>
      <c r="F3453">
        <v>251834.80039474406</v>
      </c>
      <c r="G3453">
        <v>1492</v>
      </c>
      <c r="H3453">
        <v>159533.65676174438</v>
      </c>
      <c r="Q3453">
        <f t="shared" si="271"/>
        <v>0</v>
      </c>
      <c r="T3453">
        <f t="shared" si="272"/>
        <v>0</v>
      </c>
      <c r="V3453">
        <f t="shared" si="273"/>
        <v>0</v>
      </c>
      <c r="W3453">
        <f t="shared" si="270"/>
        <v>411368.45715648844</v>
      </c>
      <c r="X3453">
        <f t="shared" si="274"/>
        <v>411400</v>
      </c>
    </row>
    <row r="3454" spans="1:24">
      <c r="A3454" t="s">
        <v>3465</v>
      </c>
      <c r="B3454">
        <v>657</v>
      </c>
      <c r="C3454">
        <v>546844</v>
      </c>
      <c r="D3454" t="s">
        <v>23</v>
      </c>
      <c r="E3454" t="s">
        <v>981</v>
      </c>
      <c r="F3454">
        <v>142031.69854632809</v>
      </c>
      <c r="Q3454">
        <f t="shared" si="271"/>
        <v>0</v>
      </c>
      <c r="T3454">
        <f t="shared" si="272"/>
        <v>0</v>
      </c>
      <c r="V3454">
        <f t="shared" si="273"/>
        <v>0</v>
      </c>
      <c r="W3454">
        <f t="shared" si="270"/>
        <v>142031.69854632809</v>
      </c>
      <c r="X3454">
        <f t="shared" si="274"/>
        <v>142000</v>
      </c>
    </row>
    <row r="3455" spans="1:24">
      <c r="A3455" s="6" t="s">
        <v>1020</v>
      </c>
      <c r="B3455">
        <v>11699</v>
      </c>
      <c r="C3455">
        <v>561860</v>
      </c>
      <c r="D3455" t="s">
        <v>51</v>
      </c>
      <c r="E3455" t="s">
        <v>1020</v>
      </c>
      <c r="F3455">
        <v>472380.76924068562</v>
      </c>
      <c r="G3455">
        <v>15673</v>
      </c>
      <c r="H3455">
        <v>575739.14267101244</v>
      </c>
      <c r="I3455">
        <v>15673</v>
      </c>
      <c r="J3455">
        <v>1637892.9227024566</v>
      </c>
      <c r="K3455">
        <v>20041</v>
      </c>
      <c r="L3455">
        <v>3137665.7535950406</v>
      </c>
      <c r="M3455">
        <v>26268</v>
      </c>
      <c r="N3455">
        <v>15295897.584690478</v>
      </c>
      <c r="P3455">
        <v>5173</v>
      </c>
      <c r="Q3455">
        <f t="shared" si="271"/>
        <v>610414</v>
      </c>
      <c r="S3455">
        <v>18</v>
      </c>
      <c r="T3455">
        <f t="shared" si="272"/>
        <v>522000</v>
      </c>
      <c r="U3455">
        <v>474</v>
      </c>
      <c r="V3455">
        <f t="shared" si="273"/>
        <v>687774</v>
      </c>
      <c r="W3455">
        <f t="shared" si="270"/>
        <v>22939764.172899671</v>
      </c>
      <c r="X3455">
        <f t="shared" si="274"/>
        <v>22939800</v>
      </c>
    </row>
    <row r="3456" spans="1:24">
      <c r="A3456" s="6" t="s">
        <v>99</v>
      </c>
      <c r="B3456">
        <v>7005</v>
      </c>
      <c r="C3456">
        <v>570508</v>
      </c>
      <c r="D3456" t="s">
        <v>33</v>
      </c>
      <c r="E3456" t="s">
        <v>99</v>
      </c>
      <c r="F3456">
        <v>288882.7298387753</v>
      </c>
      <c r="G3456">
        <v>14980</v>
      </c>
      <c r="H3456">
        <v>572021.55449180375</v>
      </c>
      <c r="I3456">
        <v>15996</v>
      </c>
      <c r="J3456">
        <v>1717134.831727776</v>
      </c>
      <c r="K3456">
        <v>17389</v>
      </c>
      <c r="L3456">
        <v>2770798.3720697989</v>
      </c>
      <c r="M3456">
        <v>17389</v>
      </c>
      <c r="N3456">
        <v>11694896.425121689</v>
      </c>
      <c r="P3456">
        <v>3241</v>
      </c>
      <c r="Q3456">
        <f t="shared" si="271"/>
        <v>382438</v>
      </c>
      <c r="S3456">
        <v>4</v>
      </c>
      <c r="T3456">
        <f t="shared" si="272"/>
        <v>116000</v>
      </c>
      <c r="U3456">
        <v>257</v>
      </c>
      <c r="V3456">
        <f t="shared" si="273"/>
        <v>372907</v>
      </c>
      <c r="W3456">
        <f t="shared" si="270"/>
        <v>17915078.913249843</v>
      </c>
      <c r="X3456">
        <f t="shared" si="274"/>
        <v>17915100</v>
      </c>
    </row>
    <row r="3457" spans="1:24">
      <c r="A3457" t="s">
        <v>3466</v>
      </c>
      <c r="B3457">
        <v>157</v>
      </c>
      <c r="C3457">
        <v>542181</v>
      </c>
      <c r="D3457" t="s">
        <v>26</v>
      </c>
      <c r="E3457" t="s">
        <v>195</v>
      </c>
      <c r="F3457">
        <v>65398.678202790172</v>
      </c>
      <c r="Q3457">
        <f t="shared" si="271"/>
        <v>0</v>
      </c>
      <c r="T3457">
        <f t="shared" si="272"/>
        <v>0</v>
      </c>
      <c r="V3457">
        <f t="shared" si="273"/>
        <v>0</v>
      </c>
      <c r="W3457">
        <f t="shared" si="270"/>
        <v>65398.678202790172</v>
      </c>
      <c r="X3457">
        <f t="shared" si="274"/>
        <v>65400</v>
      </c>
    </row>
    <row r="3458" spans="1:24">
      <c r="A3458" t="s">
        <v>3468</v>
      </c>
      <c r="B3458">
        <v>73</v>
      </c>
      <c r="C3458">
        <v>599654</v>
      </c>
      <c r="D3458" t="s">
        <v>26</v>
      </c>
      <c r="E3458" t="s">
        <v>314</v>
      </c>
      <c r="F3458">
        <v>65398.678202790172</v>
      </c>
      <c r="Q3458">
        <f t="shared" si="271"/>
        <v>0</v>
      </c>
      <c r="T3458">
        <f t="shared" si="272"/>
        <v>0</v>
      </c>
      <c r="V3458">
        <f t="shared" si="273"/>
        <v>0</v>
      </c>
      <c r="W3458">
        <f t="shared" si="270"/>
        <v>65398.678202790172</v>
      </c>
      <c r="X3458">
        <f t="shared" si="274"/>
        <v>65400</v>
      </c>
    </row>
    <row r="3459" spans="1:24">
      <c r="A3459" s="3" t="s">
        <v>597</v>
      </c>
      <c r="B3459">
        <v>837</v>
      </c>
      <c r="C3459">
        <v>574287</v>
      </c>
      <c r="D3459" t="s">
        <v>33</v>
      </c>
      <c r="E3459" t="s">
        <v>32</v>
      </c>
      <c r="F3459">
        <v>180349.02834545416</v>
      </c>
      <c r="G3459">
        <v>1042</v>
      </c>
      <c r="H3459">
        <v>111572.24910804543</v>
      </c>
      <c r="Q3459">
        <f t="shared" si="271"/>
        <v>0</v>
      </c>
      <c r="T3459">
        <f t="shared" si="272"/>
        <v>0</v>
      </c>
      <c r="V3459">
        <f t="shared" si="273"/>
        <v>0</v>
      </c>
      <c r="W3459">
        <f t="shared" si="270"/>
        <v>291921.27745349961</v>
      </c>
      <c r="X3459">
        <f t="shared" si="274"/>
        <v>291900</v>
      </c>
    </row>
    <row r="3460" spans="1:24">
      <c r="A3460" s="3" t="s">
        <v>3469</v>
      </c>
      <c r="B3460">
        <v>2615</v>
      </c>
      <c r="C3460">
        <v>544566</v>
      </c>
      <c r="D3460" t="s">
        <v>90</v>
      </c>
      <c r="E3460" t="s">
        <v>702</v>
      </c>
      <c r="F3460">
        <v>551244.99096849537</v>
      </c>
      <c r="G3460">
        <v>2615</v>
      </c>
      <c r="H3460">
        <v>278846.41793785756</v>
      </c>
      <c r="Q3460">
        <f t="shared" si="271"/>
        <v>0</v>
      </c>
      <c r="S3460">
        <v>1</v>
      </c>
      <c r="T3460">
        <f t="shared" si="272"/>
        <v>29000</v>
      </c>
      <c r="V3460">
        <f t="shared" si="273"/>
        <v>0</v>
      </c>
      <c r="W3460">
        <f t="shared" ref="W3460:W3523" si="275">F3460+H3460+J3460+L3460+N3460+O3460+Q3460+R3460+T3460+V3460</f>
        <v>859091.40890635294</v>
      </c>
      <c r="X3460">
        <f t="shared" si="274"/>
        <v>859100</v>
      </c>
    </row>
    <row r="3461" spans="1:24">
      <c r="A3461" t="s">
        <v>3470</v>
      </c>
      <c r="B3461">
        <v>677</v>
      </c>
      <c r="C3461">
        <v>531600</v>
      </c>
      <c r="D3461" t="s">
        <v>26</v>
      </c>
      <c r="E3461" t="s">
        <v>187</v>
      </c>
      <c r="F3461">
        <v>146298.64574275236</v>
      </c>
      <c r="Q3461">
        <f t="shared" ref="Q3461:Q3524" si="276">IF(P3461=0,0,P3461*118)</f>
        <v>0</v>
      </c>
      <c r="T3461">
        <f t="shared" ref="T3461:T3524" si="277">S3461*29000</f>
        <v>0</v>
      </c>
      <c r="V3461">
        <f t="shared" ref="V3461:V3524" si="278">U3461*1451</f>
        <v>0</v>
      </c>
      <c r="W3461">
        <f t="shared" si="275"/>
        <v>146298.64574275236</v>
      </c>
      <c r="X3461">
        <f t="shared" ref="X3461:X3524" si="279">ROUND(W3461/100,0)*100</f>
        <v>146300</v>
      </c>
    </row>
    <row r="3462" spans="1:24">
      <c r="A3462" s="6" t="s">
        <v>56</v>
      </c>
      <c r="B3462">
        <v>23567</v>
      </c>
      <c r="C3462">
        <v>599191</v>
      </c>
      <c r="D3462" t="s">
        <v>38</v>
      </c>
      <c r="E3462" t="s">
        <v>56</v>
      </c>
      <c r="F3462">
        <v>916104.11751352099</v>
      </c>
      <c r="G3462">
        <v>33836</v>
      </c>
      <c r="H3462">
        <v>1238892.4832712656</v>
      </c>
      <c r="I3462">
        <v>40055</v>
      </c>
      <c r="J3462">
        <v>4049137.9117459287</v>
      </c>
      <c r="K3462">
        <v>48777</v>
      </c>
      <c r="L3462">
        <v>7377063.5500201024</v>
      </c>
      <c r="M3462">
        <v>48777</v>
      </c>
      <c r="N3462">
        <v>22585072.175865211</v>
      </c>
      <c r="P3462">
        <v>7261</v>
      </c>
      <c r="Q3462">
        <f t="shared" si="276"/>
        <v>856798</v>
      </c>
      <c r="S3462">
        <v>47</v>
      </c>
      <c r="T3462">
        <f t="shared" si="277"/>
        <v>1363000</v>
      </c>
      <c r="U3462">
        <v>534</v>
      </c>
      <c r="V3462">
        <f t="shared" si="278"/>
        <v>774834</v>
      </c>
      <c r="W3462">
        <f t="shared" si="275"/>
        <v>39160902.238416031</v>
      </c>
      <c r="X3462">
        <f t="shared" si="279"/>
        <v>39160900</v>
      </c>
    </row>
    <row r="3463" spans="1:24">
      <c r="A3463" t="s">
        <v>3471</v>
      </c>
      <c r="B3463">
        <v>67</v>
      </c>
      <c r="C3463">
        <v>596264</v>
      </c>
      <c r="D3463" t="s">
        <v>75</v>
      </c>
      <c r="E3463" t="s">
        <v>477</v>
      </c>
      <c r="F3463">
        <v>65398.678202790172</v>
      </c>
      <c r="Q3463">
        <f t="shared" si="276"/>
        <v>0</v>
      </c>
      <c r="T3463">
        <f t="shared" si="277"/>
        <v>0</v>
      </c>
      <c r="V3463">
        <f t="shared" si="278"/>
        <v>0</v>
      </c>
      <c r="W3463">
        <f t="shared" si="275"/>
        <v>65398.678202790172</v>
      </c>
      <c r="X3463">
        <f t="shared" si="279"/>
        <v>65400</v>
      </c>
    </row>
    <row r="3464" spans="1:24">
      <c r="A3464" s="4" t="s">
        <v>1201</v>
      </c>
      <c r="B3464">
        <v>2011</v>
      </c>
      <c r="C3464">
        <v>540901</v>
      </c>
      <c r="D3464" t="s">
        <v>26</v>
      </c>
      <c r="E3464" t="s">
        <v>591</v>
      </c>
      <c r="F3464">
        <v>426540.67882742133</v>
      </c>
      <c r="G3464">
        <v>4001</v>
      </c>
      <c r="H3464">
        <v>425512.59000904515</v>
      </c>
      <c r="I3464">
        <v>6330</v>
      </c>
      <c r="J3464">
        <v>1239098.4576481576</v>
      </c>
      <c r="Q3464">
        <f t="shared" si="276"/>
        <v>0</v>
      </c>
      <c r="T3464">
        <f t="shared" si="277"/>
        <v>0</v>
      </c>
      <c r="V3464">
        <f t="shared" si="278"/>
        <v>0</v>
      </c>
      <c r="W3464">
        <f t="shared" si="275"/>
        <v>2091151.7264846242</v>
      </c>
      <c r="X3464">
        <f t="shared" si="279"/>
        <v>2091200</v>
      </c>
    </row>
    <row r="3465" spans="1:24">
      <c r="A3465" t="s">
        <v>3472</v>
      </c>
      <c r="B3465">
        <v>496</v>
      </c>
      <c r="C3465">
        <v>554707</v>
      </c>
      <c r="D3465" t="s">
        <v>18</v>
      </c>
      <c r="E3465" t="s">
        <v>87</v>
      </c>
      <c r="F3465">
        <v>107588.27125191462</v>
      </c>
      <c r="Q3465">
        <f t="shared" si="276"/>
        <v>0</v>
      </c>
      <c r="S3465">
        <v>2</v>
      </c>
      <c r="T3465">
        <f t="shared" si="277"/>
        <v>58000</v>
      </c>
      <c r="V3465">
        <f t="shared" si="278"/>
        <v>0</v>
      </c>
      <c r="W3465">
        <f t="shared" si="275"/>
        <v>165588.27125191462</v>
      </c>
      <c r="X3465">
        <f t="shared" si="279"/>
        <v>165600</v>
      </c>
    </row>
    <row r="3466" spans="1:24">
      <c r="A3466" t="s">
        <v>3473</v>
      </c>
      <c r="B3466">
        <v>213</v>
      </c>
      <c r="C3466">
        <v>554057</v>
      </c>
      <c r="D3466" t="s">
        <v>110</v>
      </c>
      <c r="E3466" t="s">
        <v>109</v>
      </c>
      <c r="F3466">
        <v>65398.678202790172</v>
      </c>
      <c r="Q3466">
        <f t="shared" si="276"/>
        <v>0</v>
      </c>
      <c r="T3466">
        <f t="shared" si="277"/>
        <v>0</v>
      </c>
      <c r="V3466">
        <f t="shared" si="278"/>
        <v>0</v>
      </c>
      <c r="W3466">
        <f t="shared" si="275"/>
        <v>65398.678202790172</v>
      </c>
      <c r="X3466">
        <f t="shared" si="279"/>
        <v>65400</v>
      </c>
    </row>
    <row r="3467" spans="1:24">
      <c r="A3467" t="s">
        <v>3474</v>
      </c>
      <c r="B3467">
        <v>3514</v>
      </c>
      <c r="C3467">
        <v>540501</v>
      </c>
      <c r="D3467" t="s">
        <v>61</v>
      </c>
      <c r="E3467" t="s">
        <v>474</v>
      </c>
      <c r="F3467">
        <v>734915.58970764221</v>
      </c>
      <c r="Q3467">
        <f t="shared" si="276"/>
        <v>0</v>
      </c>
      <c r="S3467">
        <v>1</v>
      </c>
      <c r="T3467">
        <f t="shared" si="277"/>
        <v>29000</v>
      </c>
      <c r="V3467">
        <f t="shared" si="278"/>
        <v>0</v>
      </c>
      <c r="W3467">
        <f t="shared" si="275"/>
        <v>763915.58970764221</v>
      </c>
      <c r="X3467">
        <f t="shared" si="279"/>
        <v>763900</v>
      </c>
    </row>
    <row r="3468" spans="1:24">
      <c r="A3468" t="s">
        <v>3475</v>
      </c>
      <c r="B3468">
        <v>775</v>
      </c>
      <c r="C3468">
        <v>561878</v>
      </c>
      <c r="D3468" t="s">
        <v>51</v>
      </c>
      <c r="E3468" t="s">
        <v>348</v>
      </c>
      <c r="F3468">
        <v>167171.9678368743</v>
      </c>
      <c r="Q3468">
        <f t="shared" si="276"/>
        <v>0</v>
      </c>
      <c r="T3468">
        <f t="shared" si="277"/>
        <v>0</v>
      </c>
      <c r="V3468">
        <f t="shared" si="278"/>
        <v>0</v>
      </c>
      <c r="W3468">
        <f t="shared" si="275"/>
        <v>167171.9678368743</v>
      </c>
      <c r="X3468">
        <f t="shared" si="279"/>
        <v>167200</v>
      </c>
    </row>
    <row r="3469" spans="1:24">
      <c r="A3469" t="s">
        <v>3476</v>
      </c>
      <c r="B3469">
        <v>347</v>
      </c>
      <c r="C3469">
        <v>574295</v>
      </c>
      <c r="D3469" t="s">
        <v>33</v>
      </c>
      <c r="E3469" t="s">
        <v>1130</v>
      </c>
      <c r="F3469">
        <v>75544.788956294695</v>
      </c>
      <c r="Q3469">
        <f t="shared" si="276"/>
        <v>0</v>
      </c>
      <c r="T3469">
        <f t="shared" si="277"/>
        <v>0</v>
      </c>
      <c r="V3469">
        <f t="shared" si="278"/>
        <v>0</v>
      </c>
      <c r="W3469">
        <f t="shared" si="275"/>
        <v>75544.788956294695</v>
      </c>
      <c r="X3469">
        <f t="shared" si="279"/>
        <v>75500</v>
      </c>
    </row>
    <row r="3470" spans="1:24">
      <c r="A3470" t="s">
        <v>3477</v>
      </c>
      <c r="B3470">
        <v>203</v>
      </c>
      <c r="C3470">
        <v>586463</v>
      </c>
      <c r="D3470" t="s">
        <v>30</v>
      </c>
      <c r="E3470" t="s">
        <v>69</v>
      </c>
      <c r="F3470">
        <v>65398.678202790172</v>
      </c>
      <c r="Q3470">
        <f t="shared" si="276"/>
        <v>0</v>
      </c>
      <c r="S3470">
        <v>2</v>
      </c>
      <c r="T3470">
        <f t="shared" si="277"/>
        <v>58000</v>
      </c>
      <c r="V3470">
        <f t="shared" si="278"/>
        <v>0</v>
      </c>
      <c r="W3470">
        <f t="shared" si="275"/>
        <v>123398.67820279018</v>
      </c>
      <c r="X3470">
        <f t="shared" si="279"/>
        <v>123400</v>
      </c>
    </row>
    <row r="3471" spans="1:24">
      <c r="A3471" t="s">
        <v>3478</v>
      </c>
      <c r="B3471">
        <v>317</v>
      </c>
      <c r="C3471">
        <v>584754</v>
      </c>
      <c r="D3471" t="s">
        <v>30</v>
      </c>
      <c r="E3471" t="s">
        <v>185</v>
      </c>
      <c r="F3471">
        <v>69070.865043362704</v>
      </c>
      <c r="Q3471">
        <f t="shared" si="276"/>
        <v>0</v>
      </c>
      <c r="T3471">
        <f t="shared" si="277"/>
        <v>0</v>
      </c>
      <c r="V3471">
        <f t="shared" si="278"/>
        <v>0</v>
      </c>
      <c r="W3471">
        <f t="shared" si="275"/>
        <v>69070.865043362704</v>
      </c>
      <c r="X3471">
        <f t="shared" si="279"/>
        <v>69100</v>
      </c>
    </row>
    <row r="3472" spans="1:24">
      <c r="A3472" s="3" t="s">
        <v>3479</v>
      </c>
      <c r="B3472">
        <v>1037</v>
      </c>
      <c r="C3472">
        <v>548464</v>
      </c>
      <c r="D3472" t="s">
        <v>75</v>
      </c>
      <c r="E3472" t="s">
        <v>74</v>
      </c>
      <c r="F3472">
        <v>222716.34042628261</v>
      </c>
      <c r="G3472">
        <v>1037</v>
      </c>
      <c r="H3472">
        <v>111038.7647970674</v>
      </c>
      <c r="Q3472">
        <f t="shared" si="276"/>
        <v>0</v>
      </c>
      <c r="S3472">
        <v>4</v>
      </c>
      <c r="T3472">
        <f t="shared" si="277"/>
        <v>116000</v>
      </c>
      <c r="V3472">
        <f t="shared" si="278"/>
        <v>0</v>
      </c>
      <c r="W3472">
        <f t="shared" si="275"/>
        <v>449755.10522334999</v>
      </c>
      <c r="X3472">
        <f t="shared" si="279"/>
        <v>449800</v>
      </c>
    </row>
    <row r="3473" spans="1:24">
      <c r="A3473" t="s">
        <v>3480</v>
      </c>
      <c r="B3473">
        <v>1547</v>
      </c>
      <c r="C3473">
        <v>587729</v>
      </c>
      <c r="D3473" t="s">
        <v>30</v>
      </c>
      <c r="E3473" t="s">
        <v>149</v>
      </c>
      <c r="F3473">
        <v>329910.2811974202</v>
      </c>
      <c r="Q3473">
        <f t="shared" si="276"/>
        <v>0</v>
      </c>
      <c r="T3473">
        <f t="shared" si="277"/>
        <v>0</v>
      </c>
      <c r="V3473">
        <f t="shared" si="278"/>
        <v>0</v>
      </c>
      <c r="W3473">
        <f t="shared" si="275"/>
        <v>329910.2811974202</v>
      </c>
      <c r="X3473">
        <f t="shared" si="279"/>
        <v>329900</v>
      </c>
    </row>
    <row r="3474" spans="1:24">
      <c r="A3474" t="s">
        <v>3481</v>
      </c>
      <c r="B3474">
        <v>102</v>
      </c>
      <c r="C3474">
        <v>591262</v>
      </c>
      <c r="D3474" t="s">
        <v>75</v>
      </c>
      <c r="E3474" t="s">
        <v>96</v>
      </c>
      <c r="F3474">
        <v>65398.678202790172</v>
      </c>
      <c r="Q3474">
        <f t="shared" si="276"/>
        <v>0</v>
      </c>
      <c r="T3474">
        <f t="shared" si="277"/>
        <v>0</v>
      </c>
      <c r="V3474">
        <f t="shared" si="278"/>
        <v>0</v>
      </c>
      <c r="W3474">
        <f t="shared" si="275"/>
        <v>65398.678202790172</v>
      </c>
      <c r="X3474">
        <f t="shared" si="279"/>
        <v>65400</v>
      </c>
    </row>
    <row r="3475" spans="1:24">
      <c r="A3475" t="s">
        <v>3482</v>
      </c>
      <c r="B3475">
        <v>450</v>
      </c>
      <c r="C3475">
        <v>538566</v>
      </c>
      <c r="D3475" t="s">
        <v>26</v>
      </c>
      <c r="E3475" t="s">
        <v>173</v>
      </c>
      <c r="F3475">
        <v>97714.130680619361</v>
      </c>
      <c r="Q3475">
        <f t="shared" si="276"/>
        <v>0</v>
      </c>
      <c r="T3475">
        <f t="shared" si="277"/>
        <v>0</v>
      </c>
      <c r="V3475">
        <f t="shared" si="278"/>
        <v>0</v>
      </c>
      <c r="W3475">
        <f t="shared" si="275"/>
        <v>97714.130680619361</v>
      </c>
      <c r="X3475">
        <f t="shared" si="279"/>
        <v>97700</v>
      </c>
    </row>
    <row r="3476" spans="1:24">
      <c r="A3476" s="3" t="s">
        <v>3483</v>
      </c>
      <c r="B3476">
        <v>2211</v>
      </c>
      <c r="C3476">
        <v>531618</v>
      </c>
      <c r="D3476" t="s">
        <v>26</v>
      </c>
      <c r="E3476" t="s">
        <v>548</v>
      </c>
      <c r="F3476">
        <v>467961.01033258048</v>
      </c>
      <c r="G3476">
        <v>3120</v>
      </c>
      <c r="H3476">
        <v>332353.16624339076</v>
      </c>
      <c r="Q3476">
        <f t="shared" si="276"/>
        <v>0</v>
      </c>
      <c r="T3476">
        <f t="shared" si="277"/>
        <v>0</v>
      </c>
      <c r="V3476">
        <f t="shared" si="278"/>
        <v>0</v>
      </c>
      <c r="W3476">
        <f t="shared" si="275"/>
        <v>800314.1765759713</v>
      </c>
      <c r="X3476">
        <f t="shared" si="279"/>
        <v>800300</v>
      </c>
    </row>
    <row r="3477" spans="1:24">
      <c r="A3477" t="s">
        <v>3483</v>
      </c>
      <c r="B3477">
        <v>383</v>
      </c>
      <c r="C3477">
        <v>533548</v>
      </c>
      <c r="D3477" t="s">
        <v>26</v>
      </c>
      <c r="E3477" t="s">
        <v>93</v>
      </c>
      <c r="F3477">
        <v>83303.158487233799</v>
      </c>
      <c r="Q3477">
        <f t="shared" si="276"/>
        <v>0</v>
      </c>
      <c r="T3477">
        <f t="shared" si="277"/>
        <v>0</v>
      </c>
      <c r="V3477">
        <f t="shared" si="278"/>
        <v>0</v>
      </c>
      <c r="W3477">
        <f t="shared" si="275"/>
        <v>83303.158487233799</v>
      </c>
      <c r="X3477">
        <f t="shared" si="279"/>
        <v>83300</v>
      </c>
    </row>
    <row r="3478" spans="1:24">
      <c r="A3478" t="s">
        <v>3484</v>
      </c>
      <c r="B3478">
        <v>1764</v>
      </c>
      <c r="C3478">
        <v>564907</v>
      </c>
      <c r="D3478" t="s">
        <v>26</v>
      </c>
      <c r="E3478" t="s">
        <v>93</v>
      </c>
      <c r="F3478">
        <v>375198.93318153656</v>
      </c>
      <c r="Q3478">
        <f t="shared" si="276"/>
        <v>0</v>
      </c>
      <c r="T3478">
        <f t="shared" si="277"/>
        <v>0</v>
      </c>
      <c r="V3478">
        <f t="shared" si="278"/>
        <v>0</v>
      </c>
      <c r="W3478">
        <f t="shared" si="275"/>
        <v>375198.93318153656</v>
      </c>
      <c r="X3478">
        <f t="shared" si="279"/>
        <v>375200</v>
      </c>
    </row>
    <row r="3479" spans="1:24">
      <c r="A3479" s="4" t="s">
        <v>3485</v>
      </c>
      <c r="B3479">
        <v>2074</v>
      </c>
      <c r="C3479">
        <v>507091</v>
      </c>
      <c r="D3479" t="s">
        <v>38</v>
      </c>
      <c r="E3479" t="s">
        <v>959</v>
      </c>
      <c r="F3479">
        <v>439602.33281771059</v>
      </c>
      <c r="G3479">
        <v>2074</v>
      </c>
      <c r="H3479">
        <v>221428.77301884905</v>
      </c>
      <c r="I3479">
        <v>2074</v>
      </c>
      <c r="J3479">
        <v>412346.51356980402</v>
      </c>
      <c r="Q3479">
        <f t="shared" si="276"/>
        <v>0</v>
      </c>
      <c r="S3479">
        <v>1</v>
      </c>
      <c r="T3479">
        <f t="shared" si="277"/>
        <v>29000</v>
      </c>
      <c r="V3479">
        <f t="shared" si="278"/>
        <v>0</v>
      </c>
      <c r="W3479">
        <f t="shared" si="275"/>
        <v>1102377.6194063637</v>
      </c>
      <c r="X3479">
        <f t="shared" si="279"/>
        <v>1102400</v>
      </c>
    </row>
    <row r="3480" spans="1:24">
      <c r="A3480" t="s">
        <v>3486</v>
      </c>
      <c r="B3480">
        <v>166</v>
      </c>
      <c r="C3480">
        <v>596272</v>
      </c>
      <c r="D3480" t="s">
        <v>75</v>
      </c>
      <c r="E3480" t="s">
        <v>455</v>
      </c>
      <c r="F3480">
        <v>65398.678202790172</v>
      </c>
      <c r="Q3480">
        <f t="shared" si="276"/>
        <v>0</v>
      </c>
      <c r="T3480">
        <f t="shared" si="277"/>
        <v>0</v>
      </c>
      <c r="V3480">
        <f t="shared" si="278"/>
        <v>0</v>
      </c>
      <c r="W3480">
        <f t="shared" si="275"/>
        <v>65398.678202790172</v>
      </c>
      <c r="X3480">
        <f t="shared" si="279"/>
        <v>65400</v>
      </c>
    </row>
    <row r="3481" spans="1:24">
      <c r="A3481" s="6" t="s">
        <v>314</v>
      </c>
      <c r="B3481">
        <v>15062</v>
      </c>
      <c r="C3481">
        <v>537004</v>
      </c>
      <c r="D3481" t="s">
        <v>26</v>
      </c>
      <c r="E3481" t="s">
        <v>314</v>
      </c>
      <c r="F3481">
        <v>600699.79124545574</v>
      </c>
      <c r="G3481">
        <v>22063</v>
      </c>
      <c r="H3481">
        <v>814381.20734876266</v>
      </c>
      <c r="I3481">
        <v>27764</v>
      </c>
      <c r="J3481">
        <v>2878130.8510309388</v>
      </c>
      <c r="K3481">
        <v>32200</v>
      </c>
      <c r="L3481">
        <v>4980885.9762779949</v>
      </c>
      <c r="M3481">
        <v>39770</v>
      </c>
      <c r="N3481">
        <v>20021921.800005697</v>
      </c>
      <c r="P3481">
        <v>5971</v>
      </c>
      <c r="Q3481">
        <f t="shared" si="276"/>
        <v>704578</v>
      </c>
      <c r="S3481">
        <v>7</v>
      </c>
      <c r="T3481">
        <f t="shared" si="277"/>
        <v>203000</v>
      </c>
      <c r="U3481">
        <v>753</v>
      </c>
      <c r="V3481">
        <f t="shared" si="278"/>
        <v>1092603</v>
      </c>
      <c r="W3481">
        <f t="shared" si="275"/>
        <v>31296200.625908848</v>
      </c>
      <c r="X3481">
        <f t="shared" si="279"/>
        <v>31296200</v>
      </c>
    </row>
    <row r="3482" spans="1:24">
      <c r="A3482" t="s">
        <v>3487</v>
      </c>
      <c r="B3482">
        <v>214</v>
      </c>
      <c r="C3482">
        <v>582107</v>
      </c>
      <c r="D3482" t="s">
        <v>30</v>
      </c>
      <c r="E3482" t="s">
        <v>216</v>
      </c>
      <c r="F3482">
        <v>65398.678202790172</v>
      </c>
      <c r="Q3482">
        <f t="shared" si="276"/>
        <v>0</v>
      </c>
      <c r="T3482">
        <f t="shared" si="277"/>
        <v>0</v>
      </c>
      <c r="V3482">
        <f t="shared" si="278"/>
        <v>0</v>
      </c>
      <c r="W3482">
        <f t="shared" si="275"/>
        <v>65398.678202790172</v>
      </c>
      <c r="X3482">
        <f t="shared" si="279"/>
        <v>65400</v>
      </c>
    </row>
    <row r="3483" spans="1:24">
      <c r="A3483" s="5" t="s">
        <v>1262</v>
      </c>
      <c r="B3483">
        <v>4930</v>
      </c>
      <c r="C3483">
        <v>556831</v>
      </c>
      <c r="D3483" t="s">
        <v>110</v>
      </c>
      <c r="E3483" t="s">
        <v>219</v>
      </c>
      <c r="F3483">
        <v>1020254.757009769</v>
      </c>
      <c r="G3483">
        <v>6354</v>
      </c>
      <c r="H3483">
        <v>673340.08225948352</v>
      </c>
      <c r="I3483">
        <v>6354</v>
      </c>
      <c r="J3483">
        <v>1243711.4855569445</v>
      </c>
      <c r="K3483">
        <v>7984</v>
      </c>
      <c r="L3483">
        <v>822521.25676472473</v>
      </c>
      <c r="Q3483">
        <f t="shared" si="276"/>
        <v>0</v>
      </c>
      <c r="S3483">
        <v>68</v>
      </c>
      <c r="T3483">
        <f t="shared" si="277"/>
        <v>1972000</v>
      </c>
      <c r="V3483">
        <f t="shared" si="278"/>
        <v>0</v>
      </c>
      <c r="W3483">
        <f t="shared" si="275"/>
        <v>5731827.5815909216</v>
      </c>
      <c r="X3483">
        <f t="shared" si="279"/>
        <v>5731800</v>
      </c>
    </row>
    <row r="3484" spans="1:24">
      <c r="A3484" s="6" t="s">
        <v>192</v>
      </c>
      <c r="B3484">
        <v>7002</v>
      </c>
      <c r="C3484">
        <v>559300</v>
      </c>
      <c r="D3484" t="s">
        <v>110</v>
      </c>
      <c r="E3484" t="s">
        <v>192</v>
      </c>
      <c r="F3484">
        <v>288763.52561152133</v>
      </c>
      <c r="G3484">
        <v>8258</v>
      </c>
      <c r="H3484">
        <v>300893.72885165387</v>
      </c>
      <c r="I3484">
        <v>23626</v>
      </c>
      <c r="J3484">
        <v>2524510.1541241868</v>
      </c>
      <c r="K3484">
        <v>23626</v>
      </c>
      <c r="L3484">
        <v>3748330.141254175</v>
      </c>
      <c r="M3484">
        <v>56308</v>
      </c>
      <c r="N3484">
        <v>25382005.890855126</v>
      </c>
      <c r="O3484">
        <v>7633994</v>
      </c>
      <c r="P3484">
        <v>7433</v>
      </c>
      <c r="Q3484">
        <f t="shared" si="276"/>
        <v>877094</v>
      </c>
      <c r="S3484">
        <v>8</v>
      </c>
      <c r="T3484">
        <f t="shared" si="277"/>
        <v>232000</v>
      </c>
      <c r="U3484">
        <v>1245</v>
      </c>
      <c r="V3484">
        <f t="shared" si="278"/>
        <v>1806495</v>
      </c>
      <c r="W3484">
        <f t="shared" si="275"/>
        <v>42794086.440696664</v>
      </c>
      <c r="X3484">
        <f t="shared" si="279"/>
        <v>42794100</v>
      </c>
    </row>
    <row r="3485" spans="1:24">
      <c r="A3485" t="s">
        <v>3488</v>
      </c>
      <c r="B3485">
        <v>166</v>
      </c>
      <c r="C3485">
        <v>513571</v>
      </c>
      <c r="D3485" t="s">
        <v>26</v>
      </c>
      <c r="E3485" t="s">
        <v>345</v>
      </c>
      <c r="F3485">
        <v>65398.678202790172</v>
      </c>
      <c r="Q3485">
        <f t="shared" si="276"/>
        <v>0</v>
      </c>
      <c r="T3485">
        <f t="shared" si="277"/>
        <v>0</v>
      </c>
      <c r="V3485">
        <f t="shared" si="278"/>
        <v>0</v>
      </c>
      <c r="W3485">
        <f t="shared" si="275"/>
        <v>65398.678202790172</v>
      </c>
      <c r="X3485">
        <f t="shared" si="279"/>
        <v>65400</v>
      </c>
    </row>
    <row r="3486" spans="1:24">
      <c r="A3486" s="3" t="s">
        <v>1496</v>
      </c>
      <c r="B3486">
        <v>1253</v>
      </c>
      <c r="C3486">
        <v>540935</v>
      </c>
      <c r="D3486" t="s">
        <v>26</v>
      </c>
      <c r="E3486" t="s">
        <v>345</v>
      </c>
      <c r="F3486">
        <v>268254.36709775124</v>
      </c>
      <c r="G3486">
        <v>2012</v>
      </c>
      <c r="H3486">
        <v>214841.66964441989</v>
      </c>
      <c r="Q3486">
        <f t="shared" si="276"/>
        <v>0</v>
      </c>
      <c r="S3486">
        <v>1</v>
      </c>
      <c r="T3486">
        <f t="shared" si="277"/>
        <v>29000</v>
      </c>
      <c r="V3486">
        <f t="shared" si="278"/>
        <v>0</v>
      </c>
      <c r="W3486">
        <f t="shared" si="275"/>
        <v>512096.03674217116</v>
      </c>
      <c r="X3486">
        <f t="shared" si="279"/>
        <v>512100</v>
      </c>
    </row>
    <row r="3487" spans="1:24">
      <c r="A3487" t="s">
        <v>3490</v>
      </c>
      <c r="B3487">
        <v>275</v>
      </c>
      <c r="C3487">
        <v>589799</v>
      </c>
      <c r="D3487" t="s">
        <v>61</v>
      </c>
      <c r="E3487" t="s">
        <v>60</v>
      </c>
      <c r="F3487">
        <v>65398.678202790172</v>
      </c>
      <c r="Q3487">
        <f t="shared" si="276"/>
        <v>0</v>
      </c>
      <c r="T3487">
        <f t="shared" si="277"/>
        <v>0</v>
      </c>
      <c r="V3487">
        <f t="shared" si="278"/>
        <v>0</v>
      </c>
      <c r="W3487">
        <f t="shared" si="275"/>
        <v>65398.678202790172</v>
      </c>
      <c r="X3487">
        <f t="shared" si="279"/>
        <v>65400</v>
      </c>
    </row>
    <row r="3488" spans="1:24">
      <c r="A3488" t="s">
        <v>3491</v>
      </c>
      <c r="B3488">
        <v>284</v>
      </c>
      <c r="C3488">
        <v>548065</v>
      </c>
      <c r="D3488" t="s">
        <v>33</v>
      </c>
      <c r="E3488" t="s">
        <v>98</v>
      </c>
      <c r="F3488">
        <v>65398.678202790172</v>
      </c>
      <c r="Q3488">
        <f t="shared" si="276"/>
        <v>0</v>
      </c>
      <c r="T3488">
        <f t="shared" si="277"/>
        <v>0</v>
      </c>
      <c r="V3488">
        <f t="shared" si="278"/>
        <v>0</v>
      </c>
      <c r="W3488">
        <f t="shared" si="275"/>
        <v>65398.678202790172</v>
      </c>
      <c r="X3488">
        <f t="shared" si="279"/>
        <v>65400</v>
      </c>
    </row>
    <row r="3489" spans="1:24">
      <c r="A3489" t="s">
        <v>3190</v>
      </c>
      <c r="B3489">
        <v>139</v>
      </c>
      <c r="C3489">
        <v>541443</v>
      </c>
      <c r="D3489" t="s">
        <v>110</v>
      </c>
      <c r="E3489" t="s">
        <v>295</v>
      </c>
      <c r="F3489">
        <v>65398.678202790172</v>
      </c>
      <c r="Q3489">
        <f t="shared" si="276"/>
        <v>0</v>
      </c>
      <c r="T3489">
        <f t="shared" si="277"/>
        <v>0</v>
      </c>
      <c r="V3489">
        <f t="shared" si="278"/>
        <v>0</v>
      </c>
      <c r="W3489">
        <f t="shared" si="275"/>
        <v>65398.678202790172</v>
      </c>
      <c r="X3489">
        <f t="shared" si="279"/>
        <v>65400</v>
      </c>
    </row>
    <row r="3490" spans="1:24">
      <c r="A3490" t="s">
        <v>3190</v>
      </c>
      <c r="B3490">
        <v>550</v>
      </c>
      <c r="C3490">
        <v>559318</v>
      </c>
      <c r="D3490" t="s">
        <v>110</v>
      </c>
      <c r="E3490" t="s">
        <v>360</v>
      </c>
      <c r="F3490">
        <v>119160.18524939592</v>
      </c>
      <c r="Q3490">
        <f t="shared" si="276"/>
        <v>0</v>
      </c>
      <c r="T3490">
        <f t="shared" si="277"/>
        <v>0</v>
      </c>
      <c r="V3490">
        <f t="shared" si="278"/>
        <v>0</v>
      </c>
      <c r="W3490">
        <f t="shared" si="275"/>
        <v>119160.18524939592</v>
      </c>
      <c r="X3490">
        <f t="shared" si="279"/>
        <v>119200</v>
      </c>
    </row>
    <row r="3491" spans="1:24">
      <c r="A3491" t="s">
        <v>3190</v>
      </c>
      <c r="B3491">
        <v>309</v>
      </c>
      <c r="C3491">
        <v>582115</v>
      </c>
      <c r="D3491" t="s">
        <v>30</v>
      </c>
      <c r="E3491" t="s">
        <v>216</v>
      </c>
      <c r="F3491">
        <v>67343.111084714939</v>
      </c>
      <c r="Q3491">
        <f t="shared" si="276"/>
        <v>0</v>
      </c>
      <c r="T3491">
        <f t="shared" si="277"/>
        <v>0</v>
      </c>
      <c r="V3491">
        <f t="shared" si="278"/>
        <v>0</v>
      </c>
      <c r="W3491">
        <f t="shared" si="275"/>
        <v>67343.111084714939</v>
      </c>
      <c r="X3491">
        <f t="shared" si="279"/>
        <v>67300</v>
      </c>
    </row>
    <row r="3492" spans="1:24">
      <c r="A3492" t="s">
        <v>3190</v>
      </c>
      <c r="B3492">
        <v>435</v>
      </c>
      <c r="C3492">
        <v>542580</v>
      </c>
      <c r="D3492" t="s">
        <v>85</v>
      </c>
      <c r="E3492" t="s">
        <v>430</v>
      </c>
      <c r="F3492">
        <v>94490.861990627775</v>
      </c>
      <c r="Q3492">
        <f t="shared" si="276"/>
        <v>0</v>
      </c>
      <c r="T3492">
        <f t="shared" si="277"/>
        <v>0</v>
      </c>
      <c r="V3492">
        <f t="shared" si="278"/>
        <v>0</v>
      </c>
      <c r="W3492">
        <f t="shared" si="275"/>
        <v>94490.861990627775</v>
      </c>
      <c r="X3492">
        <f t="shared" si="279"/>
        <v>94500</v>
      </c>
    </row>
    <row r="3493" spans="1:24">
      <c r="A3493" t="s">
        <v>3492</v>
      </c>
      <c r="B3493">
        <v>393</v>
      </c>
      <c r="C3493">
        <v>569577</v>
      </c>
      <c r="D3493" t="s">
        <v>38</v>
      </c>
      <c r="E3493" t="s">
        <v>64</v>
      </c>
      <c r="F3493">
        <v>85456.332414092249</v>
      </c>
      <c r="Q3493">
        <f t="shared" si="276"/>
        <v>0</v>
      </c>
      <c r="T3493">
        <f t="shared" si="277"/>
        <v>0</v>
      </c>
      <c r="V3493">
        <f t="shared" si="278"/>
        <v>0</v>
      </c>
      <c r="W3493">
        <f t="shared" si="275"/>
        <v>85456.332414092249</v>
      </c>
      <c r="X3493">
        <f t="shared" si="279"/>
        <v>85500</v>
      </c>
    </row>
    <row r="3494" spans="1:24">
      <c r="A3494" t="s">
        <v>3493</v>
      </c>
      <c r="B3494">
        <v>254</v>
      </c>
      <c r="C3494">
        <v>540943</v>
      </c>
      <c r="D3494" t="s">
        <v>26</v>
      </c>
      <c r="E3494" t="s">
        <v>345</v>
      </c>
      <c r="F3494">
        <v>65398.678202790172</v>
      </c>
      <c r="Q3494">
        <f t="shared" si="276"/>
        <v>0</v>
      </c>
      <c r="T3494">
        <f t="shared" si="277"/>
        <v>0</v>
      </c>
      <c r="V3494">
        <f t="shared" si="278"/>
        <v>0</v>
      </c>
      <c r="W3494">
        <f t="shared" si="275"/>
        <v>65398.678202790172</v>
      </c>
      <c r="X3494">
        <f t="shared" si="279"/>
        <v>65400</v>
      </c>
    </row>
    <row r="3495" spans="1:24">
      <c r="A3495" t="s">
        <v>1233</v>
      </c>
      <c r="B3495">
        <v>665</v>
      </c>
      <c r="C3495">
        <v>540951</v>
      </c>
      <c r="D3495" t="s">
        <v>26</v>
      </c>
      <c r="E3495" t="s">
        <v>591</v>
      </c>
      <c r="F3495">
        <v>143738.77387328463</v>
      </c>
      <c r="Q3495">
        <f t="shared" si="276"/>
        <v>0</v>
      </c>
      <c r="T3495">
        <f t="shared" si="277"/>
        <v>0</v>
      </c>
      <c r="V3495">
        <f t="shared" si="278"/>
        <v>0</v>
      </c>
      <c r="W3495">
        <f t="shared" si="275"/>
        <v>143738.77387328463</v>
      </c>
      <c r="X3495">
        <f t="shared" si="279"/>
        <v>143700</v>
      </c>
    </row>
    <row r="3496" spans="1:24">
      <c r="A3496" s="3" t="s">
        <v>993</v>
      </c>
      <c r="B3496">
        <v>817</v>
      </c>
      <c r="C3496">
        <v>548472</v>
      </c>
      <c r="D3496" t="s">
        <v>75</v>
      </c>
      <c r="E3496" t="s">
        <v>725</v>
      </c>
      <c r="F3496">
        <v>176100.70055529097</v>
      </c>
      <c r="G3496">
        <v>1425</v>
      </c>
      <c r="H3496">
        <v>152398.93589520524</v>
      </c>
      <c r="Q3496">
        <f t="shared" si="276"/>
        <v>0</v>
      </c>
      <c r="T3496">
        <f t="shared" si="277"/>
        <v>0</v>
      </c>
      <c r="V3496">
        <f t="shared" si="278"/>
        <v>0</v>
      </c>
      <c r="W3496">
        <f t="shared" si="275"/>
        <v>328499.63645049621</v>
      </c>
      <c r="X3496">
        <f t="shared" si="279"/>
        <v>328500</v>
      </c>
    </row>
    <row r="3497" spans="1:24">
      <c r="A3497" t="s">
        <v>3494</v>
      </c>
      <c r="B3497">
        <v>2105</v>
      </c>
      <c r="C3497">
        <v>567337</v>
      </c>
      <c r="D3497" t="s">
        <v>85</v>
      </c>
      <c r="E3497" t="s">
        <v>205</v>
      </c>
      <c r="F3497">
        <v>446024.63965612353</v>
      </c>
      <c r="Q3497">
        <f t="shared" si="276"/>
        <v>0</v>
      </c>
      <c r="S3497">
        <v>2</v>
      </c>
      <c r="T3497">
        <f t="shared" si="277"/>
        <v>58000</v>
      </c>
      <c r="V3497">
        <f t="shared" si="278"/>
        <v>0</v>
      </c>
      <c r="W3497">
        <f t="shared" si="275"/>
        <v>504024.63965612353</v>
      </c>
      <c r="X3497">
        <f t="shared" si="279"/>
        <v>504000</v>
      </c>
    </row>
    <row r="3498" spans="1:24">
      <c r="A3498" t="s">
        <v>3495</v>
      </c>
      <c r="B3498">
        <v>216</v>
      </c>
      <c r="C3498">
        <v>570893</v>
      </c>
      <c r="D3498" t="s">
        <v>26</v>
      </c>
      <c r="E3498" t="s">
        <v>130</v>
      </c>
      <c r="F3498">
        <v>65398.678202790172</v>
      </c>
      <c r="Q3498">
        <f t="shared" si="276"/>
        <v>0</v>
      </c>
      <c r="T3498">
        <f t="shared" si="277"/>
        <v>0</v>
      </c>
      <c r="V3498">
        <f t="shared" si="278"/>
        <v>0</v>
      </c>
      <c r="W3498">
        <f t="shared" si="275"/>
        <v>65398.678202790172</v>
      </c>
      <c r="X3498">
        <f t="shared" si="279"/>
        <v>65400</v>
      </c>
    </row>
    <row r="3499" spans="1:24">
      <c r="A3499" t="s">
        <v>3496</v>
      </c>
      <c r="B3499">
        <v>254</v>
      </c>
      <c r="C3499">
        <v>536407</v>
      </c>
      <c r="D3499" t="s">
        <v>26</v>
      </c>
      <c r="E3499" t="s">
        <v>130</v>
      </c>
      <c r="F3499">
        <v>65398.678202790172</v>
      </c>
      <c r="Q3499">
        <f t="shared" si="276"/>
        <v>0</v>
      </c>
      <c r="T3499">
        <f t="shared" si="277"/>
        <v>0</v>
      </c>
      <c r="V3499">
        <f t="shared" si="278"/>
        <v>0</v>
      </c>
      <c r="W3499">
        <f t="shared" si="275"/>
        <v>65398.678202790172</v>
      </c>
      <c r="X3499">
        <f t="shared" si="279"/>
        <v>65400</v>
      </c>
    </row>
    <row r="3500" spans="1:24">
      <c r="A3500" s="3" t="s">
        <v>3497</v>
      </c>
      <c r="B3500">
        <v>1410</v>
      </c>
      <c r="C3500">
        <v>535133</v>
      </c>
      <c r="D3500" t="s">
        <v>26</v>
      </c>
      <c r="E3500" t="s">
        <v>1030</v>
      </c>
      <c r="F3500">
        <v>301223.8763781992</v>
      </c>
      <c r="G3500">
        <v>1410</v>
      </c>
      <c r="H3500">
        <v>150801.32696799928</v>
      </c>
      <c r="Q3500">
        <f t="shared" si="276"/>
        <v>0</v>
      </c>
      <c r="T3500">
        <f t="shared" si="277"/>
        <v>0</v>
      </c>
      <c r="V3500">
        <f t="shared" si="278"/>
        <v>0</v>
      </c>
      <c r="W3500">
        <f t="shared" si="275"/>
        <v>452025.20334619848</v>
      </c>
      <c r="X3500">
        <f t="shared" si="279"/>
        <v>452000</v>
      </c>
    </row>
    <row r="3501" spans="1:24">
      <c r="A3501" t="s">
        <v>3498</v>
      </c>
      <c r="B3501">
        <v>418</v>
      </c>
      <c r="C3501">
        <v>596281</v>
      </c>
      <c r="D3501" t="s">
        <v>75</v>
      </c>
      <c r="E3501" t="s">
        <v>132</v>
      </c>
      <c r="F3501">
        <v>90835.715469238115</v>
      </c>
      <c r="Q3501">
        <f t="shared" si="276"/>
        <v>0</v>
      </c>
      <c r="T3501">
        <f t="shared" si="277"/>
        <v>0</v>
      </c>
      <c r="V3501">
        <f t="shared" si="278"/>
        <v>0</v>
      </c>
      <c r="W3501">
        <f t="shared" si="275"/>
        <v>90835.715469238115</v>
      </c>
      <c r="X3501">
        <f t="shared" si="279"/>
        <v>90800</v>
      </c>
    </row>
    <row r="3502" spans="1:24">
      <c r="A3502" t="s">
        <v>3499</v>
      </c>
      <c r="B3502">
        <v>198</v>
      </c>
      <c r="C3502">
        <v>541915</v>
      </c>
      <c r="D3502" t="s">
        <v>110</v>
      </c>
      <c r="E3502" t="s">
        <v>219</v>
      </c>
      <c r="F3502">
        <v>65398.678202790172</v>
      </c>
      <c r="Q3502">
        <f t="shared" si="276"/>
        <v>0</v>
      </c>
      <c r="T3502">
        <f t="shared" si="277"/>
        <v>0</v>
      </c>
      <c r="V3502">
        <f t="shared" si="278"/>
        <v>0</v>
      </c>
      <c r="W3502">
        <f t="shared" si="275"/>
        <v>65398.678202790172</v>
      </c>
      <c r="X3502">
        <f t="shared" si="279"/>
        <v>65400</v>
      </c>
    </row>
    <row r="3503" spans="1:24">
      <c r="A3503" t="s">
        <v>3500</v>
      </c>
      <c r="B3503">
        <v>329</v>
      </c>
      <c r="C3503">
        <v>510980</v>
      </c>
      <c r="D3503" t="s">
        <v>75</v>
      </c>
      <c r="E3503" t="s">
        <v>811</v>
      </c>
      <c r="F3503">
        <v>71661.400579233363</v>
      </c>
      <c r="Q3503">
        <f t="shared" si="276"/>
        <v>0</v>
      </c>
      <c r="T3503">
        <f t="shared" si="277"/>
        <v>0</v>
      </c>
      <c r="V3503">
        <f t="shared" si="278"/>
        <v>0</v>
      </c>
      <c r="W3503">
        <f t="shared" si="275"/>
        <v>71661.400579233363</v>
      </c>
      <c r="X3503">
        <f t="shared" si="279"/>
        <v>71700</v>
      </c>
    </row>
    <row r="3504" spans="1:24">
      <c r="A3504" t="s">
        <v>3501</v>
      </c>
      <c r="B3504">
        <v>232</v>
      </c>
      <c r="C3504">
        <v>576557</v>
      </c>
      <c r="D3504" t="s">
        <v>33</v>
      </c>
      <c r="E3504" t="s">
        <v>119</v>
      </c>
      <c r="F3504">
        <v>65398.678202790172</v>
      </c>
      <c r="Q3504">
        <f t="shared" si="276"/>
        <v>0</v>
      </c>
      <c r="T3504">
        <f t="shared" si="277"/>
        <v>0</v>
      </c>
      <c r="V3504">
        <f t="shared" si="278"/>
        <v>0</v>
      </c>
      <c r="W3504">
        <f t="shared" si="275"/>
        <v>65398.678202790172</v>
      </c>
      <c r="X3504">
        <f t="shared" si="279"/>
        <v>65400</v>
      </c>
    </row>
    <row r="3505" spans="1:24">
      <c r="A3505" t="s">
        <v>3502</v>
      </c>
      <c r="B3505">
        <v>374</v>
      </c>
      <c r="C3505">
        <v>566527</v>
      </c>
      <c r="D3505" t="s">
        <v>85</v>
      </c>
      <c r="E3505" t="s">
        <v>444</v>
      </c>
      <c r="F3505">
        <v>81364.59404609559</v>
      </c>
      <c r="Q3505">
        <f t="shared" si="276"/>
        <v>0</v>
      </c>
      <c r="T3505">
        <f t="shared" si="277"/>
        <v>0</v>
      </c>
      <c r="V3505">
        <f t="shared" si="278"/>
        <v>0</v>
      </c>
      <c r="W3505">
        <f t="shared" si="275"/>
        <v>81364.59404609559</v>
      </c>
      <c r="X3505">
        <f t="shared" si="279"/>
        <v>81400</v>
      </c>
    </row>
    <row r="3506" spans="1:24">
      <c r="A3506" s="5" t="s">
        <v>172</v>
      </c>
      <c r="B3506">
        <v>5957</v>
      </c>
      <c r="C3506">
        <v>538574</v>
      </c>
      <c r="D3506" t="s">
        <v>26</v>
      </c>
      <c r="E3506" t="s">
        <v>173</v>
      </c>
      <c r="F3506">
        <v>1224615.4503649811</v>
      </c>
      <c r="G3506">
        <v>7306</v>
      </c>
      <c r="H3506">
        <v>773255.78171506757</v>
      </c>
      <c r="I3506">
        <v>7306</v>
      </c>
      <c r="J3506">
        <v>1426325.9205609921</v>
      </c>
      <c r="K3506">
        <v>24923</v>
      </c>
      <c r="L3506">
        <v>2546869.6113765645</v>
      </c>
      <c r="Q3506">
        <f t="shared" si="276"/>
        <v>0</v>
      </c>
      <c r="S3506">
        <v>4</v>
      </c>
      <c r="T3506">
        <f t="shared" si="277"/>
        <v>116000</v>
      </c>
      <c r="V3506">
        <f t="shared" si="278"/>
        <v>0</v>
      </c>
      <c r="W3506">
        <f t="shared" si="275"/>
        <v>6087066.7640176052</v>
      </c>
      <c r="X3506">
        <f t="shared" si="279"/>
        <v>6087100</v>
      </c>
    </row>
    <row r="3507" spans="1:24">
      <c r="A3507" t="s">
        <v>3503</v>
      </c>
      <c r="B3507">
        <v>256</v>
      </c>
      <c r="C3507">
        <v>539554</v>
      </c>
      <c r="D3507" t="s">
        <v>18</v>
      </c>
      <c r="E3507" t="s">
        <v>87</v>
      </c>
      <c r="F3507">
        <v>65398.678202790172</v>
      </c>
      <c r="Q3507">
        <f t="shared" si="276"/>
        <v>0</v>
      </c>
      <c r="T3507">
        <f t="shared" si="277"/>
        <v>0</v>
      </c>
      <c r="V3507">
        <f t="shared" si="278"/>
        <v>0</v>
      </c>
      <c r="W3507">
        <f t="shared" si="275"/>
        <v>65398.678202790172</v>
      </c>
      <c r="X3507">
        <f t="shared" si="279"/>
        <v>65400</v>
      </c>
    </row>
    <row r="3508" spans="1:24">
      <c r="A3508" t="s">
        <v>3504</v>
      </c>
      <c r="B3508">
        <v>227</v>
      </c>
      <c r="C3508">
        <v>583529</v>
      </c>
      <c r="D3508" t="s">
        <v>30</v>
      </c>
      <c r="E3508" t="s">
        <v>697</v>
      </c>
      <c r="F3508">
        <v>65398.678202790172</v>
      </c>
      <c r="Q3508">
        <f t="shared" si="276"/>
        <v>0</v>
      </c>
      <c r="T3508">
        <f t="shared" si="277"/>
        <v>0</v>
      </c>
      <c r="V3508">
        <f t="shared" si="278"/>
        <v>0</v>
      </c>
      <c r="W3508">
        <f t="shared" si="275"/>
        <v>65398.678202790172</v>
      </c>
      <c r="X3508">
        <f t="shared" si="279"/>
        <v>65400</v>
      </c>
    </row>
    <row r="3509" spans="1:24">
      <c r="A3509" s="6" t="s">
        <v>1621</v>
      </c>
      <c r="B3509">
        <v>7236</v>
      </c>
      <c r="C3509">
        <v>599701</v>
      </c>
      <c r="D3509" t="s">
        <v>38</v>
      </c>
      <c r="E3509" t="s">
        <v>1621</v>
      </c>
      <c r="F3509">
        <v>298053.220997628</v>
      </c>
      <c r="G3509">
        <v>9811</v>
      </c>
      <c r="H3509">
        <v>362519.84186606068</v>
      </c>
      <c r="I3509">
        <v>11052</v>
      </c>
      <c r="J3509">
        <v>1180106.6830266875</v>
      </c>
      <c r="K3509">
        <v>11052</v>
      </c>
      <c r="L3509">
        <v>1756532.898213316</v>
      </c>
      <c r="M3509">
        <v>16968</v>
      </c>
      <c r="N3509">
        <v>11491435.174204983</v>
      </c>
      <c r="P3509">
        <v>2400</v>
      </c>
      <c r="Q3509">
        <f t="shared" si="276"/>
        <v>283200</v>
      </c>
      <c r="S3509">
        <v>7</v>
      </c>
      <c r="T3509">
        <f t="shared" si="277"/>
        <v>203000</v>
      </c>
      <c r="U3509">
        <v>237</v>
      </c>
      <c r="V3509">
        <f t="shared" si="278"/>
        <v>343887</v>
      </c>
      <c r="W3509">
        <f t="shared" si="275"/>
        <v>15918734.818308674</v>
      </c>
      <c r="X3509">
        <f t="shared" si="279"/>
        <v>15918700</v>
      </c>
    </row>
    <row r="3510" spans="1:24">
      <c r="A3510" t="s">
        <v>3505</v>
      </c>
      <c r="B3510">
        <v>319</v>
      </c>
      <c r="C3510">
        <v>537551</v>
      </c>
      <c r="D3510" t="s">
        <v>26</v>
      </c>
      <c r="E3510" t="s">
        <v>316</v>
      </c>
      <c r="F3510">
        <v>69502.711749022317</v>
      </c>
      <c r="Q3510">
        <f t="shared" si="276"/>
        <v>0</v>
      </c>
      <c r="S3510">
        <v>1</v>
      </c>
      <c r="T3510">
        <f t="shared" si="277"/>
        <v>29000</v>
      </c>
      <c r="V3510">
        <f t="shared" si="278"/>
        <v>0</v>
      </c>
      <c r="W3510">
        <f t="shared" si="275"/>
        <v>98502.711749022317</v>
      </c>
      <c r="X3510">
        <f t="shared" si="279"/>
        <v>98500</v>
      </c>
    </row>
    <row r="3511" spans="1:24">
      <c r="A3511" t="s">
        <v>3506</v>
      </c>
      <c r="B3511">
        <v>91</v>
      </c>
      <c r="C3511">
        <v>591289</v>
      </c>
      <c r="D3511" t="s">
        <v>75</v>
      </c>
      <c r="E3511" t="s">
        <v>96</v>
      </c>
      <c r="F3511">
        <v>65398.678202790172</v>
      </c>
      <c r="Q3511">
        <f t="shared" si="276"/>
        <v>0</v>
      </c>
      <c r="T3511">
        <f t="shared" si="277"/>
        <v>0</v>
      </c>
      <c r="V3511">
        <f t="shared" si="278"/>
        <v>0</v>
      </c>
      <c r="W3511">
        <f t="shared" si="275"/>
        <v>65398.678202790172</v>
      </c>
      <c r="X3511">
        <f t="shared" si="279"/>
        <v>65400</v>
      </c>
    </row>
    <row r="3512" spans="1:24">
      <c r="A3512" t="s">
        <v>3507</v>
      </c>
      <c r="B3512">
        <v>289</v>
      </c>
      <c r="C3512">
        <v>533556</v>
      </c>
      <c r="D3512" t="s">
        <v>26</v>
      </c>
      <c r="E3512" t="s">
        <v>154</v>
      </c>
      <c r="F3512">
        <v>65398.678202790172</v>
      </c>
      <c r="Q3512">
        <f t="shared" si="276"/>
        <v>0</v>
      </c>
      <c r="T3512">
        <f t="shared" si="277"/>
        <v>0</v>
      </c>
      <c r="V3512">
        <f t="shared" si="278"/>
        <v>0</v>
      </c>
      <c r="W3512">
        <f t="shared" si="275"/>
        <v>65398.678202790172</v>
      </c>
      <c r="X3512">
        <f t="shared" si="279"/>
        <v>65400</v>
      </c>
    </row>
    <row r="3513" spans="1:24">
      <c r="A3513" t="s">
        <v>3508</v>
      </c>
      <c r="B3513">
        <v>64</v>
      </c>
      <c r="C3513">
        <v>549185</v>
      </c>
      <c r="D3513" t="s">
        <v>33</v>
      </c>
      <c r="E3513" t="s">
        <v>114</v>
      </c>
      <c r="F3513">
        <v>65398.678202790172</v>
      </c>
      <c r="Q3513">
        <f t="shared" si="276"/>
        <v>0</v>
      </c>
      <c r="T3513">
        <f t="shared" si="277"/>
        <v>0</v>
      </c>
      <c r="V3513">
        <f t="shared" si="278"/>
        <v>0</v>
      </c>
      <c r="W3513">
        <f t="shared" si="275"/>
        <v>65398.678202790172</v>
      </c>
      <c r="X3513">
        <f t="shared" si="279"/>
        <v>65400</v>
      </c>
    </row>
    <row r="3514" spans="1:24">
      <c r="A3514" t="s">
        <v>3509</v>
      </c>
      <c r="B3514">
        <v>89</v>
      </c>
      <c r="C3514">
        <v>548910</v>
      </c>
      <c r="D3514" t="s">
        <v>33</v>
      </c>
      <c r="E3514" t="s">
        <v>114</v>
      </c>
      <c r="F3514">
        <v>65398.678202790172</v>
      </c>
      <c r="Q3514">
        <f t="shared" si="276"/>
        <v>0</v>
      </c>
      <c r="T3514">
        <f t="shared" si="277"/>
        <v>0</v>
      </c>
      <c r="V3514">
        <f t="shared" si="278"/>
        <v>0</v>
      </c>
      <c r="W3514">
        <f t="shared" si="275"/>
        <v>65398.678202790172</v>
      </c>
      <c r="X3514">
        <f t="shared" si="279"/>
        <v>65400</v>
      </c>
    </row>
    <row r="3515" spans="1:24">
      <c r="A3515" t="s">
        <v>3510</v>
      </c>
      <c r="B3515">
        <v>727</v>
      </c>
      <c r="C3515">
        <v>567761</v>
      </c>
      <c r="D3515" t="s">
        <v>85</v>
      </c>
      <c r="E3515" t="s">
        <v>387</v>
      </c>
      <c r="F3515">
        <v>156955.37898882315</v>
      </c>
      <c r="Q3515">
        <f t="shared" si="276"/>
        <v>0</v>
      </c>
      <c r="T3515">
        <f t="shared" si="277"/>
        <v>0</v>
      </c>
      <c r="V3515">
        <f t="shared" si="278"/>
        <v>0</v>
      </c>
      <c r="W3515">
        <f t="shared" si="275"/>
        <v>156955.37898882315</v>
      </c>
      <c r="X3515">
        <f t="shared" si="279"/>
        <v>157000</v>
      </c>
    </row>
    <row r="3516" spans="1:24">
      <c r="A3516" t="s">
        <v>3511</v>
      </c>
      <c r="B3516">
        <v>507</v>
      </c>
      <c r="C3516">
        <v>576565</v>
      </c>
      <c r="D3516" t="s">
        <v>33</v>
      </c>
      <c r="E3516" t="s">
        <v>119</v>
      </c>
      <c r="F3516">
        <v>109947.18402740444</v>
      </c>
      <c r="Q3516">
        <f t="shared" si="276"/>
        <v>0</v>
      </c>
      <c r="S3516">
        <v>1</v>
      </c>
      <c r="T3516">
        <f t="shared" si="277"/>
        <v>29000</v>
      </c>
      <c r="V3516">
        <f t="shared" si="278"/>
        <v>0</v>
      </c>
      <c r="W3516">
        <f t="shared" si="275"/>
        <v>138947.18402740444</v>
      </c>
      <c r="X3516">
        <f t="shared" si="279"/>
        <v>138900</v>
      </c>
    </row>
    <row r="3517" spans="1:24">
      <c r="A3517" t="s">
        <v>3512</v>
      </c>
      <c r="B3517">
        <v>325</v>
      </c>
      <c r="C3517">
        <v>570516</v>
      </c>
      <c r="D3517" t="s">
        <v>33</v>
      </c>
      <c r="E3517" t="s">
        <v>99</v>
      </c>
      <c r="F3517">
        <v>70798.033515262388</v>
      </c>
      <c r="Q3517">
        <f t="shared" si="276"/>
        <v>0</v>
      </c>
      <c r="T3517">
        <f t="shared" si="277"/>
        <v>0</v>
      </c>
      <c r="V3517">
        <f t="shared" si="278"/>
        <v>0</v>
      </c>
      <c r="W3517">
        <f t="shared" si="275"/>
        <v>70798.033515262388</v>
      </c>
      <c r="X3517">
        <f t="shared" si="279"/>
        <v>70800</v>
      </c>
    </row>
    <row r="3518" spans="1:24">
      <c r="A3518" t="s">
        <v>3514</v>
      </c>
      <c r="B3518">
        <v>1114</v>
      </c>
      <c r="C3518">
        <v>577359</v>
      </c>
      <c r="D3518" t="s">
        <v>51</v>
      </c>
      <c r="E3518" t="s">
        <v>1228</v>
      </c>
      <c r="F3518">
        <v>238974.62349385759</v>
      </c>
      <c r="Q3518">
        <f t="shared" si="276"/>
        <v>0</v>
      </c>
      <c r="T3518">
        <f t="shared" si="277"/>
        <v>0</v>
      </c>
      <c r="V3518">
        <f t="shared" si="278"/>
        <v>0</v>
      </c>
      <c r="W3518">
        <f t="shared" si="275"/>
        <v>238974.62349385759</v>
      </c>
      <c r="X3518">
        <f t="shared" si="279"/>
        <v>239000</v>
      </c>
    </row>
    <row r="3519" spans="1:24">
      <c r="A3519" t="s">
        <v>3514</v>
      </c>
      <c r="B3519">
        <v>287</v>
      </c>
      <c r="C3519">
        <v>540960</v>
      </c>
      <c r="D3519" t="s">
        <v>26</v>
      </c>
      <c r="E3519" t="s">
        <v>345</v>
      </c>
      <c r="F3519">
        <v>65398.678202790172</v>
      </c>
      <c r="Q3519">
        <f t="shared" si="276"/>
        <v>0</v>
      </c>
      <c r="T3519">
        <f t="shared" si="277"/>
        <v>0</v>
      </c>
      <c r="V3519">
        <f t="shared" si="278"/>
        <v>0</v>
      </c>
      <c r="W3519">
        <f t="shared" si="275"/>
        <v>65398.678202790172</v>
      </c>
      <c r="X3519">
        <f t="shared" si="279"/>
        <v>65400</v>
      </c>
    </row>
    <row r="3520" spans="1:24">
      <c r="A3520" t="s">
        <v>3515</v>
      </c>
      <c r="B3520">
        <v>1310</v>
      </c>
      <c r="C3520">
        <v>539503</v>
      </c>
      <c r="D3520" t="s">
        <v>26</v>
      </c>
      <c r="E3520" t="s">
        <v>548</v>
      </c>
      <c r="F3520">
        <v>280236.33227797033</v>
      </c>
      <c r="Q3520">
        <f t="shared" si="276"/>
        <v>0</v>
      </c>
      <c r="T3520">
        <f t="shared" si="277"/>
        <v>0</v>
      </c>
      <c r="V3520">
        <f t="shared" si="278"/>
        <v>0</v>
      </c>
      <c r="W3520">
        <f t="shared" si="275"/>
        <v>280236.33227797033</v>
      </c>
      <c r="X3520">
        <f t="shared" si="279"/>
        <v>280200</v>
      </c>
    </row>
    <row r="3521" spans="1:24">
      <c r="A3521" t="s">
        <v>3516</v>
      </c>
      <c r="B3521">
        <v>457</v>
      </c>
      <c r="C3521">
        <v>589802</v>
      </c>
      <c r="D3521" t="s">
        <v>61</v>
      </c>
      <c r="E3521" t="s">
        <v>60</v>
      </c>
      <c r="F3521">
        <v>99217.73504875724</v>
      </c>
      <c r="Q3521">
        <f t="shared" si="276"/>
        <v>0</v>
      </c>
      <c r="T3521">
        <f t="shared" si="277"/>
        <v>0</v>
      </c>
      <c r="V3521">
        <f t="shared" si="278"/>
        <v>0</v>
      </c>
      <c r="W3521">
        <f t="shared" si="275"/>
        <v>99217.73504875724</v>
      </c>
      <c r="X3521">
        <f t="shared" si="279"/>
        <v>99200</v>
      </c>
    </row>
    <row r="3522" spans="1:24">
      <c r="A3522" t="s">
        <v>3517</v>
      </c>
      <c r="B3522">
        <v>194</v>
      </c>
      <c r="C3522">
        <v>589811</v>
      </c>
      <c r="D3522" t="s">
        <v>61</v>
      </c>
      <c r="E3522" t="s">
        <v>521</v>
      </c>
      <c r="F3522">
        <v>65398.678202790172</v>
      </c>
      <c r="Q3522">
        <f t="shared" si="276"/>
        <v>0</v>
      </c>
      <c r="T3522">
        <f t="shared" si="277"/>
        <v>0</v>
      </c>
      <c r="V3522">
        <f t="shared" si="278"/>
        <v>0</v>
      </c>
      <c r="W3522">
        <f t="shared" si="275"/>
        <v>65398.678202790172</v>
      </c>
      <c r="X3522">
        <f t="shared" si="279"/>
        <v>65400</v>
      </c>
    </row>
    <row r="3523" spans="1:24">
      <c r="A3523" t="s">
        <v>3518</v>
      </c>
      <c r="B3523">
        <v>1398</v>
      </c>
      <c r="C3523">
        <v>583537</v>
      </c>
      <c r="D3523" t="s">
        <v>30</v>
      </c>
      <c r="E3523" t="s">
        <v>104</v>
      </c>
      <c r="F3523">
        <v>298707.57671184681</v>
      </c>
      <c r="Q3523">
        <f t="shared" si="276"/>
        <v>0</v>
      </c>
      <c r="T3523">
        <f t="shared" si="277"/>
        <v>0</v>
      </c>
      <c r="V3523">
        <f t="shared" si="278"/>
        <v>0</v>
      </c>
      <c r="W3523">
        <f t="shared" si="275"/>
        <v>298707.57671184681</v>
      </c>
      <c r="X3523">
        <f t="shared" si="279"/>
        <v>298700</v>
      </c>
    </row>
    <row r="3524" spans="1:24">
      <c r="A3524" t="s">
        <v>3519</v>
      </c>
      <c r="B3524">
        <v>112</v>
      </c>
      <c r="C3524">
        <v>582123</v>
      </c>
      <c r="D3524" t="s">
        <v>30</v>
      </c>
      <c r="E3524" t="s">
        <v>261</v>
      </c>
      <c r="F3524">
        <v>65398.678202790172</v>
      </c>
      <c r="Q3524">
        <f t="shared" si="276"/>
        <v>0</v>
      </c>
      <c r="T3524">
        <f t="shared" si="277"/>
        <v>0</v>
      </c>
      <c r="V3524">
        <f t="shared" si="278"/>
        <v>0</v>
      </c>
      <c r="W3524">
        <f t="shared" ref="W3524:W3587" si="280">F3524+H3524+J3524+L3524+N3524+O3524+Q3524+R3524+T3524+V3524</f>
        <v>65398.678202790172</v>
      </c>
      <c r="X3524">
        <f t="shared" si="279"/>
        <v>65400</v>
      </c>
    </row>
    <row r="3525" spans="1:24">
      <c r="A3525" t="s">
        <v>3520</v>
      </c>
      <c r="B3525">
        <v>115</v>
      </c>
      <c r="C3525">
        <v>591297</v>
      </c>
      <c r="D3525" t="s">
        <v>75</v>
      </c>
      <c r="E3525" t="s">
        <v>811</v>
      </c>
      <c r="F3525">
        <v>65398.678202790172</v>
      </c>
      <c r="Q3525">
        <f t="shared" ref="Q3525:Q3588" si="281">IF(P3525=0,0,P3525*118)</f>
        <v>0</v>
      </c>
      <c r="T3525">
        <f t="shared" ref="T3525:T3588" si="282">S3525*29000</f>
        <v>0</v>
      </c>
      <c r="V3525">
        <f t="shared" ref="V3525:V3588" si="283">U3525*1451</f>
        <v>0</v>
      </c>
      <c r="W3525">
        <f t="shared" si="280"/>
        <v>65398.678202790172</v>
      </c>
      <c r="X3525">
        <f t="shared" ref="X3525:X3588" si="284">ROUND(W3525/100,0)*100</f>
        <v>65400</v>
      </c>
    </row>
    <row r="3526" spans="1:24">
      <c r="A3526" t="s">
        <v>3521</v>
      </c>
      <c r="B3526">
        <v>297</v>
      </c>
      <c r="C3526">
        <v>561886</v>
      </c>
      <c r="D3526" t="s">
        <v>51</v>
      </c>
      <c r="E3526" t="s">
        <v>348</v>
      </c>
      <c r="F3526">
        <v>65398.678202790172</v>
      </c>
      <c r="Q3526">
        <f t="shared" si="281"/>
        <v>0</v>
      </c>
      <c r="T3526">
        <f t="shared" si="282"/>
        <v>0</v>
      </c>
      <c r="V3526">
        <f t="shared" si="283"/>
        <v>0</v>
      </c>
      <c r="W3526">
        <f t="shared" si="280"/>
        <v>65398.678202790172</v>
      </c>
      <c r="X3526">
        <f t="shared" si="284"/>
        <v>65400</v>
      </c>
    </row>
    <row r="3527" spans="1:24">
      <c r="A3527" t="s">
        <v>3522</v>
      </c>
      <c r="B3527">
        <v>103</v>
      </c>
      <c r="C3527">
        <v>571334</v>
      </c>
      <c r="D3527" t="s">
        <v>26</v>
      </c>
      <c r="E3527" t="s">
        <v>548</v>
      </c>
      <c r="F3527">
        <v>65398.678202790172</v>
      </c>
      <c r="Q3527">
        <f t="shared" si="281"/>
        <v>0</v>
      </c>
      <c r="T3527">
        <f t="shared" si="282"/>
        <v>0</v>
      </c>
      <c r="V3527">
        <f t="shared" si="283"/>
        <v>0</v>
      </c>
      <c r="W3527">
        <f t="shared" si="280"/>
        <v>65398.678202790172</v>
      </c>
      <c r="X3527">
        <f t="shared" si="284"/>
        <v>65400</v>
      </c>
    </row>
    <row r="3528" spans="1:24">
      <c r="A3528" t="s">
        <v>3523</v>
      </c>
      <c r="B3528">
        <v>350</v>
      </c>
      <c r="C3528">
        <v>563269</v>
      </c>
      <c r="D3528" t="s">
        <v>85</v>
      </c>
      <c r="E3528" t="s">
        <v>1464</v>
      </c>
      <c r="F3528">
        <v>76191.743419520179</v>
      </c>
      <c r="Q3528">
        <f t="shared" si="281"/>
        <v>0</v>
      </c>
      <c r="T3528">
        <f t="shared" si="282"/>
        <v>0</v>
      </c>
      <c r="V3528">
        <f t="shared" si="283"/>
        <v>0</v>
      </c>
      <c r="W3528">
        <f t="shared" si="280"/>
        <v>76191.743419520179</v>
      </c>
      <c r="X3528">
        <f t="shared" si="284"/>
        <v>76200</v>
      </c>
    </row>
    <row r="3529" spans="1:24">
      <c r="A3529" t="s">
        <v>3525</v>
      </c>
      <c r="B3529">
        <v>251</v>
      </c>
      <c r="C3529">
        <v>538922</v>
      </c>
      <c r="D3529" t="s">
        <v>18</v>
      </c>
      <c r="E3529" t="s">
        <v>87</v>
      </c>
      <c r="F3529">
        <v>65398.678202790172</v>
      </c>
      <c r="Q3529">
        <f t="shared" si="281"/>
        <v>0</v>
      </c>
      <c r="T3529">
        <f t="shared" si="282"/>
        <v>0</v>
      </c>
      <c r="V3529">
        <f t="shared" si="283"/>
        <v>0</v>
      </c>
      <c r="W3529">
        <f t="shared" si="280"/>
        <v>65398.678202790172</v>
      </c>
      <c r="X3529">
        <f t="shared" si="284"/>
        <v>65400</v>
      </c>
    </row>
    <row r="3530" spans="1:24">
      <c r="A3530" t="s">
        <v>3525</v>
      </c>
      <c r="B3530">
        <v>65</v>
      </c>
      <c r="C3530">
        <v>529877</v>
      </c>
      <c r="D3530" t="s">
        <v>23</v>
      </c>
      <c r="E3530" t="s">
        <v>305</v>
      </c>
      <c r="F3530">
        <v>65398.678202790172</v>
      </c>
      <c r="Q3530">
        <f t="shared" si="281"/>
        <v>0</v>
      </c>
      <c r="T3530">
        <f t="shared" si="282"/>
        <v>0</v>
      </c>
      <c r="V3530">
        <f t="shared" si="283"/>
        <v>0</v>
      </c>
      <c r="W3530">
        <f t="shared" si="280"/>
        <v>65398.678202790172</v>
      </c>
      <c r="X3530">
        <f t="shared" si="284"/>
        <v>65400</v>
      </c>
    </row>
    <row r="3531" spans="1:24">
      <c r="A3531" t="s">
        <v>3525</v>
      </c>
      <c r="B3531">
        <v>553</v>
      </c>
      <c r="C3531">
        <v>561894</v>
      </c>
      <c r="D3531" t="s">
        <v>51</v>
      </c>
      <c r="E3531" t="s">
        <v>1020</v>
      </c>
      <c r="F3531">
        <v>119802.47450281105</v>
      </c>
      <c r="Q3531">
        <f t="shared" si="281"/>
        <v>0</v>
      </c>
      <c r="T3531">
        <f t="shared" si="282"/>
        <v>0</v>
      </c>
      <c r="V3531">
        <f t="shared" si="283"/>
        <v>0</v>
      </c>
      <c r="W3531">
        <f t="shared" si="280"/>
        <v>119802.47450281105</v>
      </c>
      <c r="X3531">
        <f t="shared" si="284"/>
        <v>119800</v>
      </c>
    </row>
    <row r="3532" spans="1:24">
      <c r="A3532" t="s">
        <v>3525</v>
      </c>
      <c r="B3532">
        <v>589</v>
      </c>
      <c r="C3532">
        <v>582131</v>
      </c>
      <c r="D3532" t="s">
        <v>30</v>
      </c>
      <c r="E3532" t="s">
        <v>216</v>
      </c>
      <c r="F3532">
        <v>127505.20664617929</v>
      </c>
      <c r="Q3532">
        <f t="shared" si="281"/>
        <v>0</v>
      </c>
      <c r="T3532">
        <f t="shared" si="282"/>
        <v>0</v>
      </c>
      <c r="V3532">
        <f t="shared" si="283"/>
        <v>0</v>
      </c>
      <c r="W3532">
        <f t="shared" si="280"/>
        <v>127505.20664617929</v>
      </c>
      <c r="X3532">
        <f t="shared" si="284"/>
        <v>127500</v>
      </c>
    </row>
    <row r="3533" spans="1:24">
      <c r="A3533" t="s">
        <v>3526</v>
      </c>
      <c r="B3533">
        <v>201</v>
      </c>
      <c r="C3533">
        <v>562475</v>
      </c>
      <c r="D3533" t="s">
        <v>23</v>
      </c>
      <c r="E3533" t="s">
        <v>145</v>
      </c>
      <c r="F3533">
        <v>65398.678202790172</v>
      </c>
      <c r="Q3533">
        <f t="shared" si="281"/>
        <v>0</v>
      </c>
      <c r="T3533">
        <f t="shared" si="282"/>
        <v>0</v>
      </c>
      <c r="V3533">
        <f t="shared" si="283"/>
        <v>0</v>
      </c>
      <c r="W3533">
        <f t="shared" si="280"/>
        <v>65398.678202790172</v>
      </c>
      <c r="X3533">
        <f t="shared" si="284"/>
        <v>65400</v>
      </c>
    </row>
    <row r="3534" spans="1:24">
      <c r="A3534" t="s">
        <v>3527</v>
      </c>
      <c r="B3534">
        <v>1372</v>
      </c>
      <c r="C3534">
        <v>569186</v>
      </c>
      <c r="D3534" t="s">
        <v>75</v>
      </c>
      <c r="E3534" t="s">
        <v>123</v>
      </c>
      <c r="F3534">
        <v>293253.54755963443</v>
      </c>
      <c r="Q3534">
        <f t="shared" si="281"/>
        <v>0</v>
      </c>
      <c r="T3534">
        <f t="shared" si="282"/>
        <v>0</v>
      </c>
      <c r="V3534">
        <f t="shared" si="283"/>
        <v>0</v>
      </c>
      <c r="W3534">
        <f t="shared" si="280"/>
        <v>293253.54755963443</v>
      </c>
      <c r="X3534">
        <f t="shared" si="284"/>
        <v>293300</v>
      </c>
    </row>
    <row r="3535" spans="1:24">
      <c r="A3535" t="s">
        <v>3528</v>
      </c>
      <c r="B3535">
        <v>244</v>
      </c>
      <c r="C3535">
        <v>548588</v>
      </c>
      <c r="D3535" t="s">
        <v>75</v>
      </c>
      <c r="E3535" t="s">
        <v>123</v>
      </c>
      <c r="F3535">
        <v>65398.678202790172</v>
      </c>
      <c r="Q3535">
        <f t="shared" si="281"/>
        <v>0</v>
      </c>
      <c r="T3535">
        <f t="shared" si="282"/>
        <v>0</v>
      </c>
      <c r="V3535">
        <f t="shared" si="283"/>
        <v>0</v>
      </c>
      <c r="W3535">
        <f t="shared" si="280"/>
        <v>65398.678202790172</v>
      </c>
      <c r="X3535">
        <f t="shared" si="284"/>
        <v>65400</v>
      </c>
    </row>
    <row r="3536" spans="1:24">
      <c r="A3536" t="s">
        <v>3530</v>
      </c>
      <c r="B3536">
        <v>694</v>
      </c>
      <c r="C3536">
        <v>539511</v>
      </c>
      <c r="D3536" t="s">
        <v>26</v>
      </c>
      <c r="E3536" t="s">
        <v>548</v>
      </c>
      <c r="F3536">
        <v>149923.62333288102</v>
      </c>
      <c r="Q3536">
        <f t="shared" si="281"/>
        <v>0</v>
      </c>
      <c r="T3536">
        <f t="shared" si="282"/>
        <v>0</v>
      </c>
      <c r="V3536">
        <f t="shared" si="283"/>
        <v>0</v>
      </c>
      <c r="W3536">
        <f t="shared" si="280"/>
        <v>149923.62333288102</v>
      </c>
      <c r="X3536">
        <f t="shared" si="284"/>
        <v>149900</v>
      </c>
    </row>
    <row r="3537" spans="1:24">
      <c r="A3537" t="s">
        <v>3531</v>
      </c>
      <c r="B3537">
        <v>192</v>
      </c>
      <c r="C3537">
        <v>534251</v>
      </c>
      <c r="D3537" t="s">
        <v>26</v>
      </c>
      <c r="E3537" t="s">
        <v>28</v>
      </c>
      <c r="F3537">
        <v>65398.678202790172</v>
      </c>
      <c r="Q3537">
        <f t="shared" si="281"/>
        <v>0</v>
      </c>
      <c r="T3537">
        <f t="shared" si="282"/>
        <v>0</v>
      </c>
      <c r="V3537">
        <f t="shared" si="283"/>
        <v>0</v>
      </c>
      <c r="W3537">
        <f t="shared" si="280"/>
        <v>65398.678202790172</v>
      </c>
      <c r="X3537">
        <f t="shared" si="284"/>
        <v>65400</v>
      </c>
    </row>
    <row r="3538" spans="1:24">
      <c r="A3538" t="s">
        <v>3532</v>
      </c>
      <c r="B3538">
        <v>184</v>
      </c>
      <c r="C3538">
        <v>546933</v>
      </c>
      <c r="D3538" t="s">
        <v>75</v>
      </c>
      <c r="E3538" t="s">
        <v>96</v>
      </c>
      <c r="F3538">
        <v>65398.678202790172</v>
      </c>
      <c r="Q3538">
        <f t="shared" si="281"/>
        <v>0</v>
      </c>
      <c r="T3538">
        <f t="shared" si="282"/>
        <v>0</v>
      </c>
      <c r="V3538">
        <f t="shared" si="283"/>
        <v>0</v>
      </c>
      <c r="W3538">
        <f t="shared" si="280"/>
        <v>65398.678202790172</v>
      </c>
      <c r="X3538">
        <f t="shared" si="284"/>
        <v>65400</v>
      </c>
    </row>
    <row r="3539" spans="1:24">
      <c r="A3539" t="s">
        <v>3533</v>
      </c>
      <c r="B3539">
        <v>185</v>
      </c>
      <c r="C3539">
        <v>537560</v>
      </c>
      <c r="D3539" t="s">
        <v>26</v>
      </c>
      <c r="E3539" t="s">
        <v>316</v>
      </c>
      <c r="F3539">
        <v>65398.678202790172</v>
      </c>
      <c r="Q3539">
        <f t="shared" si="281"/>
        <v>0</v>
      </c>
      <c r="T3539">
        <f t="shared" si="282"/>
        <v>0</v>
      </c>
      <c r="V3539">
        <f t="shared" si="283"/>
        <v>0</v>
      </c>
      <c r="W3539">
        <f t="shared" si="280"/>
        <v>65398.678202790172</v>
      </c>
      <c r="X3539">
        <f t="shared" si="284"/>
        <v>65400</v>
      </c>
    </row>
    <row r="3540" spans="1:24">
      <c r="A3540" s="4" t="s">
        <v>709</v>
      </c>
      <c r="B3540">
        <v>2060</v>
      </c>
      <c r="C3540">
        <v>591301</v>
      </c>
      <c r="D3540" t="s">
        <v>75</v>
      </c>
      <c r="E3540" t="s">
        <v>96</v>
      </c>
      <c r="F3540">
        <v>436700.89092485071</v>
      </c>
      <c r="G3540">
        <v>4742</v>
      </c>
      <c r="H3540">
        <v>503702.75572044909</v>
      </c>
      <c r="I3540">
        <v>7080</v>
      </c>
      <c r="J3540">
        <v>1383038.0229806108</v>
      </c>
      <c r="Q3540">
        <f t="shared" si="281"/>
        <v>0</v>
      </c>
      <c r="S3540">
        <v>6</v>
      </c>
      <c r="T3540">
        <f t="shared" si="282"/>
        <v>174000</v>
      </c>
      <c r="V3540">
        <f t="shared" si="283"/>
        <v>0</v>
      </c>
      <c r="W3540">
        <f t="shared" si="280"/>
        <v>2497441.6696259109</v>
      </c>
      <c r="X3540">
        <f t="shared" si="284"/>
        <v>2497400</v>
      </c>
    </row>
    <row r="3541" spans="1:24">
      <c r="A3541" t="s">
        <v>3534</v>
      </c>
      <c r="B3541">
        <v>697</v>
      </c>
      <c r="C3541">
        <v>554049</v>
      </c>
      <c r="D3541" t="s">
        <v>38</v>
      </c>
      <c r="E3541" t="s">
        <v>1045</v>
      </c>
      <c r="F3541">
        <v>150563.14331137657</v>
      </c>
      <c r="Q3541">
        <f t="shared" si="281"/>
        <v>0</v>
      </c>
      <c r="T3541">
        <f t="shared" si="282"/>
        <v>0</v>
      </c>
      <c r="V3541">
        <f t="shared" si="283"/>
        <v>0</v>
      </c>
      <c r="W3541">
        <f t="shared" si="280"/>
        <v>150563.14331137657</v>
      </c>
      <c r="X3541">
        <f t="shared" si="284"/>
        <v>150600</v>
      </c>
    </row>
    <row r="3542" spans="1:24">
      <c r="A3542" t="s">
        <v>3534</v>
      </c>
      <c r="B3542">
        <v>215</v>
      </c>
      <c r="C3542">
        <v>552259</v>
      </c>
      <c r="D3542" t="s">
        <v>61</v>
      </c>
      <c r="E3542" t="s">
        <v>371</v>
      </c>
      <c r="F3542">
        <v>65398.678202790172</v>
      </c>
      <c r="Q3542">
        <f t="shared" si="281"/>
        <v>0</v>
      </c>
      <c r="S3542">
        <v>1</v>
      </c>
      <c r="T3542">
        <f t="shared" si="282"/>
        <v>29000</v>
      </c>
      <c r="V3542">
        <f t="shared" si="283"/>
        <v>0</v>
      </c>
      <c r="W3542">
        <f t="shared" si="280"/>
        <v>94398.678202790179</v>
      </c>
      <c r="X3542">
        <f t="shared" si="284"/>
        <v>94400</v>
      </c>
    </row>
    <row r="3543" spans="1:24">
      <c r="A3543" t="s">
        <v>3535</v>
      </c>
      <c r="B3543">
        <v>530</v>
      </c>
      <c r="C3543">
        <v>594555</v>
      </c>
      <c r="D3543" t="s">
        <v>30</v>
      </c>
      <c r="E3543" t="s">
        <v>149</v>
      </c>
      <c r="F3543">
        <v>114876.67479974299</v>
      </c>
      <c r="Q3543">
        <f t="shared" si="281"/>
        <v>0</v>
      </c>
      <c r="T3543">
        <f t="shared" si="282"/>
        <v>0</v>
      </c>
      <c r="V3543">
        <f t="shared" si="283"/>
        <v>0</v>
      </c>
      <c r="W3543">
        <f t="shared" si="280"/>
        <v>114876.67479974299</v>
      </c>
      <c r="X3543">
        <f t="shared" si="284"/>
        <v>114900</v>
      </c>
    </row>
    <row r="3544" spans="1:24">
      <c r="A3544" t="s">
        <v>3536</v>
      </c>
      <c r="B3544">
        <v>56</v>
      </c>
      <c r="C3544">
        <v>566888</v>
      </c>
      <c r="D3544" t="s">
        <v>110</v>
      </c>
      <c r="E3544" t="s">
        <v>296</v>
      </c>
      <c r="F3544">
        <v>65398.678202790172</v>
      </c>
      <c r="Q3544">
        <f t="shared" si="281"/>
        <v>0</v>
      </c>
      <c r="T3544">
        <f t="shared" si="282"/>
        <v>0</v>
      </c>
      <c r="V3544">
        <f t="shared" si="283"/>
        <v>0</v>
      </c>
      <c r="W3544">
        <f t="shared" si="280"/>
        <v>65398.678202790172</v>
      </c>
      <c r="X3544">
        <f t="shared" si="284"/>
        <v>65400</v>
      </c>
    </row>
    <row r="3545" spans="1:24">
      <c r="A3545" t="s">
        <v>536</v>
      </c>
      <c r="B3545">
        <v>1236</v>
      </c>
      <c r="C3545">
        <v>530344</v>
      </c>
      <c r="D3545" t="s">
        <v>26</v>
      </c>
      <c r="E3545" t="s">
        <v>1151</v>
      </c>
      <c r="F3545">
        <v>264678.05246966082</v>
      </c>
      <c r="Q3545">
        <f t="shared" si="281"/>
        <v>0</v>
      </c>
      <c r="S3545">
        <v>1</v>
      </c>
      <c r="T3545">
        <f t="shared" si="282"/>
        <v>29000</v>
      </c>
      <c r="V3545">
        <f t="shared" si="283"/>
        <v>0</v>
      </c>
      <c r="W3545">
        <f t="shared" si="280"/>
        <v>293678.05246966082</v>
      </c>
      <c r="X3545">
        <f t="shared" si="284"/>
        <v>293700</v>
      </c>
    </row>
    <row r="3546" spans="1:24">
      <c r="A3546" s="3" t="s">
        <v>536</v>
      </c>
      <c r="B3546">
        <v>1140</v>
      </c>
      <c r="C3546">
        <v>594563</v>
      </c>
      <c r="D3546" t="s">
        <v>30</v>
      </c>
      <c r="E3546" t="s">
        <v>537</v>
      </c>
      <c r="F3546">
        <v>244458.11100931669</v>
      </c>
      <c r="G3546">
        <v>3520</v>
      </c>
      <c r="H3546">
        <v>374678.23133237363</v>
      </c>
      <c r="Q3546">
        <f t="shared" si="281"/>
        <v>0</v>
      </c>
      <c r="S3546">
        <v>1</v>
      </c>
      <c r="T3546">
        <f t="shared" si="282"/>
        <v>29000</v>
      </c>
      <c r="V3546">
        <f t="shared" si="283"/>
        <v>0</v>
      </c>
      <c r="W3546">
        <f t="shared" si="280"/>
        <v>648136.34234169032</v>
      </c>
      <c r="X3546">
        <f t="shared" si="284"/>
        <v>648100</v>
      </c>
    </row>
    <row r="3547" spans="1:24">
      <c r="A3547" t="s">
        <v>3537</v>
      </c>
      <c r="B3547">
        <v>233</v>
      </c>
      <c r="C3547">
        <v>552798</v>
      </c>
      <c r="D3547" t="s">
        <v>23</v>
      </c>
      <c r="E3547" t="s">
        <v>136</v>
      </c>
      <c r="F3547">
        <v>65398.678202790172</v>
      </c>
      <c r="Q3547">
        <f t="shared" si="281"/>
        <v>0</v>
      </c>
      <c r="T3547">
        <f t="shared" si="282"/>
        <v>0</v>
      </c>
      <c r="V3547">
        <f t="shared" si="283"/>
        <v>0</v>
      </c>
      <c r="W3547">
        <f t="shared" si="280"/>
        <v>65398.678202790172</v>
      </c>
      <c r="X3547">
        <f t="shared" si="284"/>
        <v>65400</v>
      </c>
    </row>
    <row r="3548" spans="1:24">
      <c r="A3548" t="s">
        <v>3537</v>
      </c>
      <c r="B3548">
        <v>111</v>
      </c>
      <c r="C3548">
        <v>515825</v>
      </c>
      <c r="D3548" t="s">
        <v>61</v>
      </c>
      <c r="E3548" t="s">
        <v>272</v>
      </c>
      <c r="F3548">
        <v>65398.678202790172</v>
      </c>
      <c r="Q3548">
        <f t="shared" si="281"/>
        <v>0</v>
      </c>
      <c r="T3548">
        <f t="shared" si="282"/>
        <v>0</v>
      </c>
      <c r="V3548">
        <f t="shared" si="283"/>
        <v>0</v>
      </c>
      <c r="W3548">
        <f t="shared" si="280"/>
        <v>65398.678202790172</v>
      </c>
      <c r="X3548">
        <f t="shared" si="284"/>
        <v>65400</v>
      </c>
    </row>
    <row r="3549" spans="1:24">
      <c r="A3549" t="s">
        <v>3538</v>
      </c>
      <c r="B3549">
        <v>758</v>
      </c>
      <c r="C3549">
        <v>564281</v>
      </c>
      <c r="D3549" t="s">
        <v>51</v>
      </c>
      <c r="E3549" t="s">
        <v>362</v>
      </c>
      <c r="F3549">
        <v>163555.11659323724</v>
      </c>
      <c r="Q3549">
        <f t="shared" si="281"/>
        <v>0</v>
      </c>
      <c r="T3549">
        <f t="shared" si="282"/>
        <v>0</v>
      </c>
      <c r="V3549">
        <f t="shared" si="283"/>
        <v>0</v>
      </c>
      <c r="W3549">
        <f t="shared" si="280"/>
        <v>163555.11659323724</v>
      </c>
      <c r="X3549">
        <f t="shared" si="284"/>
        <v>163600</v>
      </c>
    </row>
    <row r="3550" spans="1:24">
      <c r="A3550" t="s">
        <v>3539</v>
      </c>
      <c r="B3550">
        <v>404</v>
      </c>
      <c r="C3550">
        <v>549444</v>
      </c>
      <c r="D3550" t="s">
        <v>90</v>
      </c>
      <c r="E3550" t="s">
        <v>276</v>
      </c>
      <c r="F3550">
        <v>87823.880308508262</v>
      </c>
      <c r="Q3550">
        <f t="shared" si="281"/>
        <v>0</v>
      </c>
      <c r="T3550">
        <f t="shared" si="282"/>
        <v>0</v>
      </c>
      <c r="V3550">
        <f t="shared" si="283"/>
        <v>0</v>
      </c>
      <c r="W3550">
        <f t="shared" si="280"/>
        <v>87823.880308508262</v>
      </c>
      <c r="X3550">
        <f t="shared" si="284"/>
        <v>87800</v>
      </c>
    </row>
    <row r="3551" spans="1:24">
      <c r="A3551" t="s">
        <v>2366</v>
      </c>
      <c r="B3551">
        <v>653</v>
      </c>
      <c r="C3551">
        <v>578479</v>
      </c>
      <c r="D3551" t="s">
        <v>41</v>
      </c>
      <c r="E3551" t="s">
        <v>599</v>
      </c>
      <c r="F3551">
        <v>141178.01170046095</v>
      </c>
      <c r="Q3551">
        <f t="shared" si="281"/>
        <v>0</v>
      </c>
      <c r="T3551">
        <f t="shared" si="282"/>
        <v>0</v>
      </c>
      <c r="V3551">
        <f t="shared" si="283"/>
        <v>0</v>
      </c>
      <c r="W3551">
        <f t="shared" si="280"/>
        <v>141178.01170046095</v>
      </c>
      <c r="X3551">
        <f t="shared" si="284"/>
        <v>141200</v>
      </c>
    </row>
    <row r="3552" spans="1:24">
      <c r="A3552" t="s">
        <v>3540</v>
      </c>
      <c r="B3552">
        <v>1367</v>
      </c>
      <c r="C3552">
        <v>509574</v>
      </c>
      <c r="D3552" t="s">
        <v>38</v>
      </c>
      <c r="E3552" t="s">
        <v>236</v>
      </c>
      <c r="F3552">
        <v>292204.37290621939</v>
      </c>
      <c r="Q3552">
        <f t="shared" si="281"/>
        <v>0</v>
      </c>
      <c r="T3552">
        <f t="shared" si="282"/>
        <v>0</v>
      </c>
      <c r="V3552">
        <f t="shared" si="283"/>
        <v>0</v>
      </c>
      <c r="W3552">
        <f t="shared" si="280"/>
        <v>292204.37290621939</v>
      </c>
      <c r="X3552">
        <f t="shared" si="284"/>
        <v>292200</v>
      </c>
    </row>
    <row r="3553" spans="1:24">
      <c r="A3553" t="s">
        <v>3541</v>
      </c>
      <c r="B3553">
        <v>686</v>
      </c>
      <c r="C3553">
        <v>594571</v>
      </c>
      <c r="D3553" t="s">
        <v>30</v>
      </c>
      <c r="E3553" t="s">
        <v>149</v>
      </c>
      <c r="F3553">
        <v>148217.97048718444</v>
      </c>
      <c r="Q3553">
        <f t="shared" si="281"/>
        <v>0</v>
      </c>
      <c r="T3553">
        <f t="shared" si="282"/>
        <v>0</v>
      </c>
      <c r="V3553">
        <f t="shared" si="283"/>
        <v>0</v>
      </c>
      <c r="W3553">
        <f t="shared" si="280"/>
        <v>148217.97048718444</v>
      </c>
      <c r="X3553">
        <f t="shared" si="284"/>
        <v>148200</v>
      </c>
    </row>
    <row r="3554" spans="1:24">
      <c r="A3554" t="s">
        <v>3542</v>
      </c>
      <c r="B3554">
        <v>181</v>
      </c>
      <c r="C3554">
        <v>569208</v>
      </c>
      <c r="D3554" t="s">
        <v>75</v>
      </c>
      <c r="E3554" t="s">
        <v>123</v>
      </c>
      <c r="F3554">
        <v>65398.678202790172</v>
      </c>
      <c r="Q3554">
        <f t="shared" si="281"/>
        <v>0</v>
      </c>
      <c r="T3554">
        <f t="shared" si="282"/>
        <v>0</v>
      </c>
      <c r="V3554">
        <f t="shared" si="283"/>
        <v>0</v>
      </c>
      <c r="W3554">
        <f t="shared" si="280"/>
        <v>65398.678202790172</v>
      </c>
      <c r="X3554">
        <f t="shared" si="284"/>
        <v>65400</v>
      </c>
    </row>
    <row r="3555" spans="1:24">
      <c r="A3555" t="s">
        <v>3543</v>
      </c>
      <c r="B3555">
        <v>969</v>
      </c>
      <c r="C3555">
        <v>533564</v>
      </c>
      <c r="D3555" t="s">
        <v>26</v>
      </c>
      <c r="E3555" t="s">
        <v>93</v>
      </c>
      <c r="F3555">
        <v>208334.40963360871</v>
      </c>
      <c r="Q3555">
        <f t="shared" si="281"/>
        <v>0</v>
      </c>
      <c r="T3555">
        <f t="shared" si="282"/>
        <v>0</v>
      </c>
      <c r="V3555">
        <f t="shared" si="283"/>
        <v>0</v>
      </c>
      <c r="W3555">
        <f t="shared" si="280"/>
        <v>208334.40963360871</v>
      </c>
      <c r="X3555">
        <f t="shared" si="284"/>
        <v>208300</v>
      </c>
    </row>
    <row r="3556" spans="1:24">
      <c r="A3556" t="s">
        <v>3544</v>
      </c>
      <c r="B3556">
        <v>95</v>
      </c>
      <c r="C3556">
        <v>542440</v>
      </c>
      <c r="D3556" t="s">
        <v>85</v>
      </c>
      <c r="E3556" t="s">
        <v>228</v>
      </c>
      <c r="F3556">
        <v>65398.678202790172</v>
      </c>
      <c r="Q3556">
        <f t="shared" si="281"/>
        <v>0</v>
      </c>
      <c r="T3556">
        <f t="shared" si="282"/>
        <v>0</v>
      </c>
      <c r="V3556">
        <f t="shared" si="283"/>
        <v>0</v>
      </c>
      <c r="W3556">
        <f t="shared" si="280"/>
        <v>65398.678202790172</v>
      </c>
      <c r="X3556">
        <f t="shared" si="284"/>
        <v>65400</v>
      </c>
    </row>
    <row r="3557" spans="1:24">
      <c r="A3557" t="s">
        <v>3545</v>
      </c>
      <c r="B3557">
        <v>118</v>
      </c>
      <c r="C3557">
        <v>562190</v>
      </c>
      <c r="D3557" t="s">
        <v>23</v>
      </c>
      <c r="E3557" t="s">
        <v>48</v>
      </c>
      <c r="F3557">
        <v>65398.678202790172</v>
      </c>
      <c r="Q3557">
        <f t="shared" si="281"/>
        <v>0</v>
      </c>
      <c r="S3557">
        <v>3</v>
      </c>
      <c r="T3557">
        <f t="shared" si="282"/>
        <v>87000</v>
      </c>
      <c r="V3557">
        <f t="shared" si="283"/>
        <v>0</v>
      </c>
      <c r="W3557">
        <f t="shared" si="280"/>
        <v>152398.67820279018</v>
      </c>
      <c r="X3557">
        <f t="shared" si="284"/>
        <v>152400</v>
      </c>
    </row>
    <row r="3558" spans="1:24">
      <c r="A3558" t="s">
        <v>3545</v>
      </c>
      <c r="B3558">
        <v>412</v>
      </c>
      <c r="C3558">
        <v>531626</v>
      </c>
      <c r="D3558" t="s">
        <v>26</v>
      </c>
      <c r="E3558" t="s">
        <v>330</v>
      </c>
      <c r="F3558">
        <v>89545.120435257719</v>
      </c>
      <c r="Q3558">
        <f t="shared" si="281"/>
        <v>0</v>
      </c>
      <c r="T3558">
        <f t="shared" si="282"/>
        <v>0</v>
      </c>
      <c r="V3558">
        <f t="shared" si="283"/>
        <v>0</v>
      </c>
      <c r="W3558">
        <f t="shared" si="280"/>
        <v>89545.120435257719</v>
      </c>
      <c r="X3558">
        <f t="shared" si="284"/>
        <v>89500</v>
      </c>
    </row>
    <row r="3559" spans="1:24">
      <c r="A3559" t="s">
        <v>3545</v>
      </c>
      <c r="B3559">
        <v>585</v>
      </c>
      <c r="C3559">
        <v>542199</v>
      </c>
      <c r="D3559" t="s">
        <v>26</v>
      </c>
      <c r="E3559" t="s">
        <v>195</v>
      </c>
      <c r="F3559">
        <v>126649.77486816634</v>
      </c>
      <c r="Q3559">
        <f t="shared" si="281"/>
        <v>0</v>
      </c>
      <c r="T3559">
        <f t="shared" si="282"/>
        <v>0</v>
      </c>
      <c r="V3559">
        <f t="shared" si="283"/>
        <v>0</v>
      </c>
      <c r="W3559">
        <f t="shared" si="280"/>
        <v>126649.77486816634</v>
      </c>
      <c r="X3559">
        <f t="shared" si="284"/>
        <v>126600</v>
      </c>
    </row>
    <row r="3560" spans="1:24">
      <c r="A3560" t="s">
        <v>3545</v>
      </c>
      <c r="B3560">
        <v>576</v>
      </c>
      <c r="C3560">
        <v>561967</v>
      </c>
      <c r="D3560" t="s">
        <v>75</v>
      </c>
      <c r="E3560" t="s">
        <v>74</v>
      </c>
      <c r="F3560">
        <v>124724.66551135387</v>
      </c>
      <c r="Q3560">
        <f t="shared" si="281"/>
        <v>0</v>
      </c>
      <c r="T3560">
        <f t="shared" si="282"/>
        <v>0</v>
      </c>
      <c r="V3560">
        <f t="shared" si="283"/>
        <v>0</v>
      </c>
      <c r="W3560">
        <f t="shared" si="280"/>
        <v>124724.66551135387</v>
      </c>
      <c r="X3560">
        <f t="shared" si="284"/>
        <v>124700</v>
      </c>
    </row>
    <row r="3561" spans="1:24">
      <c r="A3561" t="s">
        <v>3545</v>
      </c>
      <c r="B3561">
        <v>346</v>
      </c>
      <c r="C3561">
        <v>569216</v>
      </c>
      <c r="D3561" t="s">
        <v>75</v>
      </c>
      <c r="E3561" t="s">
        <v>123</v>
      </c>
      <c r="F3561">
        <v>75329.120037760062</v>
      </c>
      <c r="Q3561">
        <f t="shared" si="281"/>
        <v>0</v>
      </c>
      <c r="T3561">
        <f t="shared" si="282"/>
        <v>0</v>
      </c>
      <c r="V3561">
        <f t="shared" si="283"/>
        <v>0</v>
      </c>
      <c r="W3561">
        <f t="shared" si="280"/>
        <v>75329.120037760062</v>
      </c>
      <c r="X3561">
        <f t="shared" si="284"/>
        <v>75300</v>
      </c>
    </row>
    <row r="3562" spans="1:24">
      <c r="A3562" t="s">
        <v>1009</v>
      </c>
      <c r="B3562">
        <v>832</v>
      </c>
      <c r="C3562">
        <v>544884</v>
      </c>
      <c r="D3562" t="s">
        <v>23</v>
      </c>
      <c r="E3562" t="s">
        <v>602</v>
      </c>
      <c r="F3562">
        <v>179287.1524421655</v>
      </c>
      <c r="Q3562">
        <f t="shared" si="281"/>
        <v>0</v>
      </c>
      <c r="T3562">
        <f t="shared" si="282"/>
        <v>0</v>
      </c>
      <c r="V3562">
        <f t="shared" si="283"/>
        <v>0</v>
      </c>
      <c r="W3562">
        <f t="shared" si="280"/>
        <v>179287.1524421655</v>
      </c>
      <c r="X3562">
        <f t="shared" si="284"/>
        <v>179300</v>
      </c>
    </row>
    <row r="3563" spans="1:24">
      <c r="A3563" t="s">
        <v>1009</v>
      </c>
      <c r="B3563">
        <v>192</v>
      </c>
      <c r="C3563">
        <v>577367</v>
      </c>
      <c r="D3563" t="s">
        <v>51</v>
      </c>
      <c r="E3563" t="s">
        <v>1228</v>
      </c>
      <c r="F3563">
        <v>65398.678202790172</v>
      </c>
      <c r="Q3563">
        <f t="shared" si="281"/>
        <v>0</v>
      </c>
      <c r="T3563">
        <f t="shared" si="282"/>
        <v>0</v>
      </c>
      <c r="V3563">
        <f t="shared" si="283"/>
        <v>0</v>
      </c>
      <c r="W3563">
        <f t="shared" si="280"/>
        <v>65398.678202790172</v>
      </c>
      <c r="X3563">
        <f t="shared" si="284"/>
        <v>65400</v>
      </c>
    </row>
    <row r="3564" spans="1:24">
      <c r="A3564" s="4" t="s">
        <v>1009</v>
      </c>
      <c r="B3564">
        <v>1694</v>
      </c>
      <c r="C3564">
        <v>582158</v>
      </c>
      <c r="D3564" t="s">
        <v>30</v>
      </c>
      <c r="E3564" t="s">
        <v>216</v>
      </c>
      <c r="F3564">
        <v>360608.99621132255</v>
      </c>
      <c r="G3564">
        <v>2548</v>
      </c>
      <c r="H3564">
        <v>271741.17083783052</v>
      </c>
      <c r="I3564">
        <v>2548</v>
      </c>
      <c r="J3564">
        <v>505436.71362593299</v>
      </c>
      <c r="Q3564">
        <f t="shared" si="281"/>
        <v>0</v>
      </c>
      <c r="T3564">
        <f t="shared" si="282"/>
        <v>0</v>
      </c>
      <c r="V3564">
        <f t="shared" si="283"/>
        <v>0</v>
      </c>
      <c r="W3564">
        <f t="shared" si="280"/>
        <v>1137786.8806750861</v>
      </c>
      <c r="X3564">
        <f t="shared" si="284"/>
        <v>1137800</v>
      </c>
    </row>
    <row r="3565" spans="1:24">
      <c r="A3565" t="s">
        <v>1009</v>
      </c>
      <c r="B3565">
        <v>366</v>
      </c>
      <c r="C3565">
        <v>570524</v>
      </c>
      <c r="D3565" t="s">
        <v>33</v>
      </c>
      <c r="E3565" t="s">
        <v>98</v>
      </c>
      <c r="F3565">
        <v>79640.85556268286</v>
      </c>
      <c r="Q3565">
        <f t="shared" si="281"/>
        <v>0</v>
      </c>
      <c r="T3565">
        <f t="shared" si="282"/>
        <v>0</v>
      </c>
      <c r="V3565">
        <f t="shared" si="283"/>
        <v>0</v>
      </c>
      <c r="W3565">
        <f t="shared" si="280"/>
        <v>79640.85556268286</v>
      </c>
      <c r="X3565">
        <f t="shared" si="284"/>
        <v>79600</v>
      </c>
    </row>
    <row r="3566" spans="1:24">
      <c r="A3566" t="s">
        <v>1009</v>
      </c>
      <c r="B3566">
        <v>487</v>
      </c>
      <c r="C3566">
        <v>576581</v>
      </c>
      <c r="D3566" t="s">
        <v>33</v>
      </c>
      <c r="E3566" t="s">
        <v>46</v>
      </c>
      <c r="F3566">
        <v>105657.60179498393</v>
      </c>
      <c r="Q3566">
        <f t="shared" si="281"/>
        <v>0</v>
      </c>
      <c r="S3566">
        <v>1</v>
      </c>
      <c r="T3566">
        <f t="shared" si="282"/>
        <v>29000</v>
      </c>
      <c r="V3566">
        <f t="shared" si="283"/>
        <v>0</v>
      </c>
      <c r="W3566">
        <f t="shared" si="280"/>
        <v>134657.60179498393</v>
      </c>
      <c r="X3566">
        <f t="shared" si="284"/>
        <v>134700</v>
      </c>
    </row>
    <row r="3567" spans="1:24">
      <c r="A3567" t="s">
        <v>3547</v>
      </c>
      <c r="B3567">
        <v>425</v>
      </c>
      <c r="C3567">
        <v>576573</v>
      </c>
      <c r="D3567" t="s">
        <v>33</v>
      </c>
      <c r="E3567" t="s">
        <v>119</v>
      </c>
      <c r="F3567">
        <v>92341.049909242953</v>
      </c>
      <c r="Q3567">
        <f t="shared" si="281"/>
        <v>0</v>
      </c>
      <c r="S3567">
        <v>1</v>
      </c>
      <c r="T3567">
        <f t="shared" si="282"/>
        <v>29000</v>
      </c>
      <c r="V3567">
        <f t="shared" si="283"/>
        <v>0</v>
      </c>
      <c r="W3567">
        <f t="shared" si="280"/>
        <v>121341.04990924295</v>
      </c>
      <c r="X3567">
        <f t="shared" si="284"/>
        <v>121300</v>
      </c>
    </row>
    <row r="3568" spans="1:24">
      <c r="A3568" t="s">
        <v>3324</v>
      </c>
      <c r="B3568">
        <v>795</v>
      </c>
      <c r="C3568">
        <v>544892</v>
      </c>
      <c r="D3568" t="s">
        <v>23</v>
      </c>
      <c r="E3568" t="s">
        <v>22</v>
      </c>
      <c r="F3568">
        <v>171424.9808698149</v>
      </c>
      <c r="Q3568">
        <f t="shared" si="281"/>
        <v>0</v>
      </c>
      <c r="T3568">
        <f t="shared" si="282"/>
        <v>0</v>
      </c>
      <c r="V3568">
        <f t="shared" si="283"/>
        <v>0</v>
      </c>
      <c r="W3568">
        <f t="shared" si="280"/>
        <v>171424.9808698149</v>
      </c>
      <c r="X3568">
        <f t="shared" si="284"/>
        <v>171400</v>
      </c>
    </row>
    <row r="3569" spans="1:24">
      <c r="A3569" s="6" t="s">
        <v>94</v>
      </c>
      <c r="B3569">
        <v>100494</v>
      </c>
      <c r="C3569">
        <v>500496</v>
      </c>
      <c r="D3569" t="s">
        <v>61</v>
      </c>
      <c r="E3569" t="s">
        <v>94</v>
      </c>
      <c r="F3569">
        <v>3443577.6729847579</v>
      </c>
      <c r="G3569">
        <v>110072</v>
      </c>
      <c r="H3569">
        <v>3807298.6563782259</v>
      </c>
      <c r="I3569">
        <v>111512</v>
      </c>
      <c r="J3569">
        <v>10083220.569261488</v>
      </c>
      <c r="K3569">
        <v>159750</v>
      </c>
      <c r="L3569">
        <v>21888508.319743566</v>
      </c>
      <c r="M3569">
        <v>163995</v>
      </c>
      <c r="N3569">
        <v>46276163.789024211</v>
      </c>
      <c r="P3569">
        <v>23154</v>
      </c>
      <c r="Q3569">
        <f t="shared" si="281"/>
        <v>2732172</v>
      </c>
      <c r="R3569">
        <v>198000</v>
      </c>
      <c r="S3569">
        <v>80</v>
      </c>
      <c r="T3569">
        <f t="shared" si="282"/>
        <v>2320000</v>
      </c>
      <c r="U3569">
        <v>2155</v>
      </c>
      <c r="V3569">
        <f t="shared" si="283"/>
        <v>3126905</v>
      </c>
      <c r="W3569">
        <f t="shared" si="280"/>
        <v>93875846.007392257</v>
      </c>
      <c r="X3569">
        <f t="shared" si="284"/>
        <v>93875800</v>
      </c>
    </row>
    <row r="3570" spans="1:24">
      <c r="A3570" t="s">
        <v>3548</v>
      </c>
      <c r="B3570">
        <v>1052</v>
      </c>
      <c r="C3570">
        <v>582166</v>
      </c>
      <c r="D3570" t="s">
        <v>30</v>
      </c>
      <c r="E3570" t="s">
        <v>29</v>
      </c>
      <c r="F3570">
        <v>225885.7664507656</v>
      </c>
      <c r="Q3570">
        <f t="shared" si="281"/>
        <v>0</v>
      </c>
      <c r="S3570">
        <v>1</v>
      </c>
      <c r="T3570">
        <f t="shared" si="282"/>
        <v>29000</v>
      </c>
      <c r="V3570">
        <f t="shared" si="283"/>
        <v>0</v>
      </c>
      <c r="W3570">
        <f t="shared" si="280"/>
        <v>254885.7664507656</v>
      </c>
      <c r="X3570">
        <f t="shared" si="284"/>
        <v>254900</v>
      </c>
    </row>
    <row r="3571" spans="1:24">
      <c r="A3571" s="3" t="s">
        <v>3549</v>
      </c>
      <c r="B3571">
        <v>1664</v>
      </c>
      <c r="C3571">
        <v>560588</v>
      </c>
      <c r="D3571" t="s">
        <v>18</v>
      </c>
      <c r="E3571" t="s">
        <v>851</v>
      </c>
      <c r="F3571">
        <v>354350.61056183412</v>
      </c>
      <c r="G3571">
        <v>1664</v>
      </c>
      <c r="H3571">
        <v>177840.45531581395</v>
      </c>
      <c r="Q3571">
        <f t="shared" si="281"/>
        <v>0</v>
      </c>
      <c r="S3571">
        <v>2</v>
      </c>
      <c r="T3571">
        <f t="shared" si="282"/>
        <v>58000</v>
      </c>
      <c r="V3571">
        <f t="shared" si="283"/>
        <v>0</v>
      </c>
      <c r="W3571">
        <f t="shared" si="280"/>
        <v>590191.06587764807</v>
      </c>
      <c r="X3571">
        <f t="shared" si="284"/>
        <v>590200</v>
      </c>
    </row>
    <row r="3572" spans="1:24">
      <c r="A3572" t="s">
        <v>3550</v>
      </c>
      <c r="B3572">
        <v>526</v>
      </c>
      <c r="C3572">
        <v>532673</v>
      </c>
      <c r="D3572" t="s">
        <v>26</v>
      </c>
      <c r="E3572" t="s">
        <v>1369</v>
      </c>
      <c r="F3572">
        <v>114019.6395966765</v>
      </c>
      <c r="Q3572">
        <f t="shared" si="281"/>
        <v>0</v>
      </c>
      <c r="T3572">
        <f t="shared" si="282"/>
        <v>0</v>
      </c>
      <c r="V3572">
        <f t="shared" si="283"/>
        <v>0</v>
      </c>
      <c r="W3572">
        <f t="shared" si="280"/>
        <v>114019.6395966765</v>
      </c>
      <c r="X3572">
        <f t="shared" si="284"/>
        <v>114000</v>
      </c>
    </row>
    <row r="3573" spans="1:24">
      <c r="A3573" t="s">
        <v>3551</v>
      </c>
      <c r="B3573">
        <v>210</v>
      </c>
      <c r="C3573">
        <v>541958</v>
      </c>
      <c r="D3573" t="s">
        <v>110</v>
      </c>
      <c r="E3573" t="s">
        <v>833</v>
      </c>
      <c r="F3573">
        <v>65398.678202790172</v>
      </c>
      <c r="Q3573">
        <f t="shared" si="281"/>
        <v>0</v>
      </c>
      <c r="T3573">
        <f t="shared" si="282"/>
        <v>0</v>
      </c>
      <c r="V3573">
        <f t="shared" si="283"/>
        <v>0</v>
      </c>
      <c r="W3573">
        <f t="shared" si="280"/>
        <v>65398.678202790172</v>
      </c>
      <c r="X3573">
        <f t="shared" si="284"/>
        <v>65400</v>
      </c>
    </row>
    <row r="3574" spans="1:24">
      <c r="A3574" t="s">
        <v>3551</v>
      </c>
      <c r="B3574">
        <v>1065</v>
      </c>
      <c r="C3574">
        <v>540510</v>
      </c>
      <c r="D3574" t="s">
        <v>61</v>
      </c>
      <c r="E3574" t="s">
        <v>474</v>
      </c>
      <c r="F3574">
        <v>228631.72304027955</v>
      </c>
      <c r="Q3574">
        <f t="shared" si="281"/>
        <v>0</v>
      </c>
      <c r="S3574">
        <v>28</v>
      </c>
      <c r="T3574">
        <f t="shared" si="282"/>
        <v>812000</v>
      </c>
      <c r="V3574">
        <f t="shared" si="283"/>
        <v>0</v>
      </c>
      <c r="W3574">
        <f t="shared" si="280"/>
        <v>1040631.7230402796</v>
      </c>
      <c r="X3574">
        <f t="shared" si="284"/>
        <v>1040600</v>
      </c>
    </row>
    <row r="3575" spans="1:24">
      <c r="A3575" t="s">
        <v>3551</v>
      </c>
      <c r="B3575">
        <v>574</v>
      </c>
      <c r="C3575">
        <v>550132</v>
      </c>
      <c r="D3575" t="s">
        <v>30</v>
      </c>
      <c r="E3575" t="s">
        <v>485</v>
      </c>
      <c r="F3575">
        <v>124296.79016710524</v>
      </c>
      <c r="Q3575">
        <f t="shared" si="281"/>
        <v>0</v>
      </c>
      <c r="T3575">
        <f t="shared" si="282"/>
        <v>0</v>
      </c>
      <c r="V3575">
        <f t="shared" si="283"/>
        <v>0</v>
      </c>
      <c r="W3575">
        <f t="shared" si="280"/>
        <v>124296.79016710524</v>
      </c>
      <c r="X3575">
        <f t="shared" si="284"/>
        <v>124300</v>
      </c>
    </row>
    <row r="3576" spans="1:24">
      <c r="A3576" t="s">
        <v>3551</v>
      </c>
      <c r="B3576">
        <v>76</v>
      </c>
      <c r="C3576">
        <v>587613</v>
      </c>
      <c r="D3576" t="s">
        <v>75</v>
      </c>
      <c r="E3576" t="s">
        <v>523</v>
      </c>
      <c r="F3576">
        <v>65398.678202790172</v>
      </c>
      <c r="Q3576">
        <f t="shared" si="281"/>
        <v>0</v>
      </c>
      <c r="T3576">
        <f t="shared" si="282"/>
        <v>0</v>
      </c>
      <c r="V3576">
        <f t="shared" si="283"/>
        <v>0</v>
      </c>
      <c r="W3576">
        <f t="shared" si="280"/>
        <v>65398.678202790172</v>
      </c>
      <c r="X3576">
        <f t="shared" si="284"/>
        <v>65400</v>
      </c>
    </row>
    <row r="3577" spans="1:24">
      <c r="A3577" t="s">
        <v>3552</v>
      </c>
      <c r="B3577">
        <v>1764</v>
      </c>
      <c r="C3577">
        <v>589829</v>
      </c>
      <c r="D3577" t="s">
        <v>61</v>
      </c>
      <c r="E3577" t="s">
        <v>60</v>
      </c>
      <c r="F3577">
        <v>375198.93318153656</v>
      </c>
      <c r="Q3577">
        <f t="shared" si="281"/>
        <v>0</v>
      </c>
      <c r="T3577">
        <f t="shared" si="282"/>
        <v>0</v>
      </c>
      <c r="V3577">
        <f t="shared" si="283"/>
        <v>0</v>
      </c>
      <c r="W3577">
        <f t="shared" si="280"/>
        <v>375198.93318153656</v>
      </c>
      <c r="X3577">
        <f t="shared" si="284"/>
        <v>375200</v>
      </c>
    </row>
    <row r="3578" spans="1:24">
      <c r="A3578" t="s">
        <v>3553</v>
      </c>
      <c r="B3578">
        <v>324</v>
      </c>
      <c r="C3578">
        <v>596302</v>
      </c>
      <c r="D3578" t="s">
        <v>30</v>
      </c>
      <c r="E3578" t="s">
        <v>261</v>
      </c>
      <c r="F3578">
        <v>70582.169212640656</v>
      </c>
      <c r="Q3578">
        <f t="shared" si="281"/>
        <v>0</v>
      </c>
      <c r="T3578">
        <f t="shared" si="282"/>
        <v>0</v>
      </c>
      <c r="V3578">
        <f t="shared" si="283"/>
        <v>0</v>
      </c>
      <c r="W3578">
        <f t="shared" si="280"/>
        <v>70582.169212640656</v>
      </c>
      <c r="X3578">
        <f t="shared" si="284"/>
        <v>70600</v>
      </c>
    </row>
    <row r="3579" spans="1:24">
      <c r="A3579" t="s">
        <v>3553</v>
      </c>
      <c r="B3579">
        <v>70</v>
      </c>
      <c r="C3579">
        <v>587214</v>
      </c>
      <c r="D3579" t="s">
        <v>75</v>
      </c>
      <c r="E3579" t="s">
        <v>523</v>
      </c>
      <c r="F3579">
        <v>65398.678202790172</v>
      </c>
      <c r="Q3579">
        <f t="shared" si="281"/>
        <v>0</v>
      </c>
      <c r="T3579">
        <f t="shared" si="282"/>
        <v>0</v>
      </c>
      <c r="V3579">
        <f t="shared" si="283"/>
        <v>0</v>
      </c>
      <c r="W3579">
        <f t="shared" si="280"/>
        <v>65398.678202790172</v>
      </c>
      <c r="X3579">
        <f t="shared" si="284"/>
        <v>65400</v>
      </c>
    </row>
    <row r="3580" spans="1:24">
      <c r="A3580" t="s">
        <v>3554</v>
      </c>
      <c r="B3580">
        <v>486</v>
      </c>
      <c r="C3580">
        <v>552844</v>
      </c>
      <c r="D3580" t="s">
        <v>61</v>
      </c>
      <c r="E3580" t="s">
        <v>273</v>
      </c>
      <c r="F3580">
        <v>105443.04658833065</v>
      </c>
      <c r="Q3580">
        <f t="shared" si="281"/>
        <v>0</v>
      </c>
      <c r="T3580">
        <f t="shared" si="282"/>
        <v>0</v>
      </c>
      <c r="V3580">
        <f t="shared" si="283"/>
        <v>0</v>
      </c>
      <c r="W3580">
        <f t="shared" si="280"/>
        <v>105443.04658833065</v>
      </c>
      <c r="X3580">
        <f t="shared" si="284"/>
        <v>105400</v>
      </c>
    </row>
    <row r="3581" spans="1:24">
      <c r="A3581" t="s">
        <v>3555</v>
      </c>
      <c r="B3581">
        <v>60</v>
      </c>
      <c r="C3581">
        <v>537365</v>
      </c>
      <c r="D3581" t="s">
        <v>23</v>
      </c>
      <c r="E3581" t="s">
        <v>91</v>
      </c>
      <c r="F3581">
        <v>65398.678202790172</v>
      </c>
      <c r="Q3581">
        <f t="shared" si="281"/>
        <v>0</v>
      </c>
      <c r="T3581">
        <f t="shared" si="282"/>
        <v>0</v>
      </c>
      <c r="V3581">
        <f t="shared" si="283"/>
        <v>0</v>
      </c>
      <c r="W3581">
        <f t="shared" si="280"/>
        <v>65398.678202790172</v>
      </c>
      <c r="X3581">
        <f t="shared" si="284"/>
        <v>65400</v>
      </c>
    </row>
    <row r="3582" spans="1:24">
      <c r="A3582" t="s">
        <v>3556</v>
      </c>
      <c r="B3582">
        <v>792</v>
      </c>
      <c r="C3582">
        <v>583545</v>
      </c>
      <c r="D3582" t="s">
        <v>30</v>
      </c>
      <c r="E3582" t="s">
        <v>104</v>
      </c>
      <c r="F3582">
        <v>170787.17293371848</v>
      </c>
      <c r="Q3582">
        <f t="shared" si="281"/>
        <v>0</v>
      </c>
      <c r="T3582">
        <f t="shared" si="282"/>
        <v>0</v>
      </c>
      <c r="V3582">
        <f t="shared" si="283"/>
        <v>0</v>
      </c>
      <c r="W3582">
        <f t="shared" si="280"/>
        <v>170787.17293371848</v>
      </c>
      <c r="X3582">
        <f t="shared" si="284"/>
        <v>170800</v>
      </c>
    </row>
    <row r="3583" spans="1:24">
      <c r="A3583" t="s">
        <v>888</v>
      </c>
      <c r="B3583">
        <v>566</v>
      </c>
      <c r="C3583">
        <v>545660</v>
      </c>
      <c r="D3583" t="s">
        <v>23</v>
      </c>
      <c r="E3583" t="s">
        <v>291</v>
      </c>
      <c r="F3583">
        <v>122585.02080713463</v>
      </c>
      <c r="Q3583">
        <f t="shared" si="281"/>
        <v>0</v>
      </c>
      <c r="T3583">
        <f t="shared" si="282"/>
        <v>0</v>
      </c>
      <c r="V3583">
        <f t="shared" si="283"/>
        <v>0</v>
      </c>
      <c r="W3583">
        <f t="shared" si="280"/>
        <v>122585.02080713463</v>
      </c>
      <c r="X3583">
        <f t="shared" si="284"/>
        <v>122600</v>
      </c>
    </row>
    <row r="3584" spans="1:24">
      <c r="A3584" t="s">
        <v>3558</v>
      </c>
      <c r="B3584">
        <v>353</v>
      </c>
      <c r="C3584">
        <v>589837</v>
      </c>
      <c r="D3584" t="s">
        <v>61</v>
      </c>
      <c r="E3584" t="s">
        <v>60</v>
      </c>
      <c r="F3584">
        <v>76838.619718986462</v>
      </c>
      <c r="Q3584">
        <f t="shared" si="281"/>
        <v>0</v>
      </c>
      <c r="T3584">
        <f t="shared" si="282"/>
        <v>0</v>
      </c>
      <c r="V3584">
        <f t="shared" si="283"/>
        <v>0</v>
      </c>
      <c r="W3584">
        <f t="shared" si="280"/>
        <v>76838.619718986462</v>
      </c>
      <c r="X3584">
        <f t="shared" si="284"/>
        <v>76800</v>
      </c>
    </row>
    <row r="3585" spans="1:24">
      <c r="A3585" t="s">
        <v>3559</v>
      </c>
      <c r="B3585">
        <v>1675</v>
      </c>
      <c r="C3585">
        <v>538582</v>
      </c>
      <c r="D3585" t="s">
        <v>26</v>
      </c>
      <c r="E3585" t="s">
        <v>93</v>
      </c>
      <c r="F3585">
        <v>356645.74275479576</v>
      </c>
      <c r="Q3585">
        <f t="shared" si="281"/>
        <v>0</v>
      </c>
      <c r="T3585">
        <f t="shared" si="282"/>
        <v>0</v>
      </c>
      <c r="V3585">
        <f t="shared" si="283"/>
        <v>0</v>
      </c>
      <c r="W3585">
        <f t="shared" si="280"/>
        <v>356645.74275479576</v>
      </c>
      <c r="X3585">
        <f t="shared" si="284"/>
        <v>356600</v>
      </c>
    </row>
    <row r="3586" spans="1:24">
      <c r="A3586" t="s">
        <v>3559</v>
      </c>
      <c r="B3586">
        <v>154</v>
      </c>
      <c r="C3586">
        <v>537691</v>
      </c>
      <c r="D3586" t="s">
        <v>75</v>
      </c>
      <c r="E3586" t="s">
        <v>74</v>
      </c>
      <c r="F3586">
        <v>65398.678202790172</v>
      </c>
      <c r="Q3586">
        <f t="shared" si="281"/>
        <v>0</v>
      </c>
      <c r="T3586">
        <f t="shared" si="282"/>
        <v>0</v>
      </c>
      <c r="V3586">
        <f t="shared" si="283"/>
        <v>0</v>
      </c>
      <c r="W3586">
        <f t="shared" si="280"/>
        <v>65398.678202790172</v>
      </c>
      <c r="X3586">
        <f t="shared" si="284"/>
        <v>65400</v>
      </c>
    </row>
    <row r="3587" spans="1:24">
      <c r="A3587" t="s">
        <v>3560</v>
      </c>
      <c r="B3587">
        <v>318</v>
      </c>
      <c r="C3587">
        <v>534277</v>
      </c>
      <c r="D3587" t="s">
        <v>26</v>
      </c>
      <c r="E3587" t="s">
        <v>25</v>
      </c>
      <c r="F3587">
        <v>69286.792962578154</v>
      </c>
      <c r="Q3587">
        <f t="shared" si="281"/>
        <v>0</v>
      </c>
      <c r="S3587">
        <v>1</v>
      </c>
      <c r="T3587">
        <f t="shared" si="282"/>
        <v>29000</v>
      </c>
      <c r="V3587">
        <f t="shared" si="283"/>
        <v>0</v>
      </c>
      <c r="W3587">
        <f t="shared" si="280"/>
        <v>98286.792962578154</v>
      </c>
      <c r="X3587">
        <f t="shared" si="284"/>
        <v>98300</v>
      </c>
    </row>
    <row r="3588" spans="1:24">
      <c r="A3588" t="s">
        <v>3561</v>
      </c>
      <c r="B3588">
        <v>74</v>
      </c>
      <c r="C3588">
        <v>594580</v>
      </c>
      <c r="D3588" t="s">
        <v>30</v>
      </c>
      <c r="E3588" t="s">
        <v>149</v>
      </c>
      <c r="F3588">
        <v>65398.678202790172</v>
      </c>
      <c r="Q3588">
        <f t="shared" si="281"/>
        <v>0</v>
      </c>
      <c r="T3588">
        <f t="shared" si="282"/>
        <v>0</v>
      </c>
      <c r="V3588">
        <f t="shared" si="283"/>
        <v>0</v>
      </c>
      <c r="W3588">
        <f t="shared" ref="W3588:W3651" si="285">F3588+H3588+J3588+L3588+N3588+O3588+Q3588+R3588+T3588+V3588</f>
        <v>65398.678202790172</v>
      </c>
      <c r="X3588">
        <f t="shared" si="284"/>
        <v>65400</v>
      </c>
    </row>
    <row r="3589" spans="1:24">
      <c r="A3589" t="s">
        <v>3561</v>
      </c>
      <c r="B3589">
        <v>228</v>
      </c>
      <c r="C3589">
        <v>548502</v>
      </c>
      <c r="D3589" t="s">
        <v>75</v>
      </c>
      <c r="E3589" t="s">
        <v>74</v>
      </c>
      <c r="F3589">
        <v>65398.678202790172</v>
      </c>
      <c r="Q3589">
        <f t="shared" ref="Q3589:Q3652" si="286">IF(P3589=0,0,P3589*118)</f>
        <v>0</v>
      </c>
      <c r="S3589">
        <v>1</v>
      </c>
      <c r="T3589">
        <f t="shared" ref="T3589:T3652" si="287">S3589*29000</f>
        <v>29000</v>
      </c>
      <c r="V3589">
        <f t="shared" ref="V3589:V3652" si="288">U3589*1451</f>
        <v>0</v>
      </c>
      <c r="W3589">
        <f t="shared" si="285"/>
        <v>94398.678202790179</v>
      </c>
      <c r="X3589">
        <f t="shared" ref="X3589:X3652" si="289">ROUND(W3589/100,0)*100</f>
        <v>94400</v>
      </c>
    </row>
    <row r="3590" spans="1:24">
      <c r="A3590" s="3" t="s">
        <v>3563</v>
      </c>
      <c r="B3590">
        <v>1427</v>
      </c>
      <c r="C3590">
        <v>552801</v>
      </c>
      <c r="D3590" t="s">
        <v>23</v>
      </c>
      <c r="E3590" t="s">
        <v>136</v>
      </c>
      <c r="F3590">
        <v>304787.62035111734</v>
      </c>
      <c r="G3590">
        <v>1705</v>
      </c>
      <c r="H3590">
        <v>182202.38910152166</v>
      </c>
      <c r="Q3590">
        <f t="shared" si="286"/>
        <v>0</v>
      </c>
      <c r="T3590">
        <f t="shared" si="287"/>
        <v>0</v>
      </c>
      <c r="V3590">
        <f t="shared" si="288"/>
        <v>0</v>
      </c>
      <c r="W3590">
        <f t="shared" si="285"/>
        <v>486990.00945263903</v>
      </c>
      <c r="X3590">
        <f t="shared" si="289"/>
        <v>487000</v>
      </c>
    </row>
    <row r="3591" spans="1:24">
      <c r="A3591" t="s">
        <v>764</v>
      </c>
      <c r="B3591">
        <v>199</v>
      </c>
      <c r="C3591">
        <v>587621</v>
      </c>
      <c r="D3591" t="s">
        <v>75</v>
      </c>
      <c r="E3591" t="s">
        <v>79</v>
      </c>
      <c r="F3591">
        <v>65398.678202790172</v>
      </c>
      <c r="Q3591">
        <f t="shared" si="286"/>
        <v>0</v>
      </c>
      <c r="T3591">
        <f t="shared" si="287"/>
        <v>0</v>
      </c>
      <c r="V3591">
        <f t="shared" si="288"/>
        <v>0</v>
      </c>
      <c r="W3591">
        <f t="shared" si="285"/>
        <v>65398.678202790172</v>
      </c>
      <c r="X3591">
        <f t="shared" si="289"/>
        <v>65400</v>
      </c>
    </row>
    <row r="3592" spans="1:24">
      <c r="A3592" s="3" t="s">
        <v>764</v>
      </c>
      <c r="B3592">
        <v>772</v>
      </c>
      <c r="C3592">
        <v>591319</v>
      </c>
      <c r="D3592" t="s">
        <v>75</v>
      </c>
      <c r="E3592" t="s">
        <v>96</v>
      </c>
      <c r="F3592">
        <v>166533.8201399204</v>
      </c>
      <c r="G3592">
        <v>772</v>
      </c>
      <c r="H3592">
        <v>82743.670091468943</v>
      </c>
      <c r="Q3592">
        <f t="shared" si="286"/>
        <v>0</v>
      </c>
      <c r="T3592">
        <f t="shared" si="287"/>
        <v>0</v>
      </c>
      <c r="V3592">
        <f t="shared" si="288"/>
        <v>0</v>
      </c>
      <c r="W3592">
        <f t="shared" si="285"/>
        <v>249277.49023138935</v>
      </c>
      <c r="X3592">
        <f t="shared" si="289"/>
        <v>249300</v>
      </c>
    </row>
    <row r="3593" spans="1:24">
      <c r="A3593" t="s">
        <v>764</v>
      </c>
      <c r="B3593">
        <v>1152</v>
      </c>
      <c r="C3593">
        <v>578487</v>
      </c>
      <c r="D3593" t="s">
        <v>41</v>
      </c>
      <c r="E3593" t="s">
        <v>139</v>
      </c>
      <c r="F3593">
        <v>246987.89493855566</v>
      </c>
      <c r="Q3593">
        <f t="shared" si="286"/>
        <v>0</v>
      </c>
      <c r="S3593">
        <v>2</v>
      </c>
      <c r="T3593">
        <f t="shared" si="287"/>
        <v>58000</v>
      </c>
      <c r="V3593">
        <f t="shared" si="288"/>
        <v>0</v>
      </c>
      <c r="W3593">
        <f t="shared" si="285"/>
        <v>304987.89493855566</v>
      </c>
      <c r="X3593">
        <f t="shared" si="289"/>
        <v>305000</v>
      </c>
    </row>
    <row r="3594" spans="1:24">
      <c r="A3594" t="s">
        <v>3564</v>
      </c>
      <c r="B3594">
        <v>685</v>
      </c>
      <c r="C3594">
        <v>572721</v>
      </c>
      <c r="D3594" t="s">
        <v>41</v>
      </c>
      <c r="E3594" t="s">
        <v>139</v>
      </c>
      <c r="F3594">
        <v>148004.73656824915</v>
      </c>
      <c r="Q3594">
        <f t="shared" si="286"/>
        <v>0</v>
      </c>
      <c r="T3594">
        <f t="shared" si="287"/>
        <v>0</v>
      </c>
      <c r="V3594">
        <f t="shared" si="288"/>
        <v>0</v>
      </c>
      <c r="W3594">
        <f t="shared" si="285"/>
        <v>148004.73656824915</v>
      </c>
      <c r="X3594">
        <f t="shared" si="289"/>
        <v>148000</v>
      </c>
    </row>
    <row r="3595" spans="1:24">
      <c r="A3595" s="4" t="s">
        <v>965</v>
      </c>
      <c r="B3595">
        <v>812</v>
      </c>
      <c r="C3595">
        <v>516201</v>
      </c>
      <c r="D3595" t="s">
        <v>61</v>
      </c>
      <c r="E3595" t="s">
        <v>273</v>
      </c>
      <c r="F3595">
        <v>175038.27370237609</v>
      </c>
      <c r="G3595">
        <v>2016</v>
      </c>
      <c r="H3595">
        <v>215266.6888739412</v>
      </c>
      <c r="I3595">
        <v>2016</v>
      </c>
      <c r="J3595">
        <v>400933.53727809328</v>
      </c>
      <c r="Q3595">
        <f t="shared" si="286"/>
        <v>0</v>
      </c>
      <c r="T3595">
        <f t="shared" si="287"/>
        <v>0</v>
      </c>
      <c r="V3595">
        <f t="shared" si="288"/>
        <v>0</v>
      </c>
      <c r="W3595">
        <f t="shared" si="285"/>
        <v>791238.49985441053</v>
      </c>
      <c r="X3595">
        <f t="shared" si="289"/>
        <v>791200</v>
      </c>
    </row>
    <row r="3596" spans="1:24">
      <c r="A3596" t="s">
        <v>965</v>
      </c>
      <c r="B3596">
        <v>1124</v>
      </c>
      <c r="C3596">
        <v>583553</v>
      </c>
      <c r="D3596" t="s">
        <v>30</v>
      </c>
      <c r="E3596" t="s">
        <v>471</v>
      </c>
      <c r="F3596">
        <v>241084.02950778612</v>
      </c>
      <c r="Q3596">
        <f t="shared" si="286"/>
        <v>0</v>
      </c>
      <c r="T3596">
        <f t="shared" si="287"/>
        <v>0</v>
      </c>
      <c r="V3596">
        <f t="shared" si="288"/>
        <v>0</v>
      </c>
      <c r="W3596">
        <f t="shared" si="285"/>
        <v>241084.02950778612</v>
      </c>
      <c r="X3596">
        <f t="shared" si="289"/>
        <v>241100</v>
      </c>
    </row>
    <row r="3597" spans="1:24">
      <c r="A3597" t="s">
        <v>3565</v>
      </c>
      <c r="B3597">
        <v>127</v>
      </c>
      <c r="C3597">
        <v>530956</v>
      </c>
      <c r="D3597" t="s">
        <v>26</v>
      </c>
      <c r="E3597" t="s">
        <v>25</v>
      </c>
      <c r="F3597">
        <v>65398.678202790172</v>
      </c>
      <c r="Q3597">
        <f t="shared" si="286"/>
        <v>0</v>
      </c>
      <c r="T3597">
        <f t="shared" si="287"/>
        <v>0</v>
      </c>
      <c r="V3597">
        <f t="shared" si="288"/>
        <v>0</v>
      </c>
      <c r="W3597">
        <f t="shared" si="285"/>
        <v>65398.678202790172</v>
      </c>
      <c r="X3597">
        <f t="shared" si="289"/>
        <v>65400</v>
      </c>
    </row>
    <row r="3598" spans="1:24">
      <c r="A3598" t="s">
        <v>3566</v>
      </c>
      <c r="B3598">
        <v>2556</v>
      </c>
      <c r="C3598">
        <v>575429</v>
      </c>
      <c r="D3598" t="s">
        <v>41</v>
      </c>
      <c r="E3598" t="s">
        <v>151</v>
      </c>
      <c r="F3598">
        <v>539112.9744417913</v>
      </c>
      <c r="Q3598">
        <f t="shared" si="286"/>
        <v>0</v>
      </c>
      <c r="T3598">
        <f t="shared" si="287"/>
        <v>0</v>
      </c>
      <c r="V3598">
        <f t="shared" si="288"/>
        <v>0</v>
      </c>
      <c r="W3598">
        <f t="shared" si="285"/>
        <v>539112.9744417913</v>
      </c>
      <c r="X3598">
        <f t="shared" si="289"/>
        <v>539100</v>
      </c>
    </row>
    <row r="3599" spans="1:24">
      <c r="A3599" s="6" t="s">
        <v>236</v>
      </c>
      <c r="B3599">
        <v>57019</v>
      </c>
      <c r="C3599">
        <v>505927</v>
      </c>
      <c r="D3599" t="s">
        <v>38</v>
      </c>
      <c r="E3599" t="s">
        <v>236</v>
      </c>
      <c r="F3599">
        <v>2071258.0513488429</v>
      </c>
      <c r="G3599">
        <v>74158</v>
      </c>
      <c r="H3599">
        <v>2646783.5339917797</v>
      </c>
      <c r="I3599">
        <v>79620</v>
      </c>
      <c r="J3599">
        <v>7564613.246856601</v>
      </c>
      <c r="K3599">
        <v>101168</v>
      </c>
      <c r="L3599">
        <v>14488562.808940554</v>
      </c>
      <c r="M3599">
        <v>101168</v>
      </c>
      <c r="N3599">
        <v>34973998.304816119</v>
      </c>
      <c r="P3599">
        <v>13502</v>
      </c>
      <c r="Q3599">
        <f t="shared" si="286"/>
        <v>1593236</v>
      </c>
      <c r="S3599">
        <v>95</v>
      </c>
      <c r="T3599">
        <f t="shared" si="287"/>
        <v>2755000</v>
      </c>
      <c r="U3599">
        <v>1386</v>
      </c>
      <c r="V3599">
        <f t="shared" si="288"/>
        <v>2011086</v>
      </c>
      <c r="W3599">
        <f t="shared" si="285"/>
        <v>68104537.945953906</v>
      </c>
      <c r="X3599">
        <f t="shared" si="289"/>
        <v>68104500</v>
      </c>
    </row>
    <row r="3600" spans="1:24">
      <c r="A3600" t="s">
        <v>3567</v>
      </c>
      <c r="B3600">
        <v>104</v>
      </c>
      <c r="C3600">
        <v>571679</v>
      </c>
      <c r="D3600" t="s">
        <v>26</v>
      </c>
      <c r="E3600" t="s">
        <v>93</v>
      </c>
      <c r="F3600">
        <v>65398.678202790172</v>
      </c>
      <c r="Q3600">
        <f t="shared" si="286"/>
        <v>0</v>
      </c>
      <c r="T3600">
        <f t="shared" si="287"/>
        <v>0</v>
      </c>
      <c r="V3600">
        <f t="shared" si="288"/>
        <v>0</v>
      </c>
      <c r="W3600">
        <f t="shared" si="285"/>
        <v>65398.678202790172</v>
      </c>
      <c r="X3600">
        <f t="shared" si="289"/>
        <v>65400</v>
      </c>
    </row>
    <row r="3601" spans="1:24">
      <c r="A3601" t="s">
        <v>3568</v>
      </c>
      <c r="B3601">
        <v>311</v>
      </c>
      <c r="C3601">
        <v>553000</v>
      </c>
      <c r="D3601" t="s">
        <v>61</v>
      </c>
      <c r="E3601" t="s">
        <v>272</v>
      </c>
      <c r="F3601">
        <v>67775.104890173345</v>
      </c>
      <c r="Q3601">
        <f t="shared" si="286"/>
        <v>0</v>
      </c>
      <c r="T3601">
        <f t="shared" si="287"/>
        <v>0</v>
      </c>
      <c r="V3601">
        <f t="shared" si="288"/>
        <v>0</v>
      </c>
      <c r="W3601">
        <f t="shared" si="285"/>
        <v>67775.104890173345</v>
      </c>
      <c r="X3601">
        <f t="shared" si="289"/>
        <v>67800</v>
      </c>
    </row>
    <row r="3602" spans="1:24">
      <c r="A3602" t="s">
        <v>3569</v>
      </c>
      <c r="B3602">
        <v>312</v>
      </c>
      <c r="C3602">
        <v>539783</v>
      </c>
      <c r="D3602" t="s">
        <v>110</v>
      </c>
      <c r="E3602" t="s">
        <v>564</v>
      </c>
      <c r="F3602">
        <v>67991.087925288535</v>
      </c>
      <c r="Q3602">
        <f t="shared" si="286"/>
        <v>0</v>
      </c>
      <c r="T3602">
        <f t="shared" si="287"/>
        <v>0</v>
      </c>
      <c r="V3602">
        <f t="shared" si="288"/>
        <v>0</v>
      </c>
      <c r="W3602">
        <f t="shared" si="285"/>
        <v>67991.087925288535</v>
      </c>
      <c r="X3602">
        <f t="shared" si="289"/>
        <v>68000</v>
      </c>
    </row>
    <row r="3603" spans="1:24">
      <c r="A3603" t="s">
        <v>3570</v>
      </c>
      <c r="B3603">
        <v>461</v>
      </c>
      <c r="C3603">
        <v>537578</v>
      </c>
      <c r="D3603" t="s">
        <v>26</v>
      </c>
      <c r="E3603" t="s">
        <v>316</v>
      </c>
      <c r="F3603">
        <v>100076.77133353826</v>
      </c>
      <c r="Q3603">
        <f t="shared" si="286"/>
        <v>0</v>
      </c>
      <c r="T3603">
        <f t="shared" si="287"/>
        <v>0</v>
      </c>
      <c r="V3603">
        <f t="shared" si="288"/>
        <v>0</v>
      </c>
      <c r="W3603">
        <f t="shared" si="285"/>
        <v>100076.77133353826</v>
      </c>
      <c r="X3603">
        <f t="shared" si="289"/>
        <v>100100</v>
      </c>
    </row>
    <row r="3604" spans="1:24">
      <c r="A3604" t="s">
        <v>1168</v>
      </c>
      <c r="B3604">
        <v>119</v>
      </c>
      <c r="C3604">
        <v>542555</v>
      </c>
      <c r="D3604" t="s">
        <v>85</v>
      </c>
      <c r="E3604" t="s">
        <v>430</v>
      </c>
      <c r="F3604">
        <v>65398.678202790172</v>
      </c>
      <c r="Q3604">
        <f t="shared" si="286"/>
        <v>0</v>
      </c>
      <c r="T3604">
        <f t="shared" si="287"/>
        <v>0</v>
      </c>
      <c r="V3604">
        <f t="shared" si="288"/>
        <v>0</v>
      </c>
      <c r="W3604">
        <f t="shared" si="285"/>
        <v>65398.678202790172</v>
      </c>
      <c r="X3604">
        <f t="shared" si="289"/>
        <v>65400</v>
      </c>
    </row>
    <row r="3605" spans="1:24">
      <c r="A3605" s="5" t="s">
        <v>1168</v>
      </c>
      <c r="B3605">
        <v>3107</v>
      </c>
      <c r="C3605">
        <v>576590</v>
      </c>
      <c r="D3605" t="s">
        <v>33</v>
      </c>
      <c r="E3605" t="s">
        <v>119</v>
      </c>
      <c r="F3605">
        <v>652029.83546665055</v>
      </c>
      <c r="G3605">
        <v>5295</v>
      </c>
      <c r="H3605">
        <v>561965.17594721983</v>
      </c>
      <c r="I3605">
        <v>8414</v>
      </c>
      <c r="J3605">
        <v>1638005.4842828612</v>
      </c>
      <c r="K3605">
        <v>7720</v>
      </c>
      <c r="L3605">
        <v>795464.41614634614</v>
      </c>
      <c r="Q3605">
        <f t="shared" si="286"/>
        <v>0</v>
      </c>
      <c r="S3605">
        <v>7</v>
      </c>
      <c r="T3605">
        <f t="shared" si="287"/>
        <v>203000</v>
      </c>
      <c r="V3605">
        <f t="shared" si="288"/>
        <v>0</v>
      </c>
      <c r="W3605">
        <f t="shared" si="285"/>
        <v>3850464.9118430782</v>
      </c>
      <c r="X3605">
        <f t="shared" si="289"/>
        <v>3850500</v>
      </c>
    </row>
    <row r="3606" spans="1:24">
      <c r="A3606" t="s">
        <v>3571</v>
      </c>
      <c r="B3606">
        <v>888</v>
      </c>
      <c r="C3606">
        <v>537586</v>
      </c>
      <c r="D3606" t="s">
        <v>26</v>
      </c>
      <c r="E3606" t="s">
        <v>316</v>
      </c>
      <c r="F3606">
        <v>191172.4338643605</v>
      </c>
      <c r="Q3606">
        <f t="shared" si="286"/>
        <v>0</v>
      </c>
      <c r="S3606">
        <v>1</v>
      </c>
      <c r="T3606">
        <f t="shared" si="287"/>
        <v>29000</v>
      </c>
      <c r="V3606">
        <f t="shared" si="288"/>
        <v>0</v>
      </c>
      <c r="W3606">
        <f t="shared" si="285"/>
        <v>220172.4338643605</v>
      </c>
      <c r="X3606">
        <f t="shared" si="289"/>
        <v>220200</v>
      </c>
    </row>
    <row r="3607" spans="1:24">
      <c r="A3607" t="s">
        <v>3572</v>
      </c>
      <c r="B3607">
        <v>185</v>
      </c>
      <c r="C3607">
        <v>591327</v>
      </c>
      <c r="D3607" t="s">
        <v>75</v>
      </c>
      <c r="E3607" t="s">
        <v>97</v>
      </c>
      <c r="F3607">
        <v>65398.678202790172</v>
      </c>
      <c r="Q3607">
        <f t="shared" si="286"/>
        <v>0</v>
      </c>
      <c r="T3607">
        <f t="shared" si="287"/>
        <v>0</v>
      </c>
      <c r="V3607">
        <f t="shared" si="288"/>
        <v>0</v>
      </c>
      <c r="W3607">
        <f t="shared" si="285"/>
        <v>65398.678202790172</v>
      </c>
      <c r="X3607">
        <f t="shared" si="289"/>
        <v>65400</v>
      </c>
    </row>
    <row r="3608" spans="1:24">
      <c r="A3608" t="s">
        <v>3573</v>
      </c>
      <c r="B3608">
        <v>88</v>
      </c>
      <c r="C3608">
        <v>516350</v>
      </c>
      <c r="D3608" t="s">
        <v>61</v>
      </c>
      <c r="E3608" t="s">
        <v>272</v>
      </c>
      <c r="F3608">
        <v>65398.678202790172</v>
      </c>
      <c r="Q3608">
        <f t="shared" si="286"/>
        <v>0</v>
      </c>
      <c r="T3608">
        <f t="shared" si="287"/>
        <v>0</v>
      </c>
      <c r="V3608">
        <f t="shared" si="288"/>
        <v>0</v>
      </c>
      <c r="W3608">
        <f t="shared" si="285"/>
        <v>65398.678202790172</v>
      </c>
      <c r="X3608">
        <f t="shared" si="289"/>
        <v>65400</v>
      </c>
    </row>
    <row r="3609" spans="1:24">
      <c r="A3609" t="s">
        <v>3574</v>
      </c>
      <c r="B3609">
        <v>384</v>
      </c>
      <c r="C3609">
        <v>542202</v>
      </c>
      <c r="D3609" t="s">
        <v>26</v>
      </c>
      <c r="E3609" t="s">
        <v>195</v>
      </c>
      <c r="F3609">
        <v>83518.512967784744</v>
      </c>
      <c r="Q3609">
        <f t="shared" si="286"/>
        <v>0</v>
      </c>
      <c r="T3609">
        <f t="shared" si="287"/>
        <v>0</v>
      </c>
      <c r="V3609">
        <f t="shared" si="288"/>
        <v>0</v>
      </c>
      <c r="W3609">
        <f t="shared" si="285"/>
        <v>83518.512967784744</v>
      </c>
      <c r="X3609">
        <f t="shared" si="289"/>
        <v>83500</v>
      </c>
    </row>
    <row r="3610" spans="1:24">
      <c r="A3610" t="s">
        <v>3575</v>
      </c>
      <c r="B3610">
        <v>768</v>
      </c>
      <c r="C3610">
        <v>571962</v>
      </c>
      <c r="D3610" t="s">
        <v>41</v>
      </c>
      <c r="E3610" t="s">
        <v>325</v>
      </c>
      <c r="F3610">
        <v>165682.87661754887</v>
      </c>
      <c r="Q3610">
        <f t="shared" si="286"/>
        <v>0</v>
      </c>
      <c r="T3610">
        <f t="shared" si="287"/>
        <v>0</v>
      </c>
      <c r="V3610">
        <f t="shared" si="288"/>
        <v>0</v>
      </c>
      <c r="W3610">
        <f t="shared" si="285"/>
        <v>165682.87661754887</v>
      </c>
      <c r="X3610">
        <f t="shared" si="289"/>
        <v>165700</v>
      </c>
    </row>
    <row r="3611" spans="1:24">
      <c r="A3611" t="s">
        <v>3576</v>
      </c>
      <c r="B3611">
        <v>698</v>
      </c>
      <c r="C3611">
        <v>580716</v>
      </c>
      <c r="D3611" t="s">
        <v>41</v>
      </c>
      <c r="E3611" t="s">
        <v>40</v>
      </c>
      <c r="F3611">
        <v>150776.30457318097</v>
      </c>
      <c r="Q3611">
        <f t="shared" si="286"/>
        <v>0</v>
      </c>
      <c r="T3611">
        <f t="shared" si="287"/>
        <v>0</v>
      </c>
      <c r="V3611">
        <f t="shared" si="288"/>
        <v>0</v>
      </c>
      <c r="W3611">
        <f t="shared" si="285"/>
        <v>150776.30457318097</v>
      </c>
      <c r="X3611">
        <f t="shared" si="289"/>
        <v>150800</v>
      </c>
    </row>
    <row r="3612" spans="1:24">
      <c r="A3612" t="s">
        <v>3577</v>
      </c>
      <c r="B3612">
        <v>190</v>
      </c>
      <c r="C3612">
        <v>576603</v>
      </c>
      <c r="D3612" t="s">
        <v>33</v>
      </c>
      <c r="E3612" t="s">
        <v>44</v>
      </c>
      <c r="F3612">
        <v>65398.678202790172</v>
      </c>
      <c r="Q3612">
        <f t="shared" si="286"/>
        <v>0</v>
      </c>
      <c r="T3612">
        <f t="shared" si="287"/>
        <v>0</v>
      </c>
      <c r="V3612">
        <f t="shared" si="288"/>
        <v>0</v>
      </c>
      <c r="W3612">
        <f t="shared" si="285"/>
        <v>65398.678202790172</v>
      </c>
      <c r="X3612">
        <f t="shared" si="289"/>
        <v>65400</v>
      </c>
    </row>
    <row r="3613" spans="1:24">
      <c r="A3613" t="s">
        <v>3578</v>
      </c>
      <c r="B3613">
        <v>302</v>
      </c>
      <c r="C3613">
        <v>580724</v>
      </c>
      <c r="D3613" t="s">
        <v>41</v>
      </c>
      <c r="E3613" t="s">
        <v>160</v>
      </c>
      <c r="F3613">
        <v>65830.839892017102</v>
      </c>
      <c r="Q3613">
        <f t="shared" si="286"/>
        <v>0</v>
      </c>
      <c r="S3613">
        <v>1</v>
      </c>
      <c r="T3613">
        <f t="shared" si="287"/>
        <v>29000</v>
      </c>
      <c r="V3613">
        <f t="shared" si="288"/>
        <v>0</v>
      </c>
      <c r="W3613">
        <f t="shared" si="285"/>
        <v>94830.839892017102</v>
      </c>
      <c r="X3613">
        <f t="shared" si="289"/>
        <v>94800</v>
      </c>
    </row>
    <row r="3614" spans="1:24">
      <c r="A3614" s="3" t="s">
        <v>2603</v>
      </c>
      <c r="B3614">
        <v>287</v>
      </c>
      <c r="C3614">
        <v>549681</v>
      </c>
      <c r="D3614" t="s">
        <v>23</v>
      </c>
      <c r="E3614" t="s">
        <v>48</v>
      </c>
      <c r="F3614">
        <v>65398.678202790172</v>
      </c>
      <c r="G3614">
        <v>756</v>
      </c>
      <c r="H3614">
        <v>81033.932073921562</v>
      </c>
      <c r="Q3614">
        <f t="shared" si="286"/>
        <v>0</v>
      </c>
      <c r="T3614">
        <f t="shared" si="287"/>
        <v>0</v>
      </c>
      <c r="V3614">
        <f t="shared" si="288"/>
        <v>0</v>
      </c>
      <c r="W3614">
        <f t="shared" si="285"/>
        <v>146432.61027671173</v>
      </c>
      <c r="X3614">
        <f t="shared" si="289"/>
        <v>146400</v>
      </c>
    </row>
    <row r="3615" spans="1:24">
      <c r="A3615" s="6" t="s">
        <v>1480</v>
      </c>
      <c r="B3615">
        <v>29108</v>
      </c>
      <c r="C3615">
        <v>599069</v>
      </c>
      <c r="D3615" t="s">
        <v>38</v>
      </c>
      <c r="E3615" t="s">
        <v>1480</v>
      </c>
      <c r="F3615">
        <v>1115813.5176000693</v>
      </c>
      <c r="G3615">
        <v>29108</v>
      </c>
      <c r="H3615">
        <v>1022839.5091677596</v>
      </c>
      <c r="I3615">
        <v>29108</v>
      </c>
      <c r="J3615">
        <v>2883351.1570811542</v>
      </c>
      <c r="K3615">
        <v>37498</v>
      </c>
      <c r="L3615">
        <v>5632519.5431917934</v>
      </c>
      <c r="M3615">
        <v>37498</v>
      </c>
      <c r="N3615">
        <v>18776067.502673425</v>
      </c>
      <c r="P3615">
        <v>6148</v>
      </c>
      <c r="Q3615">
        <f t="shared" si="286"/>
        <v>725464</v>
      </c>
      <c r="S3615">
        <v>50</v>
      </c>
      <c r="T3615">
        <f t="shared" si="287"/>
        <v>1450000</v>
      </c>
      <c r="U3615">
        <v>408</v>
      </c>
      <c r="V3615">
        <f t="shared" si="288"/>
        <v>592008</v>
      </c>
      <c r="W3615">
        <f t="shared" si="285"/>
        <v>32198063.2297142</v>
      </c>
      <c r="X3615">
        <f t="shared" si="289"/>
        <v>32198100</v>
      </c>
    </row>
    <row r="3616" spans="1:24">
      <c r="A3616" t="s">
        <v>3579</v>
      </c>
      <c r="B3616">
        <v>312</v>
      </c>
      <c r="C3616">
        <v>593460</v>
      </c>
      <c r="D3616" t="s">
        <v>30</v>
      </c>
      <c r="E3616" t="s">
        <v>485</v>
      </c>
      <c r="F3616">
        <v>67991.087925288535</v>
      </c>
      <c r="Q3616">
        <f t="shared" si="286"/>
        <v>0</v>
      </c>
      <c r="T3616">
        <f t="shared" si="287"/>
        <v>0</v>
      </c>
      <c r="V3616">
        <f t="shared" si="288"/>
        <v>0</v>
      </c>
      <c r="W3616">
        <f t="shared" si="285"/>
        <v>67991.087925288535</v>
      </c>
      <c r="X3616">
        <f t="shared" si="289"/>
        <v>68000</v>
      </c>
    </row>
    <row r="3617" spans="1:24">
      <c r="A3617" t="s">
        <v>3580</v>
      </c>
      <c r="B3617">
        <v>983</v>
      </c>
      <c r="C3617">
        <v>539520</v>
      </c>
      <c r="D3617" t="s">
        <v>26</v>
      </c>
      <c r="E3617" t="s">
        <v>548</v>
      </c>
      <c r="F3617">
        <v>211297.27576107116</v>
      </c>
      <c r="Q3617">
        <f t="shared" si="286"/>
        <v>0</v>
      </c>
      <c r="T3617">
        <f t="shared" si="287"/>
        <v>0</v>
      </c>
      <c r="V3617">
        <f t="shared" si="288"/>
        <v>0</v>
      </c>
      <c r="W3617">
        <f t="shared" si="285"/>
        <v>211297.27576107116</v>
      </c>
      <c r="X3617">
        <f t="shared" si="289"/>
        <v>211300</v>
      </c>
    </row>
    <row r="3618" spans="1:24">
      <c r="A3618" t="s">
        <v>3581</v>
      </c>
      <c r="B3618">
        <v>755</v>
      </c>
      <c r="C3618">
        <v>592447</v>
      </c>
      <c r="D3618" t="s">
        <v>90</v>
      </c>
      <c r="E3618" t="s">
        <v>89</v>
      </c>
      <c r="F3618">
        <v>162916.67637172894</v>
      </c>
      <c r="Q3618">
        <f t="shared" si="286"/>
        <v>0</v>
      </c>
      <c r="T3618">
        <f t="shared" si="287"/>
        <v>0</v>
      </c>
      <c r="V3618">
        <f t="shared" si="288"/>
        <v>0</v>
      </c>
      <c r="W3618">
        <f t="shared" si="285"/>
        <v>162916.67637172894</v>
      </c>
      <c r="X3618">
        <f t="shared" si="289"/>
        <v>162900</v>
      </c>
    </row>
    <row r="3619" spans="1:24">
      <c r="A3619" s="3" t="s">
        <v>3581</v>
      </c>
      <c r="B3619">
        <v>2733</v>
      </c>
      <c r="C3619">
        <v>583561</v>
      </c>
      <c r="D3619" t="s">
        <v>30</v>
      </c>
      <c r="E3619" t="s">
        <v>104</v>
      </c>
      <c r="F3619">
        <v>575478.68915940984</v>
      </c>
      <c r="G3619">
        <v>5301</v>
      </c>
      <c r="H3619">
        <v>562596.91539262363</v>
      </c>
      <c r="Q3619">
        <f t="shared" si="286"/>
        <v>0</v>
      </c>
      <c r="T3619">
        <f t="shared" si="287"/>
        <v>0</v>
      </c>
      <c r="V3619">
        <f t="shared" si="288"/>
        <v>0</v>
      </c>
      <c r="W3619">
        <f t="shared" si="285"/>
        <v>1138075.6045520334</v>
      </c>
      <c r="X3619">
        <f t="shared" si="289"/>
        <v>1138100</v>
      </c>
    </row>
    <row r="3620" spans="1:24">
      <c r="A3620" t="s">
        <v>3581</v>
      </c>
      <c r="B3620">
        <v>73</v>
      </c>
      <c r="C3620">
        <v>587630</v>
      </c>
      <c r="D3620" t="s">
        <v>75</v>
      </c>
      <c r="E3620" t="s">
        <v>523</v>
      </c>
      <c r="F3620">
        <v>65398.678202790172</v>
      </c>
      <c r="Q3620">
        <f t="shared" si="286"/>
        <v>0</v>
      </c>
      <c r="T3620">
        <f t="shared" si="287"/>
        <v>0</v>
      </c>
      <c r="V3620">
        <f t="shared" si="288"/>
        <v>0</v>
      </c>
      <c r="W3620">
        <f t="shared" si="285"/>
        <v>65398.678202790172</v>
      </c>
      <c r="X3620">
        <f t="shared" si="289"/>
        <v>65400</v>
      </c>
    </row>
    <row r="3621" spans="1:24">
      <c r="A3621" t="s">
        <v>3581</v>
      </c>
      <c r="B3621">
        <v>320</v>
      </c>
      <c r="C3621">
        <v>596329</v>
      </c>
      <c r="D3621" t="s">
        <v>75</v>
      </c>
      <c r="E3621" t="s">
        <v>133</v>
      </c>
      <c r="F3621">
        <v>69718.621417707298</v>
      </c>
      <c r="Q3621">
        <f t="shared" si="286"/>
        <v>0</v>
      </c>
      <c r="T3621">
        <f t="shared" si="287"/>
        <v>0</v>
      </c>
      <c r="V3621">
        <f t="shared" si="288"/>
        <v>0</v>
      </c>
      <c r="W3621">
        <f t="shared" si="285"/>
        <v>69718.621417707298</v>
      </c>
      <c r="X3621">
        <f t="shared" si="289"/>
        <v>69700</v>
      </c>
    </row>
    <row r="3622" spans="1:24">
      <c r="A3622" t="s">
        <v>2684</v>
      </c>
      <c r="B3622">
        <v>254</v>
      </c>
      <c r="C3622">
        <v>598470</v>
      </c>
      <c r="D3622" t="s">
        <v>26</v>
      </c>
      <c r="E3622" t="s">
        <v>1574</v>
      </c>
      <c r="F3622">
        <v>65398.678202790172</v>
      </c>
      <c r="Q3622">
        <f t="shared" si="286"/>
        <v>0</v>
      </c>
      <c r="T3622">
        <f t="shared" si="287"/>
        <v>0</v>
      </c>
      <c r="V3622">
        <f t="shared" si="288"/>
        <v>0</v>
      </c>
      <c r="W3622">
        <f t="shared" si="285"/>
        <v>65398.678202790172</v>
      </c>
      <c r="X3622">
        <f t="shared" si="289"/>
        <v>65400</v>
      </c>
    </row>
    <row r="3623" spans="1:24">
      <c r="A3623" t="s">
        <v>3582</v>
      </c>
      <c r="B3623">
        <v>151</v>
      </c>
      <c r="C3623">
        <v>599662</v>
      </c>
      <c r="D3623" t="s">
        <v>26</v>
      </c>
      <c r="E3623" t="s">
        <v>316</v>
      </c>
      <c r="F3623">
        <v>65398.678202790172</v>
      </c>
      <c r="Q3623">
        <f t="shared" si="286"/>
        <v>0</v>
      </c>
      <c r="T3623">
        <f t="shared" si="287"/>
        <v>0</v>
      </c>
      <c r="V3623">
        <f t="shared" si="288"/>
        <v>0</v>
      </c>
      <c r="W3623">
        <f t="shared" si="285"/>
        <v>65398.678202790172</v>
      </c>
      <c r="X3623">
        <f t="shared" si="289"/>
        <v>65400</v>
      </c>
    </row>
    <row r="3624" spans="1:24">
      <c r="A3624" s="4" t="s">
        <v>2238</v>
      </c>
      <c r="B3624">
        <v>1128</v>
      </c>
      <c r="C3624">
        <v>564290</v>
      </c>
      <c r="D3624" t="s">
        <v>51</v>
      </c>
      <c r="E3624" t="s">
        <v>362</v>
      </c>
      <c r="F3624">
        <v>241927.66133758303</v>
      </c>
      <c r="G3624">
        <v>1288</v>
      </c>
      <c r="H3624">
        <v>137803.49382531928</v>
      </c>
      <c r="I3624">
        <v>2422</v>
      </c>
      <c r="J3624">
        <v>480721.76649632159</v>
      </c>
      <c r="Q3624">
        <f t="shared" si="286"/>
        <v>0</v>
      </c>
      <c r="T3624">
        <f t="shared" si="287"/>
        <v>0</v>
      </c>
      <c r="V3624">
        <f t="shared" si="288"/>
        <v>0</v>
      </c>
      <c r="W3624">
        <f t="shared" si="285"/>
        <v>860452.92165922397</v>
      </c>
      <c r="X3624">
        <f t="shared" si="289"/>
        <v>860500</v>
      </c>
    </row>
    <row r="3625" spans="1:24">
      <c r="A3625" t="s">
        <v>3583</v>
      </c>
      <c r="B3625">
        <v>278</v>
      </c>
      <c r="C3625">
        <v>576611</v>
      </c>
      <c r="D3625" t="s">
        <v>33</v>
      </c>
      <c r="E3625" t="s">
        <v>44</v>
      </c>
      <c r="F3625">
        <v>65398.678202790172</v>
      </c>
      <c r="Q3625">
        <f t="shared" si="286"/>
        <v>0</v>
      </c>
      <c r="S3625">
        <v>1</v>
      </c>
      <c r="T3625">
        <f t="shared" si="287"/>
        <v>29000</v>
      </c>
      <c r="V3625">
        <f t="shared" si="288"/>
        <v>0</v>
      </c>
      <c r="W3625">
        <f t="shared" si="285"/>
        <v>94398.678202790179</v>
      </c>
      <c r="X3625">
        <f t="shared" si="289"/>
        <v>94400</v>
      </c>
    </row>
    <row r="3626" spans="1:24">
      <c r="A3626" t="s">
        <v>1641</v>
      </c>
      <c r="B3626">
        <v>626</v>
      </c>
      <c r="C3626">
        <v>551562</v>
      </c>
      <c r="D3626" t="s">
        <v>23</v>
      </c>
      <c r="E3626" t="s">
        <v>181</v>
      </c>
      <c r="F3626">
        <v>135412.99616407466</v>
      </c>
      <c r="Q3626">
        <f t="shared" si="286"/>
        <v>0</v>
      </c>
      <c r="S3626">
        <v>39</v>
      </c>
      <c r="T3626">
        <f t="shared" si="287"/>
        <v>1131000</v>
      </c>
      <c r="V3626">
        <f t="shared" si="288"/>
        <v>0</v>
      </c>
      <c r="W3626">
        <f t="shared" si="285"/>
        <v>1266412.9961640746</v>
      </c>
      <c r="X3626">
        <f t="shared" si="289"/>
        <v>1266400</v>
      </c>
    </row>
    <row r="3627" spans="1:24">
      <c r="A3627" t="s">
        <v>1641</v>
      </c>
      <c r="B3627">
        <v>146</v>
      </c>
      <c r="C3627">
        <v>598828</v>
      </c>
      <c r="D3627" t="s">
        <v>23</v>
      </c>
      <c r="E3627" t="s">
        <v>305</v>
      </c>
      <c r="F3627">
        <v>65398.678202790172</v>
      </c>
      <c r="Q3627">
        <f t="shared" si="286"/>
        <v>0</v>
      </c>
      <c r="T3627">
        <f t="shared" si="287"/>
        <v>0</v>
      </c>
      <c r="V3627">
        <f t="shared" si="288"/>
        <v>0</v>
      </c>
      <c r="W3627">
        <f t="shared" si="285"/>
        <v>65398.678202790172</v>
      </c>
      <c r="X3627">
        <f t="shared" si="289"/>
        <v>65400</v>
      </c>
    </row>
    <row r="3628" spans="1:24">
      <c r="A3628" t="s">
        <v>1641</v>
      </c>
      <c r="B3628">
        <v>781</v>
      </c>
      <c r="C3628">
        <v>531634</v>
      </c>
      <c r="D3628" t="s">
        <v>26</v>
      </c>
      <c r="E3628" t="s">
        <v>330</v>
      </c>
      <c r="F3628">
        <v>168448.10954959286</v>
      </c>
      <c r="Q3628">
        <f t="shared" si="286"/>
        <v>0</v>
      </c>
      <c r="T3628">
        <f t="shared" si="287"/>
        <v>0</v>
      </c>
      <c r="V3628">
        <f t="shared" si="288"/>
        <v>0</v>
      </c>
      <c r="W3628">
        <f t="shared" si="285"/>
        <v>168448.10954959286</v>
      </c>
      <c r="X3628">
        <f t="shared" si="289"/>
        <v>168400</v>
      </c>
    </row>
    <row r="3629" spans="1:24">
      <c r="A3629" t="s">
        <v>1641</v>
      </c>
      <c r="B3629">
        <v>1359</v>
      </c>
      <c r="C3629">
        <v>560057</v>
      </c>
      <c r="D3629" t="s">
        <v>110</v>
      </c>
      <c r="E3629" t="s">
        <v>336</v>
      </c>
      <c r="F3629">
        <v>290525.47568258841</v>
      </c>
      <c r="Q3629">
        <f t="shared" si="286"/>
        <v>0</v>
      </c>
      <c r="T3629">
        <f t="shared" si="287"/>
        <v>0</v>
      </c>
      <c r="V3629">
        <f t="shared" si="288"/>
        <v>0</v>
      </c>
      <c r="W3629">
        <f t="shared" si="285"/>
        <v>290525.47568258841</v>
      </c>
      <c r="X3629">
        <f t="shared" si="289"/>
        <v>290500</v>
      </c>
    </row>
    <row r="3630" spans="1:24">
      <c r="A3630" s="4" t="s">
        <v>1641</v>
      </c>
      <c r="B3630">
        <v>4754</v>
      </c>
      <c r="C3630">
        <v>567779</v>
      </c>
      <c r="D3630" t="s">
        <v>85</v>
      </c>
      <c r="E3630" t="s">
        <v>388</v>
      </c>
      <c r="F3630">
        <v>985025.43073435419</v>
      </c>
      <c r="G3630">
        <v>5962</v>
      </c>
      <c r="H3630">
        <v>632142.6955629061</v>
      </c>
      <c r="I3630">
        <v>4754</v>
      </c>
      <c r="J3630">
        <v>935095.69429054996</v>
      </c>
      <c r="Q3630">
        <f t="shared" si="286"/>
        <v>0</v>
      </c>
      <c r="S3630">
        <v>1</v>
      </c>
      <c r="T3630">
        <f t="shared" si="287"/>
        <v>29000</v>
      </c>
      <c r="V3630">
        <f t="shared" si="288"/>
        <v>0</v>
      </c>
      <c r="W3630">
        <f t="shared" si="285"/>
        <v>2581263.8205878101</v>
      </c>
      <c r="X3630">
        <f t="shared" si="289"/>
        <v>2581300</v>
      </c>
    </row>
    <row r="3631" spans="1:24">
      <c r="A3631" t="s">
        <v>1641</v>
      </c>
      <c r="B3631">
        <v>226</v>
      </c>
      <c r="C3631">
        <v>573264</v>
      </c>
      <c r="D3631" t="s">
        <v>33</v>
      </c>
      <c r="E3631" t="s">
        <v>114</v>
      </c>
      <c r="F3631">
        <v>65398.678202790172</v>
      </c>
      <c r="Q3631">
        <f t="shared" si="286"/>
        <v>0</v>
      </c>
      <c r="T3631">
        <f t="shared" si="287"/>
        <v>0</v>
      </c>
      <c r="V3631">
        <f t="shared" si="288"/>
        <v>0</v>
      </c>
      <c r="W3631">
        <f t="shared" si="285"/>
        <v>65398.678202790172</v>
      </c>
      <c r="X3631">
        <f t="shared" si="289"/>
        <v>65400</v>
      </c>
    </row>
    <row r="3632" spans="1:24">
      <c r="A3632" s="3" t="s">
        <v>1628</v>
      </c>
      <c r="B3632">
        <v>1260</v>
      </c>
      <c r="C3632">
        <v>516619</v>
      </c>
      <c r="D3632" t="s">
        <v>61</v>
      </c>
      <c r="E3632" t="s">
        <v>529</v>
      </c>
      <c r="F3632">
        <v>269726.59786972136</v>
      </c>
      <c r="G3632">
        <v>2160</v>
      </c>
      <c r="H3632">
        <v>230563.29314396458</v>
      </c>
      <c r="Q3632">
        <f t="shared" si="286"/>
        <v>0</v>
      </c>
      <c r="T3632">
        <f t="shared" si="287"/>
        <v>0</v>
      </c>
      <c r="V3632">
        <f t="shared" si="288"/>
        <v>0</v>
      </c>
      <c r="W3632">
        <f t="shared" si="285"/>
        <v>500289.89101368596</v>
      </c>
      <c r="X3632">
        <f t="shared" si="289"/>
        <v>500300</v>
      </c>
    </row>
    <row r="3633" spans="1:24">
      <c r="A3633" t="s">
        <v>3584</v>
      </c>
      <c r="B3633">
        <v>356</v>
      </c>
      <c r="C3633">
        <v>558184</v>
      </c>
      <c r="D3633" t="s">
        <v>110</v>
      </c>
      <c r="E3633" t="s">
        <v>1216</v>
      </c>
      <c r="F3633">
        <v>77485.418204255446</v>
      </c>
      <c r="Q3633">
        <f t="shared" si="286"/>
        <v>0</v>
      </c>
      <c r="T3633">
        <f t="shared" si="287"/>
        <v>0</v>
      </c>
      <c r="V3633">
        <f t="shared" si="288"/>
        <v>0</v>
      </c>
      <c r="W3633">
        <f t="shared" si="285"/>
        <v>77485.418204255446</v>
      </c>
      <c r="X3633">
        <f t="shared" si="289"/>
        <v>77500</v>
      </c>
    </row>
    <row r="3634" spans="1:24">
      <c r="A3634" t="s">
        <v>3585</v>
      </c>
      <c r="B3634">
        <v>488</v>
      </c>
      <c r="C3634">
        <v>570532</v>
      </c>
      <c r="D3634" t="s">
        <v>33</v>
      </c>
      <c r="E3634" t="s">
        <v>98</v>
      </c>
      <c r="F3634">
        <v>105872.14970500591</v>
      </c>
      <c r="Q3634">
        <f t="shared" si="286"/>
        <v>0</v>
      </c>
      <c r="T3634">
        <f t="shared" si="287"/>
        <v>0</v>
      </c>
      <c r="V3634">
        <f t="shared" si="288"/>
        <v>0</v>
      </c>
      <c r="W3634">
        <f t="shared" si="285"/>
        <v>105872.14970500591</v>
      </c>
      <c r="X3634">
        <f t="shared" si="289"/>
        <v>105900</v>
      </c>
    </row>
    <row r="3635" spans="1:24">
      <c r="A3635" t="s">
        <v>3586</v>
      </c>
      <c r="B3635">
        <v>447</v>
      </c>
      <c r="C3635">
        <v>588822</v>
      </c>
      <c r="D3635" t="s">
        <v>90</v>
      </c>
      <c r="E3635" t="s">
        <v>446</v>
      </c>
      <c r="F3635">
        <v>97069.614865060168</v>
      </c>
      <c r="Q3635">
        <f t="shared" si="286"/>
        <v>0</v>
      </c>
      <c r="T3635">
        <f t="shared" si="287"/>
        <v>0</v>
      </c>
      <c r="V3635">
        <f t="shared" si="288"/>
        <v>0</v>
      </c>
      <c r="W3635">
        <f t="shared" si="285"/>
        <v>97069.614865060168</v>
      </c>
      <c r="X3635">
        <f t="shared" si="289"/>
        <v>97100</v>
      </c>
    </row>
    <row r="3636" spans="1:24">
      <c r="A3636" t="s">
        <v>3587</v>
      </c>
      <c r="B3636">
        <v>166</v>
      </c>
      <c r="C3636">
        <v>570541</v>
      </c>
      <c r="D3636" t="s">
        <v>33</v>
      </c>
      <c r="E3636" t="s">
        <v>98</v>
      </c>
      <c r="F3636">
        <v>65398.678202790172</v>
      </c>
      <c r="Q3636">
        <f t="shared" si="286"/>
        <v>0</v>
      </c>
      <c r="T3636">
        <f t="shared" si="287"/>
        <v>0</v>
      </c>
      <c r="V3636">
        <f t="shared" si="288"/>
        <v>0</v>
      </c>
      <c r="W3636">
        <f t="shared" si="285"/>
        <v>65398.678202790172</v>
      </c>
      <c r="X3636">
        <f t="shared" si="289"/>
        <v>65400</v>
      </c>
    </row>
    <row r="3637" spans="1:24">
      <c r="A3637" t="s">
        <v>1209</v>
      </c>
      <c r="B3637">
        <v>1016</v>
      </c>
      <c r="C3637">
        <v>578509</v>
      </c>
      <c r="D3637" t="s">
        <v>41</v>
      </c>
      <c r="E3637" t="s">
        <v>284</v>
      </c>
      <c r="F3637">
        <v>218277.3021564917</v>
      </c>
      <c r="Q3637">
        <f t="shared" si="286"/>
        <v>0</v>
      </c>
      <c r="S3637">
        <v>1</v>
      </c>
      <c r="T3637">
        <f t="shared" si="287"/>
        <v>29000</v>
      </c>
      <c r="V3637">
        <f t="shared" si="288"/>
        <v>0</v>
      </c>
      <c r="W3637">
        <f t="shared" si="285"/>
        <v>247277.3021564917</v>
      </c>
      <c r="X3637">
        <f t="shared" si="289"/>
        <v>247300</v>
      </c>
    </row>
    <row r="3638" spans="1:24">
      <c r="A3638" t="s">
        <v>3588</v>
      </c>
      <c r="B3638">
        <v>123</v>
      </c>
      <c r="C3638">
        <v>582174</v>
      </c>
      <c r="D3638" t="s">
        <v>30</v>
      </c>
      <c r="E3638" t="s">
        <v>261</v>
      </c>
      <c r="F3638">
        <v>65398.678202790172</v>
      </c>
      <c r="Q3638">
        <f t="shared" si="286"/>
        <v>0</v>
      </c>
      <c r="T3638">
        <f t="shared" si="287"/>
        <v>0</v>
      </c>
      <c r="V3638">
        <f t="shared" si="288"/>
        <v>0</v>
      </c>
      <c r="W3638">
        <f t="shared" si="285"/>
        <v>65398.678202790172</v>
      </c>
      <c r="X3638">
        <f t="shared" si="289"/>
        <v>65400</v>
      </c>
    </row>
    <row r="3639" spans="1:24">
      <c r="A3639" s="3" t="s">
        <v>3589</v>
      </c>
      <c r="B3639">
        <v>1284</v>
      </c>
      <c r="C3639">
        <v>540544</v>
      </c>
      <c r="D3639" t="s">
        <v>61</v>
      </c>
      <c r="E3639" t="s">
        <v>474</v>
      </c>
      <c r="F3639">
        <v>274772.62178439402</v>
      </c>
      <c r="G3639">
        <v>1284</v>
      </c>
      <c r="H3639">
        <v>137377.2142030992</v>
      </c>
      <c r="Q3639">
        <f t="shared" si="286"/>
        <v>0</v>
      </c>
      <c r="T3639">
        <f t="shared" si="287"/>
        <v>0</v>
      </c>
      <c r="V3639">
        <f t="shared" si="288"/>
        <v>0</v>
      </c>
      <c r="W3639">
        <f t="shared" si="285"/>
        <v>412149.83598749322</v>
      </c>
      <c r="X3639">
        <f t="shared" si="289"/>
        <v>412100</v>
      </c>
    </row>
    <row r="3640" spans="1:24">
      <c r="A3640" s="3" t="s">
        <v>2009</v>
      </c>
      <c r="B3640">
        <v>538</v>
      </c>
      <c r="C3640">
        <v>537616</v>
      </c>
      <c r="D3640" t="s">
        <v>26</v>
      </c>
      <c r="E3640" t="s">
        <v>314</v>
      </c>
      <c r="F3640">
        <v>116590.41077371604</v>
      </c>
      <c r="G3640">
        <v>1932</v>
      </c>
      <c r="H3640">
        <v>206339.97106732303</v>
      </c>
      <c r="Q3640">
        <f t="shared" si="286"/>
        <v>0</v>
      </c>
      <c r="T3640">
        <f t="shared" si="287"/>
        <v>0</v>
      </c>
      <c r="V3640">
        <f t="shared" si="288"/>
        <v>0</v>
      </c>
      <c r="W3640">
        <f t="shared" si="285"/>
        <v>322930.38184103905</v>
      </c>
      <c r="X3640">
        <f t="shared" si="289"/>
        <v>322900</v>
      </c>
    </row>
    <row r="3641" spans="1:24">
      <c r="A3641" s="4" t="s">
        <v>411</v>
      </c>
      <c r="B3641">
        <v>4701</v>
      </c>
      <c r="C3641">
        <v>583588</v>
      </c>
      <c r="D3641" t="s">
        <v>30</v>
      </c>
      <c r="E3641" t="s">
        <v>412</v>
      </c>
      <c r="F3641">
        <v>974404.12051334209</v>
      </c>
      <c r="G3641">
        <v>7101</v>
      </c>
      <c r="H3641">
        <v>751756.01351254969</v>
      </c>
      <c r="I3641">
        <v>6708</v>
      </c>
      <c r="J3641">
        <v>1311699.6333070409</v>
      </c>
      <c r="Q3641">
        <f t="shared" si="286"/>
        <v>0</v>
      </c>
      <c r="S3641">
        <v>1</v>
      </c>
      <c r="T3641">
        <f t="shared" si="287"/>
        <v>29000</v>
      </c>
      <c r="V3641">
        <f t="shared" si="288"/>
        <v>0</v>
      </c>
      <c r="W3641">
        <f t="shared" si="285"/>
        <v>3066859.7673329329</v>
      </c>
      <c r="X3641">
        <f t="shared" si="289"/>
        <v>3066900</v>
      </c>
    </row>
    <row r="3642" spans="1:24">
      <c r="A3642" t="s">
        <v>134</v>
      </c>
      <c r="B3642">
        <v>700</v>
      </c>
      <c r="C3642">
        <v>596337</v>
      </c>
      <c r="D3642" t="s">
        <v>75</v>
      </c>
      <c r="E3642" t="s">
        <v>133</v>
      </c>
      <c r="F3642">
        <v>151202.60902800685</v>
      </c>
      <c r="Q3642">
        <f t="shared" si="286"/>
        <v>0</v>
      </c>
      <c r="T3642">
        <f t="shared" si="287"/>
        <v>0</v>
      </c>
      <c r="V3642">
        <f t="shared" si="288"/>
        <v>0</v>
      </c>
      <c r="W3642">
        <f t="shared" si="285"/>
        <v>151202.60902800685</v>
      </c>
      <c r="X3642">
        <f t="shared" si="289"/>
        <v>151200</v>
      </c>
    </row>
    <row r="3643" spans="1:24">
      <c r="A3643" t="s">
        <v>1820</v>
      </c>
      <c r="B3643">
        <v>118</v>
      </c>
      <c r="C3643">
        <v>511412</v>
      </c>
      <c r="D3643" t="s">
        <v>75</v>
      </c>
      <c r="E3643" t="s">
        <v>133</v>
      </c>
      <c r="F3643">
        <v>65398.678202790172</v>
      </c>
      <c r="Q3643">
        <f t="shared" si="286"/>
        <v>0</v>
      </c>
      <c r="T3643">
        <f t="shared" si="287"/>
        <v>0</v>
      </c>
      <c r="V3643">
        <f t="shared" si="288"/>
        <v>0</v>
      </c>
      <c r="W3643">
        <f t="shared" si="285"/>
        <v>65398.678202790172</v>
      </c>
      <c r="X3643">
        <f t="shared" si="289"/>
        <v>65400</v>
      </c>
    </row>
    <row r="3644" spans="1:24">
      <c r="A3644" t="s">
        <v>3590</v>
      </c>
      <c r="B3644">
        <v>82</v>
      </c>
      <c r="C3644">
        <v>594598</v>
      </c>
      <c r="D3644" t="s">
        <v>30</v>
      </c>
      <c r="E3644" t="s">
        <v>149</v>
      </c>
      <c r="F3644">
        <v>65398.678202790172</v>
      </c>
      <c r="Q3644">
        <f t="shared" si="286"/>
        <v>0</v>
      </c>
      <c r="T3644">
        <f t="shared" si="287"/>
        <v>0</v>
      </c>
      <c r="V3644">
        <f t="shared" si="288"/>
        <v>0</v>
      </c>
      <c r="W3644">
        <f t="shared" si="285"/>
        <v>65398.678202790172</v>
      </c>
      <c r="X3644">
        <f t="shared" si="289"/>
        <v>65400</v>
      </c>
    </row>
    <row r="3645" spans="1:24">
      <c r="A3645" t="s">
        <v>3591</v>
      </c>
      <c r="B3645">
        <v>342</v>
      </c>
      <c r="C3645">
        <v>549703</v>
      </c>
      <c r="D3645" t="s">
        <v>23</v>
      </c>
      <c r="E3645" t="s">
        <v>48</v>
      </c>
      <c r="F3645">
        <v>74466.356856523547</v>
      </c>
      <c r="Q3645">
        <f t="shared" si="286"/>
        <v>0</v>
      </c>
      <c r="T3645">
        <f t="shared" si="287"/>
        <v>0</v>
      </c>
      <c r="V3645">
        <f t="shared" si="288"/>
        <v>0</v>
      </c>
      <c r="W3645">
        <f t="shared" si="285"/>
        <v>74466.356856523547</v>
      </c>
      <c r="X3645">
        <f t="shared" si="289"/>
        <v>74500</v>
      </c>
    </row>
    <row r="3646" spans="1:24">
      <c r="A3646" s="5" t="s">
        <v>532</v>
      </c>
      <c r="B3646">
        <v>1079</v>
      </c>
      <c r="C3646">
        <v>597716</v>
      </c>
      <c r="D3646" t="s">
        <v>38</v>
      </c>
      <c r="E3646" t="s">
        <v>533</v>
      </c>
      <c r="F3646">
        <v>231588.00047872568</v>
      </c>
      <c r="G3646">
        <v>2837</v>
      </c>
      <c r="H3646">
        <v>302378.39164269483</v>
      </c>
      <c r="I3646">
        <v>2837</v>
      </c>
      <c r="J3646">
        <v>562045.07203903014</v>
      </c>
      <c r="K3646">
        <v>2837</v>
      </c>
      <c r="L3646">
        <v>293529.43817656755</v>
      </c>
      <c r="Q3646">
        <f t="shared" si="286"/>
        <v>0</v>
      </c>
      <c r="S3646">
        <v>15</v>
      </c>
      <c r="T3646">
        <f t="shared" si="287"/>
        <v>435000</v>
      </c>
      <c r="V3646">
        <f t="shared" si="288"/>
        <v>0</v>
      </c>
      <c r="W3646">
        <f t="shared" si="285"/>
        <v>1824540.9023370184</v>
      </c>
      <c r="X3646">
        <f t="shared" si="289"/>
        <v>1824500</v>
      </c>
    </row>
    <row r="3647" spans="1:24">
      <c r="A3647" t="s">
        <v>3592</v>
      </c>
      <c r="B3647">
        <v>339</v>
      </c>
      <c r="C3647">
        <v>531642</v>
      </c>
      <c r="D3647" t="s">
        <v>26</v>
      </c>
      <c r="E3647" t="s">
        <v>330</v>
      </c>
      <c r="F3647">
        <v>73819.192212883121</v>
      </c>
      <c r="Q3647">
        <f t="shared" si="286"/>
        <v>0</v>
      </c>
      <c r="T3647">
        <f t="shared" si="287"/>
        <v>0</v>
      </c>
      <c r="V3647">
        <f t="shared" si="288"/>
        <v>0</v>
      </c>
      <c r="W3647">
        <f t="shared" si="285"/>
        <v>73819.192212883121</v>
      </c>
      <c r="X3647">
        <f t="shared" si="289"/>
        <v>73800</v>
      </c>
    </row>
    <row r="3648" spans="1:24">
      <c r="A3648" s="3" t="s">
        <v>795</v>
      </c>
      <c r="B3648">
        <v>912</v>
      </c>
      <c r="C3648">
        <v>596345</v>
      </c>
      <c r="D3648" t="s">
        <v>75</v>
      </c>
      <c r="E3648" t="s">
        <v>133</v>
      </c>
      <c r="F3648">
        <v>196261.01016621126</v>
      </c>
      <c r="G3648">
        <v>2058</v>
      </c>
      <c r="H3648">
        <v>219729.01705592012</v>
      </c>
      <c r="Q3648">
        <f t="shared" si="286"/>
        <v>0</v>
      </c>
      <c r="S3648">
        <v>7</v>
      </c>
      <c r="T3648">
        <f t="shared" si="287"/>
        <v>203000</v>
      </c>
      <c r="V3648">
        <f t="shared" si="288"/>
        <v>0</v>
      </c>
      <c r="W3648">
        <f t="shared" si="285"/>
        <v>618990.02722213138</v>
      </c>
      <c r="X3648">
        <f t="shared" si="289"/>
        <v>619000</v>
      </c>
    </row>
    <row r="3649" spans="1:24">
      <c r="A3649" t="s">
        <v>3593</v>
      </c>
      <c r="B3649">
        <v>82</v>
      </c>
      <c r="C3649">
        <v>596353</v>
      </c>
      <c r="D3649" t="s">
        <v>75</v>
      </c>
      <c r="E3649" t="s">
        <v>133</v>
      </c>
      <c r="F3649">
        <v>65398.678202790172</v>
      </c>
      <c r="Q3649">
        <f t="shared" si="286"/>
        <v>0</v>
      </c>
      <c r="T3649">
        <f t="shared" si="287"/>
        <v>0</v>
      </c>
      <c r="V3649">
        <f t="shared" si="288"/>
        <v>0</v>
      </c>
      <c r="W3649">
        <f t="shared" si="285"/>
        <v>65398.678202790172</v>
      </c>
      <c r="X3649">
        <f t="shared" si="289"/>
        <v>65400</v>
      </c>
    </row>
    <row r="3650" spans="1:24">
      <c r="A3650" t="s">
        <v>3594</v>
      </c>
      <c r="B3650">
        <v>139</v>
      </c>
      <c r="C3650">
        <v>591335</v>
      </c>
      <c r="D3650" t="s">
        <v>75</v>
      </c>
      <c r="E3650" t="s">
        <v>96</v>
      </c>
      <c r="F3650">
        <v>65398.678202790172</v>
      </c>
      <c r="Q3650">
        <f t="shared" si="286"/>
        <v>0</v>
      </c>
      <c r="T3650">
        <f t="shared" si="287"/>
        <v>0</v>
      </c>
      <c r="V3650">
        <f t="shared" si="288"/>
        <v>0</v>
      </c>
      <c r="W3650">
        <f t="shared" si="285"/>
        <v>65398.678202790172</v>
      </c>
      <c r="X3650">
        <f t="shared" si="289"/>
        <v>65400</v>
      </c>
    </row>
    <row r="3651" spans="1:24">
      <c r="A3651" t="s">
        <v>3595</v>
      </c>
      <c r="B3651">
        <v>1667</v>
      </c>
      <c r="C3651">
        <v>583596</v>
      </c>
      <c r="D3651" t="s">
        <v>30</v>
      </c>
      <c r="E3651" t="s">
        <v>104</v>
      </c>
      <c r="F3651">
        <v>354976.60071416834</v>
      </c>
      <c r="Q3651">
        <f t="shared" si="286"/>
        <v>0</v>
      </c>
      <c r="T3651">
        <f t="shared" si="287"/>
        <v>0</v>
      </c>
      <c r="V3651">
        <f t="shared" si="288"/>
        <v>0</v>
      </c>
      <c r="W3651">
        <f t="shared" si="285"/>
        <v>354976.60071416834</v>
      </c>
      <c r="X3651">
        <f t="shared" si="289"/>
        <v>355000</v>
      </c>
    </row>
    <row r="3652" spans="1:24">
      <c r="A3652" t="s">
        <v>3596</v>
      </c>
      <c r="B3652">
        <v>561</v>
      </c>
      <c r="C3652">
        <v>537624</v>
      </c>
      <c r="D3652" t="s">
        <v>26</v>
      </c>
      <c r="E3652" t="s">
        <v>842</v>
      </c>
      <c r="F3652">
        <v>121514.94620121959</v>
      </c>
      <c r="Q3652">
        <f t="shared" si="286"/>
        <v>0</v>
      </c>
      <c r="T3652">
        <f t="shared" si="287"/>
        <v>0</v>
      </c>
      <c r="V3652">
        <f t="shared" si="288"/>
        <v>0</v>
      </c>
      <c r="W3652">
        <f t="shared" ref="W3652:W3715" si="290">F3652+H3652+J3652+L3652+N3652+O3652+Q3652+R3652+T3652+V3652</f>
        <v>121514.94620121959</v>
      </c>
      <c r="X3652">
        <f t="shared" si="289"/>
        <v>121500</v>
      </c>
    </row>
    <row r="3653" spans="1:24">
      <c r="A3653" t="s">
        <v>3597</v>
      </c>
      <c r="B3653">
        <v>405</v>
      </c>
      <c r="C3653">
        <v>557170</v>
      </c>
      <c r="D3653" t="s">
        <v>90</v>
      </c>
      <c r="E3653" t="s">
        <v>275</v>
      </c>
      <c r="F3653">
        <v>88039.063402083688</v>
      </c>
      <c r="Q3653">
        <f t="shared" ref="Q3653:Q3716" si="291">IF(P3653=0,0,P3653*118)</f>
        <v>0</v>
      </c>
      <c r="T3653">
        <f t="shared" ref="T3653:T3716" si="292">S3653*29000</f>
        <v>0</v>
      </c>
      <c r="V3653">
        <f t="shared" ref="V3653:V3716" si="293">U3653*1451</f>
        <v>0</v>
      </c>
      <c r="W3653">
        <f t="shared" si="290"/>
        <v>88039.063402083688</v>
      </c>
      <c r="X3653">
        <f t="shared" ref="X3653:X3716" si="294">ROUND(W3653/100,0)*100</f>
        <v>88000</v>
      </c>
    </row>
    <row r="3654" spans="1:24">
      <c r="A3654" s="6" t="s">
        <v>1045</v>
      </c>
      <c r="B3654">
        <v>290450</v>
      </c>
      <c r="C3654">
        <v>554821</v>
      </c>
      <c r="D3654" t="s">
        <v>38</v>
      </c>
      <c r="E3654" t="s">
        <v>1045</v>
      </c>
      <c r="F3654">
        <v>8573753.2777843978</v>
      </c>
      <c r="G3654">
        <v>290450</v>
      </c>
      <c r="H3654">
        <v>9567391.4028642755</v>
      </c>
      <c r="I3654">
        <v>290450</v>
      </c>
      <c r="J3654">
        <v>23178834.30849899</v>
      </c>
      <c r="K3654">
        <v>315166</v>
      </c>
      <c r="L3654">
        <v>39134778.629980095</v>
      </c>
      <c r="M3654">
        <v>322419</v>
      </c>
      <c r="N3654">
        <v>65283978.496759906</v>
      </c>
      <c r="O3654">
        <v>127504157</v>
      </c>
      <c r="P3654">
        <v>52604</v>
      </c>
      <c r="Q3654">
        <f t="shared" si="291"/>
        <v>6207272</v>
      </c>
      <c r="R3654">
        <v>1254000</v>
      </c>
      <c r="S3654">
        <v>398</v>
      </c>
      <c r="T3654">
        <f t="shared" si="292"/>
        <v>11542000</v>
      </c>
      <c r="U3654">
        <v>2319</v>
      </c>
      <c r="V3654">
        <f t="shared" si="293"/>
        <v>3364869</v>
      </c>
      <c r="W3654">
        <f t="shared" si="290"/>
        <v>295611034.11588764</v>
      </c>
      <c r="X3654">
        <f t="shared" si="294"/>
        <v>295611000</v>
      </c>
    </row>
    <row r="3655" spans="1:24">
      <c r="A3655" s="4" t="s">
        <v>365</v>
      </c>
      <c r="B3655">
        <v>2410</v>
      </c>
      <c r="C3655">
        <v>598542</v>
      </c>
      <c r="D3655" t="s">
        <v>38</v>
      </c>
      <c r="E3655" t="s">
        <v>366</v>
      </c>
      <c r="F3655">
        <v>509046.86348548939</v>
      </c>
      <c r="G3655">
        <v>2410</v>
      </c>
      <c r="H3655">
        <v>257101.591309335</v>
      </c>
      <c r="I3655">
        <v>3251</v>
      </c>
      <c r="J3655">
        <v>642955.99710420799</v>
      </c>
      <c r="Q3655">
        <f t="shared" si="291"/>
        <v>0</v>
      </c>
      <c r="S3655">
        <v>1</v>
      </c>
      <c r="T3655">
        <f t="shared" si="292"/>
        <v>29000</v>
      </c>
      <c r="V3655">
        <f t="shared" si="293"/>
        <v>0</v>
      </c>
      <c r="W3655">
        <f t="shared" si="290"/>
        <v>1438104.4518990323</v>
      </c>
      <c r="X3655">
        <f t="shared" si="294"/>
        <v>1438100</v>
      </c>
    </row>
    <row r="3656" spans="1:24">
      <c r="A3656" t="s">
        <v>3598</v>
      </c>
      <c r="B3656">
        <v>171</v>
      </c>
      <c r="C3656">
        <v>535231</v>
      </c>
      <c r="D3656" t="s">
        <v>23</v>
      </c>
      <c r="E3656" t="s">
        <v>602</v>
      </c>
      <c r="F3656">
        <v>65398.678202790172</v>
      </c>
      <c r="Q3656">
        <f t="shared" si="291"/>
        <v>0</v>
      </c>
      <c r="T3656">
        <f t="shared" si="292"/>
        <v>0</v>
      </c>
      <c r="V3656">
        <f t="shared" si="293"/>
        <v>0</v>
      </c>
      <c r="W3656">
        <f t="shared" si="290"/>
        <v>65398.678202790172</v>
      </c>
      <c r="X3656">
        <f t="shared" si="294"/>
        <v>65400</v>
      </c>
    </row>
    <row r="3657" spans="1:24">
      <c r="A3657" s="3" t="s">
        <v>1778</v>
      </c>
      <c r="B3657">
        <v>1365</v>
      </c>
      <c r="C3657">
        <v>573272</v>
      </c>
      <c r="D3657" t="s">
        <v>33</v>
      </c>
      <c r="E3657" t="s">
        <v>168</v>
      </c>
      <c r="F3657">
        <v>291784.67375211639</v>
      </c>
      <c r="G3657">
        <v>4135</v>
      </c>
      <c r="H3657">
        <v>439662.93603233382</v>
      </c>
      <c r="Q3657">
        <f t="shared" si="291"/>
        <v>0</v>
      </c>
      <c r="T3657">
        <f t="shared" si="292"/>
        <v>0</v>
      </c>
      <c r="V3657">
        <f t="shared" si="293"/>
        <v>0</v>
      </c>
      <c r="W3657">
        <f t="shared" si="290"/>
        <v>731447.60978445015</v>
      </c>
      <c r="X3657">
        <f t="shared" si="294"/>
        <v>731400</v>
      </c>
    </row>
    <row r="3658" spans="1:24">
      <c r="A3658" s="6" t="s">
        <v>20</v>
      </c>
      <c r="B3658">
        <v>16865</v>
      </c>
      <c r="C3658">
        <v>555428</v>
      </c>
      <c r="D3658" t="s">
        <v>18</v>
      </c>
      <c r="E3658" t="s">
        <v>20</v>
      </c>
      <c r="F3658">
        <v>668581.33997290407</v>
      </c>
      <c r="G3658">
        <v>19758</v>
      </c>
      <c r="H3658">
        <v>712957.92233055725</v>
      </c>
      <c r="I3658">
        <v>20605</v>
      </c>
      <c r="J3658">
        <v>2113452.9139004792</v>
      </c>
      <c r="K3658">
        <v>28048</v>
      </c>
      <c r="L3658">
        <v>4325477.9989063218</v>
      </c>
      <c r="M3658">
        <v>28048</v>
      </c>
      <c r="N3658">
        <v>15806033.129741384</v>
      </c>
      <c r="P3658">
        <v>4830</v>
      </c>
      <c r="Q3658">
        <f t="shared" si="291"/>
        <v>569940</v>
      </c>
      <c r="S3658">
        <v>29</v>
      </c>
      <c r="T3658">
        <f t="shared" si="292"/>
        <v>841000</v>
      </c>
      <c r="U3658">
        <v>478</v>
      </c>
      <c r="V3658">
        <f t="shared" si="293"/>
        <v>693578</v>
      </c>
      <c r="W3658">
        <f t="shared" si="290"/>
        <v>25731021.304851644</v>
      </c>
      <c r="X3658">
        <f t="shared" si="294"/>
        <v>25731000</v>
      </c>
    </row>
    <row r="3659" spans="1:24">
      <c r="A3659" t="s">
        <v>20</v>
      </c>
      <c r="B3659">
        <v>129</v>
      </c>
      <c r="C3659">
        <v>598372</v>
      </c>
      <c r="D3659" t="s">
        <v>26</v>
      </c>
      <c r="E3659" t="s">
        <v>345</v>
      </c>
      <c r="F3659">
        <v>65398.678202790172</v>
      </c>
      <c r="Q3659">
        <f t="shared" si="291"/>
        <v>0</v>
      </c>
      <c r="T3659">
        <f t="shared" si="292"/>
        <v>0</v>
      </c>
      <c r="V3659">
        <f t="shared" si="293"/>
        <v>0</v>
      </c>
      <c r="W3659">
        <f t="shared" si="290"/>
        <v>65398.678202790172</v>
      </c>
      <c r="X3659">
        <f t="shared" si="294"/>
        <v>65400</v>
      </c>
    </row>
    <row r="3660" spans="1:24">
      <c r="A3660" t="s">
        <v>20</v>
      </c>
      <c r="B3660">
        <v>48</v>
      </c>
      <c r="C3660">
        <v>599395</v>
      </c>
      <c r="D3660" t="s">
        <v>26</v>
      </c>
      <c r="E3660" t="s">
        <v>307</v>
      </c>
      <c r="F3660">
        <v>65398.678202790172</v>
      </c>
      <c r="Q3660">
        <f t="shared" si="291"/>
        <v>0</v>
      </c>
      <c r="T3660">
        <f t="shared" si="292"/>
        <v>0</v>
      </c>
      <c r="V3660">
        <f t="shared" si="293"/>
        <v>0</v>
      </c>
      <c r="W3660">
        <f t="shared" si="290"/>
        <v>65398.678202790172</v>
      </c>
      <c r="X3660">
        <f t="shared" si="294"/>
        <v>65400</v>
      </c>
    </row>
    <row r="3661" spans="1:24">
      <c r="A3661" t="s">
        <v>20</v>
      </c>
      <c r="B3661">
        <v>145</v>
      </c>
      <c r="C3661">
        <v>548359</v>
      </c>
      <c r="D3661" t="s">
        <v>75</v>
      </c>
      <c r="E3661" t="s">
        <v>125</v>
      </c>
      <c r="F3661">
        <v>65398.678202790172</v>
      </c>
      <c r="Q3661">
        <f t="shared" si="291"/>
        <v>0</v>
      </c>
      <c r="T3661">
        <f t="shared" si="292"/>
        <v>0</v>
      </c>
      <c r="V3661">
        <f t="shared" si="293"/>
        <v>0</v>
      </c>
      <c r="W3661">
        <f t="shared" si="290"/>
        <v>65398.678202790172</v>
      </c>
      <c r="X3661">
        <f t="shared" si="294"/>
        <v>65400</v>
      </c>
    </row>
    <row r="3662" spans="1:24">
      <c r="A3662" t="s">
        <v>20</v>
      </c>
      <c r="B3662">
        <v>212</v>
      </c>
      <c r="C3662">
        <v>574104</v>
      </c>
      <c r="D3662" t="s">
        <v>41</v>
      </c>
      <c r="E3662" t="s">
        <v>325</v>
      </c>
      <c r="F3662">
        <v>65398.678202790172</v>
      </c>
      <c r="Q3662">
        <f t="shared" si="291"/>
        <v>0</v>
      </c>
      <c r="T3662">
        <f t="shared" si="292"/>
        <v>0</v>
      </c>
      <c r="V3662">
        <f t="shared" si="293"/>
        <v>0</v>
      </c>
      <c r="W3662">
        <f t="shared" si="290"/>
        <v>65398.678202790172</v>
      </c>
      <c r="X3662">
        <f t="shared" si="294"/>
        <v>65400</v>
      </c>
    </row>
    <row r="3663" spans="1:24">
      <c r="A3663" t="s">
        <v>20</v>
      </c>
      <c r="B3663">
        <v>682</v>
      </c>
      <c r="C3663">
        <v>580732</v>
      </c>
      <c r="D3663" t="s">
        <v>41</v>
      </c>
      <c r="E3663" t="s">
        <v>42</v>
      </c>
      <c r="F3663">
        <v>147364.99828021612</v>
      </c>
      <c r="Q3663">
        <f t="shared" si="291"/>
        <v>0</v>
      </c>
      <c r="T3663">
        <f t="shared" si="292"/>
        <v>0</v>
      </c>
      <c r="V3663">
        <f t="shared" si="293"/>
        <v>0</v>
      </c>
      <c r="W3663">
        <f t="shared" si="290"/>
        <v>147364.99828021612</v>
      </c>
      <c r="X3663">
        <f t="shared" si="294"/>
        <v>147400</v>
      </c>
    </row>
    <row r="3664" spans="1:24">
      <c r="A3664" t="s">
        <v>3599</v>
      </c>
      <c r="B3664">
        <v>959</v>
      </c>
      <c r="C3664">
        <v>596361</v>
      </c>
      <c r="D3664" t="s">
        <v>75</v>
      </c>
      <c r="E3664" t="s">
        <v>132</v>
      </c>
      <c r="F3664">
        <v>206217.47117869416</v>
      </c>
      <c r="Q3664">
        <f t="shared" si="291"/>
        <v>0</v>
      </c>
      <c r="T3664">
        <f t="shared" si="292"/>
        <v>0</v>
      </c>
      <c r="V3664">
        <f t="shared" si="293"/>
        <v>0</v>
      </c>
      <c r="W3664">
        <f t="shared" si="290"/>
        <v>206217.47117869416</v>
      </c>
      <c r="X3664">
        <f t="shared" si="294"/>
        <v>206200</v>
      </c>
    </row>
    <row r="3665" spans="1:24">
      <c r="A3665" t="s">
        <v>3600</v>
      </c>
      <c r="B3665">
        <v>208</v>
      </c>
      <c r="C3665">
        <v>559326</v>
      </c>
      <c r="D3665" t="s">
        <v>110</v>
      </c>
      <c r="E3665" t="s">
        <v>192</v>
      </c>
      <c r="F3665">
        <v>65398.678202790172</v>
      </c>
      <c r="Q3665">
        <f t="shared" si="291"/>
        <v>0</v>
      </c>
      <c r="T3665">
        <f t="shared" si="292"/>
        <v>0</v>
      </c>
      <c r="V3665">
        <f t="shared" si="293"/>
        <v>0</v>
      </c>
      <c r="W3665">
        <f t="shared" si="290"/>
        <v>65398.678202790172</v>
      </c>
      <c r="X3665">
        <f t="shared" si="294"/>
        <v>65400</v>
      </c>
    </row>
    <row r="3666" spans="1:24">
      <c r="A3666" s="3" t="s">
        <v>3601</v>
      </c>
      <c r="B3666">
        <v>1102</v>
      </c>
      <c r="C3666">
        <v>582182</v>
      </c>
      <c r="D3666" t="s">
        <v>30</v>
      </c>
      <c r="E3666" t="s">
        <v>29</v>
      </c>
      <c r="F3666">
        <v>236442.71810039802</v>
      </c>
      <c r="G3666">
        <v>1102</v>
      </c>
      <c r="H3666">
        <v>117973.00962324059</v>
      </c>
      <c r="Q3666">
        <f t="shared" si="291"/>
        <v>0</v>
      </c>
      <c r="T3666">
        <f t="shared" si="292"/>
        <v>0</v>
      </c>
      <c r="V3666">
        <f t="shared" si="293"/>
        <v>0</v>
      </c>
      <c r="W3666">
        <f t="shared" si="290"/>
        <v>354415.72772363864</v>
      </c>
      <c r="X3666">
        <f t="shared" si="294"/>
        <v>354400</v>
      </c>
    </row>
    <row r="3667" spans="1:24">
      <c r="A3667" t="s">
        <v>3602</v>
      </c>
      <c r="B3667">
        <v>703</v>
      </c>
      <c r="C3667">
        <v>583600</v>
      </c>
      <c r="D3667" t="s">
        <v>30</v>
      </c>
      <c r="E3667" t="s">
        <v>107</v>
      </c>
      <c r="F3667">
        <v>151842.02060734888</v>
      </c>
      <c r="Q3667">
        <f t="shared" si="291"/>
        <v>0</v>
      </c>
      <c r="T3667">
        <f t="shared" si="292"/>
        <v>0</v>
      </c>
      <c r="V3667">
        <f t="shared" si="293"/>
        <v>0</v>
      </c>
      <c r="W3667">
        <f t="shared" si="290"/>
        <v>151842.02060734888</v>
      </c>
      <c r="X3667">
        <f t="shared" si="294"/>
        <v>151800</v>
      </c>
    </row>
    <row r="3668" spans="1:24">
      <c r="A3668" t="s">
        <v>3603</v>
      </c>
      <c r="B3668">
        <v>228</v>
      </c>
      <c r="C3668">
        <v>586471</v>
      </c>
      <c r="D3668" t="s">
        <v>30</v>
      </c>
      <c r="E3668" t="s">
        <v>71</v>
      </c>
      <c r="F3668">
        <v>65398.678202790172</v>
      </c>
      <c r="Q3668">
        <f t="shared" si="291"/>
        <v>0</v>
      </c>
      <c r="T3668">
        <f t="shared" si="292"/>
        <v>0</v>
      </c>
      <c r="V3668">
        <f t="shared" si="293"/>
        <v>0</v>
      </c>
      <c r="W3668">
        <f t="shared" si="290"/>
        <v>65398.678202790172</v>
      </c>
      <c r="X3668">
        <f t="shared" si="294"/>
        <v>65400</v>
      </c>
    </row>
    <row r="3669" spans="1:24">
      <c r="A3669" t="s">
        <v>3604</v>
      </c>
      <c r="B3669">
        <v>382</v>
      </c>
      <c r="C3669">
        <v>549711</v>
      </c>
      <c r="D3669" t="s">
        <v>23</v>
      </c>
      <c r="E3669" t="s">
        <v>48</v>
      </c>
      <c r="F3669">
        <v>83087.79572360951</v>
      </c>
      <c r="Q3669">
        <f t="shared" si="291"/>
        <v>0</v>
      </c>
      <c r="S3669">
        <v>2</v>
      </c>
      <c r="T3669">
        <f t="shared" si="292"/>
        <v>58000</v>
      </c>
      <c r="V3669">
        <f t="shared" si="293"/>
        <v>0</v>
      </c>
      <c r="W3669">
        <f t="shared" si="290"/>
        <v>141087.79572360951</v>
      </c>
      <c r="X3669">
        <f t="shared" si="294"/>
        <v>141100</v>
      </c>
    </row>
    <row r="3670" spans="1:24">
      <c r="A3670" t="s">
        <v>3605</v>
      </c>
      <c r="B3670">
        <v>98</v>
      </c>
      <c r="C3670">
        <v>566993</v>
      </c>
      <c r="D3670" t="s">
        <v>110</v>
      </c>
      <c r="E3670" t="s">
        <v>336</v>
      </c>
      <c r="F3670">
        <v>65398.678202790172</v>
      </c>
      <c r="Q3670">
        <f t="shared" si="291"/>
        <v>0</v>
      </c>
      <c r="T3670">
        <f t="shared" si="292"/>
        <v>0</v>
      </c>
      <c r="V3670">
        <f t="shared" si="293"/>
        <v>0</v>
      </c>
      <c r="W3670">
        <f t="shared" si="290"/>
        <v>65398.678202790172</v>
      </c>
      <c r="X3670">
        <f t="shared" si="294"/>
        <v>65400</v>
      </c>
    </row>
    <row r="3671" spans="1:24">
      <c r="A3671" s="3" t="s">
        <v>3606</v>
      </c>
      <c r="B3671">
        <v>1489</v>
      </c>
      <c r="C3671">
        <v>592455</v>
      </c>
      <c r="D3671" t="s">
        <v>90</v>
      </c>
      <c r="E3671" t="s">
        <v>89</v>
      </c>
      <c r="F3671">
        <v>317774.84771177021</v>
      </c>
      <c r="G3671">
        <v>1489</v>
      </c>
      <c r="H3671">
        <v>159214.23547227244</v>
      </c>
      <c r="Q3671">
        <f t="shared" si="291"/>
        <v>0</v>
      </c>
      <c r="S3671">
        <v>1</v>
      </c>
      <c r="T3671">
        <f t="shared" si="292"/>
        <v>29000</v>
      </c>
      <c r="V3671">
        <f t="shared" si="293"/>
        <v>0</v>
      </c>
      <c r="W3671">
        <f t="shared" si="290"/>
        <v>505989.08318404265</v>
      </c>
      <c r="X3671">
        <f t="shared" si="294"/>
        <v>506000</v>
      </c>
    </row>
    <row r="3672" spans="1:24">
      <c r="A3672" s="3" t="s">
        <v>3608</v>
      </c>
      <c r="B3672">
        <v>3455</v>
      </c>
      <c r="C3672">
        <v>592463</v>
      </c>
      <c r="D3672" t="s">
        <v>90</v>
      </c>
      <c r="E3672" t="s">
        <v>89</v>
      </c>
      <c r="F3672">
        <v>722926.17997284734</v>
      </c>
      <c r="G3672">
        <v>3455</v>
      </c>
      <c r="H3672">
        <v>367803.65500623448</v>
      </c>
      <c r="Q3672">
        <f t="shared" si="291"/>
        <v>0</v>
      </c>
      <c r="S3672">
        <v>2</v>
      </c>
      <c r="T3672">
        <f t="shared" si="292"/>
        <v>58000</v>
      </c>
      <c r="V3672">
        <f t="shared" si="293"/>
        <v>0</v>
      </c>
      <c r="W3672">
        <f t="shared" si="290"/>
        <v>1148729.8349790818</v>
      </c>
      <c r="X3672">
        <f t="shared" si="294"/>
        <v>1148700</v>
      </c>
    </row>
    <row r="3673" spans="1:24">
      <c r="A3673" t="s">
        <v>3609</v>
      </c>
      <c r="B3673">
        <v>165</v>
      </c>
      <c r="C3673">
        <v>569330</v>
      </c>
      <c r="D3673" t="s">
        <v>61</v>
      </c>
      <c r="E3673" t="s">
        <v>249</v>
      </c>
      <c r="F3673">
        <v>65398.678202790172</v>
      </c>
      <c r="Q3673">
        <f t="shared" si="291"/>
        <v>0</v>
      </c>
      <c r="T3673">
        <f t="shared" si="292"/>
        <v>0</v>
      </c>
      <c r="V3673">
        <f t="shared" si="293"/>
        <v>0</v>
      </c>
      <c r="W3673">
        <f t="shared" si="290"/>
        <v>65398.678202790172</v>
      </c>
      <c r="X3673">
        <f t="shared" si="294"/>
        <v>65400</v>
      </c>
    </row>
    <row r="3674" spans="1:24">
      <c r="A3674" t="s">
        <v>3610</v>
      </c>
      <c r="B3674">
        <v>97</v>
      </c>
      <c r="C3674">
        <v>573281</v>
      </c>
      <c r="D3674" t="s">
        <v>33</v>
      </c>
      <c r="E3674" t="s">
        <v>114</v>
      </c>
      <c r="F3674">
        <v>65398.678202790172</v>
      </c>
      <c r="Q3674">
        <f t="shared" si="291"/>
        <v>0</v>
      </c>
      <c r="T3674">
        <f t="shared" si="292"/>
        <v>0</v>
      </c>
      <c r="V3674">
        <f t="shared" si="293"/>
        <v>0</v>
      </c>
      <c r="W3674">
        <f t="shared" si="290"/>
        <v>65398.678202790172</v>
      </c>
      <c r="X3674">
        <f t="shared" si="294"/>
        <v>65400</v>
      </c>
    </row>
    <row r="3675" spans="1:24">
      <c r="A3675" t="s">
        <v>3611</v>
      </c>
      <c r="B3675">
        <v>396</v>
      </c>
      <c r="C3675">
        <v>530352</v>
      </c>
      <c r="D3675" t="s">
        <v>26</v>
      </c>
      <c r="E3675" t="s">
        <v>288</v>
      </c>
      <c r="F3675">
        <v>86102.124745347479</v>
      </c>
      <c r="Q3675">
        <f t="shared" si="291"/>
        <v>0</v>
      </c>
      <c r="S3675">
        <v>2</v>
      </c>
      <c r="T3675">
        <f t="shared" si="292"/>
        <v>58000</v>
      </c>
      <c r="V3675">
        <f t="shared" si="293"/>
        <v>0</v>
      </c>
      <c r="W3675">
        <f t="shared" si="290"/>
        <v>144102.12474534748</v>
      </c>
      <c r="X3675">
        <f t="shared" si="294"/>
        <v>144100</v>
      </c>
    </row>
    <row r="3676" spans="1:24">
      <c r="A3676" t="s">
        <v>3612</v>
      </c>
      <c r="B3676">
        <v>1067</v>
      </c>
      <c r="C3676">
        <v>575437</v>
      </c>
      <c r="D3676" t="s">
        <v>41</v>
      </c>
      <c r="E3676" t="s">
        <v>151</v>
      </c>
      <c r="F3676">
        <v>229054.10580268348</v>
      </c>
      <c r="Q3676">
        <f t="shared" si="291"/>
        <v>0</v>
      </c>
      <c r="T3676">
        <f t="shared" si="292"/>
        <v>0</v>
      </c>
      <c r="V3676">
        <f t="shared" si="293"/>
        <v>0</v>
      </c>
      <c r="W3676">
        <f t="shared" si="290"/>
        <v>229054.10580268348</v>
      </c>
      <c r="X3676">
        <f t="shared" si="294"/>
        <v>229100</v>
      </c>
    </row>
    <row r="3677" spans="1:24">
      <c r="A3677" t="s">
        <v>3613</v>
      </c>
      <c r="B3677">
        <v>73</v>
      </c>
      <c r="C3677">
        <v>578061</v>
      </c>
      <c r="D3677" t="s">
        <v>110</v>
      </c>
      <c r="E3677" t="s">
        <v>219</v>
      </c>
      <c r="F3677">
        <v>65398.678202790172</v>
      </c>
      <c r="Q3677">
        <f t="shared" si="291"/>
        <v>0</v>
      </c>
      <c r="T3677">
        <f t="shared" si="292"/>
        <v>0</v>
      </c>
      <c r="V3677">
        <f t="shared" si="293"/>
        <v>0</v>
      </c>
      <c r="W3677">
        <f t="shared" si="290"/>
        <v>65398.678202790172</v>
      </c>
      <c r="X3677">
        <f t="shared" si="294"/>
        <v>65400</v>
      </c>
    </row>
    <row r="3678" spans="1:24">
      <c r="A3678" t="s">
        <v>3614</v>
      </c>
      <c r="B3678">
        <v>939</v>
      </c>
      <c r="C3678">
        <v>575445</v>
      </c>
      <c r="D3678" t="s">
        <v>41</v>
      </c>
      <c r="E3678" t="s">
        <v>969</v>
      </c>
      <c r="F3678">
        <v>201982.06796517977</v>
      </c>
      <c r="Q3678">
        <f t="shared" si="291"/>
        <v>0</v>
      </c>
      <c r="S3678">
        <v>1</v>
      </c>
      <c r="T3678">
        <f t="shared" si="292"/>
        <v>29000</v>
      </c>
      <c r="V3678">
        <f t="shared" si="293"/>
        <v>0</v>
      </c>
      <c r="W3678">
        <f t="shared" si="290"/>
        <v>230982.06796517977</v>
      </c>
      <c r="X3678">
        <f t="shared" si="294"/>
        <v>231000</v>
      </c>
    </row>
    <row r="3679" spans="1:24">
      <c r="A3679" s="3" t="s">
        <v>1919</v>
      </c>
      <c r="B3679">
        <v>877</v>
      </c>
      <c r="C3679">
        <v>592471</v>
      </c>
      <c r="D3679" t="s">
        <v>90</v>
      </c>
      <c r="E3679" t="s">
        <v>89</v>
      </c>
      <c r="F3679">
        <v>188839.15337622413</v>
      </c>
      <c r="G3679">
        <v>1620</v>
      </c>
      <c r="H3679">
        <v>173158.55456756891</v>
      </c>
      <c r="Q3679">
        <f t="shared" si="291"/>
        <v>0</v>
      </c>
      <c r="T3679">
        <f t="shared" si="292"/>
        <v>0</v>
      </c>
      <c r="V3679">
        <f t="shared" si="293"/>
        <v>0</v>
      </c>
      <c r="W3679">
        <f t="shared" si="290"/>
        <v>361997.70794379304</v>
      </c>
      <c r="X3679">
        <f t="shared" si="294"/>
        <v>362000</v>
      </c>
    </row>
    <row r="3680" spans="1:24">
      <c r="A3680" t="s">
        <v>1721</v>
      </c>
      <c r="B3680">
        <v>609</v>
      </c>
      <c r="C3680">
        <v>554073</v>
      </c>
      <c r="D3680" t="s">
        <v>110</v>
      </c>
      <c r="E3680" t="s">
        <v>464</v>
      </c>
      <c r="F3680">
        <v>131780.79004224349</v>
      </c>
      <c r="Q3680">
        <f t="shared" si="291"/>
        <v>0</v>
      </c>
      <c r="T3680">
        <f t="shared" si="292"/>
        <v>0</v>
      </c>
      <c r="V3680">
        <f t="shared" si="293"/>
        <v>0</v>
      </c>
      <c r="W3680">
        <f t="shared" si="290"/>
        <v>131780.79004224349</v>
      </c>
      <c r="X3680">
        <f t="shared" si="294"/>
        <v>131800</v>
      </c>
    </row>
    <row r="3681" spans="1:24">
      <c r="A3681" t="s">
        <v>3615</v>
      </c>
      <c r="B3681">
        <v>178</v>
      </c>
      <c r="C3681">
        <v>541681</v>
      </c>
      <c r="D3681" t="s">
        <v>110</v>
      </c>
      <c r="E3681" t="s">
        <v>296</v>
      </c>
      <c r="F3681">
        <v>65398.678202790172</v>
      </c>
      <c r="Q3681">
        <f t="shared" si="291"/>
        <v>0</v>
      </c>
      <c r="S3681">
        <v>1</v>
      </c>
      <c r="T3681">
        <f t="shared" si="292"/>
        <v>29000</v>
      </c>
      <c r="V3681">
        <f t="shared" si="293"/>
        <v>0</v>
      </c>
      <c r="W3681">
        <f t="shared" si="290"/>
        <v>94398.678202790179</v>
      </c>
      <c r="X3681">
        <f t="shared" si="294"/>
        <v>94400</v>
      </c>
    </row>
    <row r="3682" spans="1:24">
      <c r="A3682" s="3" t="s">
        <v>3616</v>
      </c>
      <c r="B3682">
        <v>1265</v>
      </c>
      <c r="C3682">
        <v>589845</v>
      </c>
      <c r="D3682" t="s">
        <v>61</v>
      </c>
      <c r="E3682" t="s">
        <v>60</v>
      </c>
      <c r="F3682">
        <v>270778.05991596356</v>
      </c>
      <c r="G3682">
        <v>1989</v>
      </c>
      <c r="H3682">
        <v>212397.6882437577</v>
      </c>
      <c r="Q3682">
        <f t="shared" si="291"/>
        <v>0</v>
      </c>
      <c r="T3682">
        <f t="shared" si="292"/>
        <v>0</v>
      </c>
      <c r="V3682">
        <f t="shared" si="293"/>
        <v>0</v>
      </c>
      <c r="W3682">
        <f t="shared" si="290"/>
        <v>483175.74815972126</v>
      </c>
      <c r="X3682">
        <f t="shared" si="294"/>
        <v>483200</v>
      </c>
    </row>
    <row r="3683" spans="1:24">
      <c r="A3683" t="s">
        <v>3617</v>
      </c>
      <c r="B3683">
        <v>144</v>
      </c>
      <c r="C3683">
        <v>540293</v>
      </c>
      <c r="D3683" t="s">
        <v>110</v>
      </c>
      <c r="E3683" t="s">
        <v>564</v>
      </c>
      <c r="F3683">
        <v>65398.678202790172</v>
      </c>
      <c r="Q3683">
        <f t="shared" si="291"/>
        <v>0</v>
      </c>
      <c r="T3683">
        <f t="shared" si="292"/>
        <v>0</v>
      </c>
      <c r="V3683">
        <f t="shared" si="293"/>
        <v>0</v>
      </c>
      <c r="W3683">
        <f t="shared" si="290"/>
        <v>65398.678202790172</v>
      </c>
      <c r="X3683">
        <f t="shared" si="294"/>
        <v>65400</v>
      </c>
    </row>
    <row r="3684" spans="1:24">
      <c r="A3684" t="s">
        <v>3618</v>
      </c>
      <c r="B3684">
        <v>1407</v>
      </c>
      <c r="C3684">
        <v>509612</v>
      </c>
      <c r="D3684" t="s">
        <v>38</v>
      </c>
      <c r="E3684" t="s">
        <v>236</v>
      </c>
      <c r="F3684">
        <v>300594.85713318014</v>
      </c>
      <c r="Q3684">
        <f t="shared" si="291"/>
        <v>0</v>
      </c>
      <c r="T3684">
        <f t="shared" si="292"/>
        <v>0</v>
      </c>
      <c r="V3684">
        <f t="shared" si="293"/>
        <v>0</v>
      </c>
      <c r="W3684">
        <f t="shared" si="290"/>
        <v>300594.85713318014</v>
      </c>
      <c r="X3684">
        <f t="shared" si="294"/>
        <v>300600</v>
      </c>
    </row>
    <row r="3685" spans="1:24">
      <c r="A3685" t="s">
        <v>1857</v>
      </c>
      <c r="B3685">
        <v>86</v>
      </c>
      <c r="C3685">
        <v>587648</v>
      </c>
      <c r="D3685" t="s">
        <v>75</v>
      </c>
      <c r="E3685" t="s">
        <v>79</v>
      </c>
      <c r="F3685">
        <v>65398.678202790172</v>
      </c>
      <c r="Q3685">
        <f t="shared" si="291"/>
        <v>0</v>
      </c>
      <c r="T3685">
        <f t="shared" si="292"/>
        <v>0</v>
      </c>
      <c r="V3685">
        <f t="shared" si="293"/>
        <v>0</v>
      </c>
      <c r="W3685">
        <f t="shared" si="290"/>
        <v>65398.678202790172</v>
      </c>
      <c r="X3685">
        <f t="shared" si="294"/>
        <v>65400</v>
      </c>
    </row>
    <row r="3686" spans="1:24">
      <c r="A3686" t="s">
        <v>1857</v>
      </c>
      <c r="B3686">
        <v>322</v>
      </c>
      <c r="C3686">
        <v>596370</v>
      </c>
      <c r="D3686" t="s">
        <v>75</v>
      </c>
      <c r="E3686" t="s">
        <v>133</v>
      </c>
      <c r="F3686">
        <v>70150.413461495977</v>
      </c>
      <c r="Q3686">
        <f t="shared" si="291"/>
        <v>0</v>
      </c>
      <c r="T3686">
        <f t="shared" si="292"/>
        <v>0</v>
      </c>
      <c r="V3686">
        <f t="shared" si="293"/>
        <v>0</v>
      </c>
      <c r="W3686">
        <f t="shared" si="290"/>
        <v>70150.413461495977</v>
      </c>
      <c r="X3686">
        <f t="shared" si="294"/>
        <v>70200</v>
      </c>
    </row>
    <row r="3687" spans="1:24">
      <c r="A3687" t="s">
        <v>3619</v>
      </c>
      <c r="B3687">
        <v>278</v>
      </c>
      <c r="C3687">
        <v>589853</v>
      </c>
      <c r="D3687" t="s">
        <v>61</v>
      </c>
      <c r="E3687" t="s">
        <v>60</v>
      </c>
      <c r="F3687">
        <v>65398.678202790172</v>
      </c>
      <c r="Q3687">
        <f t="shared" si="291"/>
        <v>0</v>
      </c>
      <c r="T3687">
        <f t="shared" si="292"/>
        <v>0</v>
      </c>
      <c r="V3687">
        <f t="shared" si="293"/>
        <v>0</v>
      </c>
      <c r="W3687">
        <f t="shared" si="290"/>
        <v>65398.678202790172</v>
      </c>
      <c r="X3687">
        <f t="shared" si="294"/>
        <v>65400</v>
      </c>
    </row>
    <row r="3688" spans="1:24">
      <c r="A3688" t="s">
        <v>3620</v>
      </c>
      <c r="B3688">
        <v>349</v>
      </c>
      <c r="C3688">
        <v>506699</v>
      </c>
      <c r="D3688" t="s">
        <v>30</v>
      </c>
      <c r="E3688" t="s">
        <v>471</v>
      </c>
      <c r="F3688">
        <v>75976.100634032322</v>
      </c>
      <c r="Q3688">
        <f t="shared" si="291"/>
        <v>0</v>
      </c>
      <c r="T3688">
        <f t="shared" si="292"/>
        <v>0</v>
      </c>
      <c r="V3688">
        <f t="shared" si="293"/>
        <v>0</v>
      </c>
      <c r="W3688">
        <f t="shared" si="290"/>
        <v>75976.100634032322</v>
      </c>
      <c r="X3688">
        <f t="shared" si="294"/>
        <v>76000</v>
      </c>
    </row>
    <row r="3689" spans="1:24">
      <c r="A3689" t="s">
        <v>3621</v>
      </c>
      <c r="B3689">
        <v>183</v>
      </c>
      <c r="C3689">
        <v>534111</v>
      </c>
      <c r="D3689" t="s">
        <v>26</v>
      </c>
      <c r="E3689" t="s">
        <v>330</v>
      </c>
      <c r="F3689">
        <v>65398.678202790172</v>
      </c>
      <c r="Q3689">
        <f t="shared" si="291"/>
        <v>0</v>
      </c>
      <c r="T3689">
        <f t="shared" si="292"/>
        <v>0</v>
      </c>
      <c r="V3689">
        <f t="shared" si="293"/>
        <v>0</v>
      </c>
      <c r="W3689">
        <f t="shared" si="290"/>
        <v>65398.678202790172</v>
      </c>
      <c r="X3689">
        <f t="shared" si="294"/>
        <v>65400</v>
      </c>
    </row>
    <row r="3690" spans="1:24">
      <c r="A3690" s="3" t="s">
        <v>655</v>
      </c>
      <c r="B3690">
        <v>1564</v>
      </c>
      <c r="C3690">
        <v>593478</v>
      </c>
      <c r="D3690" t="s">
        <v>30</v>
      </c>
      <c r="E3690" t="s">
        <v>656</v>
      </c>
      <c r="F3690">
        <v>333464.71301600587</v>
      </c>
      <c r="G3690">
        <v>4144</v>
      </c>
      <c r="H3690">
        <v>440613.1590621759</v>
      </c>
      <c r="Q3690">
        <f t="shared" si="291"/>
        <v>0</v>
      </c>
      <c r="T3690">
        <f t="shared" si="292"/>
        <v>0</v>
      </c>
      <c r="V3690">
        <f t="shared" si="293"/>
        <v>0</v>
      </c>
      <c r="W3690">
        <f t="shared" si="290"/>
        <v>774077.87207818171</v>
      </c>
      <c r="X3690">
        <f t="shared" si="294"/>
        <v>774100</v>
      </c>
    </row>
    <row r="3691" spans="1:24">
      <c r="A3691" t="s">
        <v>3622</v>
      </c>
      <c r="B3691">
        <v>102</v>
      </c>
      <c r="C3691">
        <v>566209</v>
      </c>
      <c r="D3691" t="s">
        <v>110</v>
      </c>
      <c r="E3691" t="s">
        <v>109</v>
      </c>
      <c r="F3691">
        <v>65398.678202790172</v>
      </c>
      <c r="Q3691">
        <f t="shared" si="291"/>
        <v>0</v>
      </c>
      <c r="T3691">
        <f t="shared" si="292"/>
        <v>0</v>
      </c>
      <c r="V3691">
        <f t="shared" si="293"/>
        <v>0</v>
      </c>
      <c r="W3691">
        <f t="shared" si="290"/>
        <v>65398.678202790172</v>
      </c>
      <c r="X3691">
        <f t="shared" si="294"/>
        <v>65400</v>
      </c>
    </row>
    <row r="3692" spans="1:24">
      <c r="A3692" t="s">
        <v>3623</v>
      </c>
      <c r="B3692">
        <v>900</v>
      </c>
      <c r="C3692">
        <v>537969</v>
      </c>
      <c r="D3692" t="s">
        <v>18</v>
      </c>
      <c r="E3692" t="s">
        <v>17</v>
      </c>
      <c r="F3692">
        <v>193717.10039974222</v>
      </c>
      <c r="Q3692">
        <f t="shared" si="291"/>
        <v>0</v>
      </c>
      <c r="T3692">
        <f t="shared" si="292"/>
        <v>0</v>
      </c>
      <c r="V3692">
        <f t="shared" si="293"/>
        <v>0</v>
      </c>
      <c r="W3692">
        <f t="shared" si="290"/>
        <v>193717.10039974222</v>
      </c>
      <c r="X3692">
        <f t="shared" si="294"/>
        <v>193700</v>
      </c>
    </row>
    <row r="3693" spans="1:24">
      <c r="A3693" t="s">
        <v>3623</v>
      </c>
      <c r="B3693">
        <v>344</v>
      </c>
      <c r="C3693">
        <v>574317</v>
      </c>
      <c r="D3693" t="s">
        <v>33</v>
      </c>
      <c r="E3693" t="s">
        <v>35</v>
      </c>
      <c r="F3693">
        <v>74897.755975219319</v>
      </c>
      <c r="Q3693">
        <f t="shared" si="291"/>
        <v>0</v>
      </c>
      <c r="T3693">
        <f t="shared" si="292"/>
        <v>0</v>
      </c>
      <c r="V3693">
        <f t="shared" si="293"/>
        <v>0</v>
      </c>
      <c r="W3693">
        <f t="shared" si="290"/>
        <v>74897.755975219319</v>
      </c>
      <c r="X3693">
        <f t="shared" si="294"/>
        <v>74900</v>
      </c>
    </row>
    <row r="3694" spans="1:24">
      <c r="A3694" t="s">
        <v>3624</v>
      </c>
      <c r="B3694">
        <v>272</v>
      </c>
      <c r="C3694">
        <v>554952</v>
      </c>
      <c r="D3694" t="s">
        <v>41</v>
      </c>
      <c r="E3694" t="s">
        <v>1254</v>
      </c>
      <c r="F3694">
        <v>65398.678202790172</v>
      </c>
      <c r="Q3694">
        <f t="shared" si="291"/>
        <v>0</v>
      </c>
      <c r="T3694">
        <f t="shared" si="292"/>
        <v>0</v>
      </c>
      <c r="V3694">
        <f t="shared" si="293"/>
        <v>0</v>
      </c>
      <c r="W3694">
        <f t="shared" si="290"/>
        <v>65398.678202790172</v>
      </c>
      <c r="X3694">
        <f t="shared" si="294"/>
        <v>65400</v>
      </c>
    </row>
    <row r="3695" spans="1:24">
      <c r="A3695" s="3" t="s">
        <v>3625</v>
      </c>
      <c r="B3695">
        <v>467</v>
      </c>
      <c r="C3695">
        <v>555444</v>
      </c>
      <c r="D3695" t="s">
        <v>18</v>
      </c>
      <c r="E3695" t="s">
        <v>17</v>
      </c>
      <c r="F3695">
        <v>101365.10058439073</v>
      </c>
      <c r="G3695">
        <v>467</v>
      </c>
      <c r="H3695">
        <v>50121.534551470315</v>
      </c>
      <c r="Q3695">
        <f t="shared" si="291"/>
        <v>0</v>
      </c>
      <c r="T3695">
        <f t="shared" si="292"/>
        <v>0</v>
      </c>
      <c r="V3695">
        <f t="shared" si="293"/>
        <v>0</v>
      </c>
      <c r="W3695">
        <f t="shared" si="290"/>
        <v>151486.63513586106</v>
      </c>
      <c r="X3695">
        <f t="shared" si="294"/>
        <v>151500</v>
      </c>
    </row>
    <row r="3696" spans="1:24">
      <c r="A3696" t="s">
        <v>3626</v>
      </c>
      <c r="B3696">
        <v>516</v>
      </c>
      <c r="C3696">
        <v>531669</v>
      </c>
      <c r="D3696" t="s">
        <v>26</v>
      </c>
      <c r="E3696" t="s">
        <v>187</v>
      </c>
      <c r="F3696">
        <v>111876.5602632487</v>
      </c>
      <c r="Q3696">
        <f t="shared" si="291"/>
        <v>0</v>
      </c>
      <c r="T3696">
        <f t="shared" si="292"/>
        <v>0</v>
      </c>
      <c r="V3696">
        <f t="shared" si="293"/>
        <v>0</v>
      </c>
      <c r="W3696">
        <f t="shared" si="290"/>
        <v>111876.5602632487</v>
      </c>
      <c r="X3696">
        <f t="shared" si="294"/>
        <v>111900</v>
      </c>
    </row>
    <row r="3697" spans="1:24">
      <c r="A3697" s="6" t="s">
        <v>276</v>
      </c>
      <c r="B3697">
        <v>17932</v>
      </c>
      <c r="C3697">
        <v>585599</v>
      </c>
      <c r="D3697" t="s">
        <v>90</v>
      </c>
      <c r="E3697" t="s">
        <v>276</v>
      </c>
      <c r="F3697">
        <v>708477.72502543032</v>
      </c>
      <c r="G3697">
        <v>18248</v>
      </c>
      <c r="H3697">
        <v>647005.77685245418</v>
      </c>
      <c r="I3697">
        <v>20706</v>
      </c>
      <c r="J3697">
        <v>2113968.6668392881</v>
      </c>
      <c r="K3697">
        <v>20706</v>
      </c>
      <c r="L3697">
        <v>3174498.4433470257</v>
      </c>
      <c r="M3697">
        <v>34302</v>
      </c>
      <c r="N3697">
        <v>18058153.025525413</v>
      </c>
      <c r="P3697">
        <v>5203</v>
      </c>
      <c r="Q3697">
        <f t="shared" si="291"/>
        <v>613954</v>
      </c>
      <c r="S3697">
        <v>32</v>
      </c>
      <c r="T3697">
        <f t="shared" si="292"/>
        <v>928000</v>
      </c>
      <c r="U3697">
        <v>400</v>
      </c>
      <c r="V3697">
        <f t="shared" si="293"/>
        <v>580400</v>
      </c>
      <c r="W3697">
        <f t="shared" si="290"/>
        <v>26824457.637589611</v>
      </c>
      <c r="X3697">
        <f t="shared" si="294"/>
        <v>26824500</v>
      </c>
    </row>
    <row r="3698" spans="1:24">
      <c r="A3698" t="s">
        <v>3627</v>
      </c>
      <c r="B3698">
        <v>654</v>
      </c>
      <c r="C3698">
        <v>563277</v>
      </c>
      <c r="D3698" t="s">
        <v>85</v>
      </c>
      <c r="E3698" t="s">
        <v>383</v>
      </c>
      <c r="F3698">
        <v>141391.44276363563</v>
      </c>
      <c r="Q3698">
        <f t="shared" si="291"/>
        <v>0</v>
      </c>
      <c r="T3698">
        <f t="shared" si="292"/>
        <v>0</v>
      </c>
      <c r="V3698">
        <f t="shared" si="293"/>
        <v>0</v>
      </c>
      <c r="W3698">
        <f t="shared" si="290"/>
        <v>141391.44276363563</v>
      </c>
      <c r="X3698">
        <f t="shared" si="294"/>
        <v>141400</v>
      </c>
    </row>
    <row r="3699" spans="1:24">
      <c r="A3699" t="s">
        <v>3628</v>
      </c>
      <c r="B3699">
        <v>801</v>
      </c>
      <c r="C3699">
        <v>532681</v>
      </c>
      <c r="D3699" t="s">
        <v>26</v>
      </c>
      <c r="E3699" t="s">
        <v>257</v>
      </c>
      <c r="F3699">
        <v>172700.44514748259</v>
      </c>
      <c r="Q3699">
        <f t="shared" si="291"/>
        <v>0</v>
      </c>
      <c r="T3699">
        <f t="shared" si="292"/>
        <v>0</v>
      </c>
      <c r="V3699">
        <f t="shared" si="293"/>
        <v>0</v>
      </c>
      <c r="W3699">
        <f t="shared" si="290"/>
        <v>172700.44514748259</v>
      </c>
      <c r="X3699">
        <f t="shared" si="294"/>
        <v>172700</v>
      </c>
    </row>
    <row r="3700" spans="1:24">
      <c r="A3700" t="s">
        <v>3629</v>
      </c>
      <c r="B3700">
        <v>244</v>
      </c>
      <c r="C3700">
        <v>541010</v>
      </c>
      <c r="D3700" t="s">
        <v>26</v>
      </c>
      <c r="E3700" t="s">
        <v>591</v>
      </c>
      <c r="F3700">
        <v>65398.678202790172</v>
      </c>
      <c r="Q3700">
        <f t="shared" si="291"/>
        <v>0</v>
      </c>
      <c r="T3700">
        <f t="shared" si="292"/>
        <v>0</v>
      </c>
      <c r="V3700">
        <f t="shared" si="293"/>
        <v>0</v>
      </c>
      <c r="W3700">
        <f t="shared" si="290"/>
        <v>65398.678202790172</v>
      </c>
      <c r="X3700">
        <f t="shared" si="294"/>
        <v>65400</v>
      </c>
    </row>
    <row r="3701" spans="1:24">
      <c r="A3701" t="s">
        <v>3630</v>
      </c>
      <c r="B3701">
        <v>239</v>
      </c>
      <c r="C3701">
        <v>580741</v>
      </c>
      <c r="D3701" t="s">
        <v>41</v>
      </c>
      <c r="E3701" t="s">
        <v>323</v>
      </c>
      <c r="F3701">
        <v>65398.678202790172</v>
      </c>
      <c r="Q3701">
        <f t="shared" si="291"/>
        <v>0</v>
      </c>
      <c r="T3701">
        <f t="shared" si="292"/>
        <v>0</v>
      </c>
      <c r="V3701">
        <f t="shared" si="293"/>
        <v>0</v>
      </c>
      <c r="W3701">
        <f t="shared" si="290"/>
        <v>65398.678202790172</v>
      </c>
      <c r="X3701">
        <f t="shared" si="294"/>
        <v>65400</v>
      </c>
    </row>
    <row r="3702" spans="1:24">
      <c r="A3702" t="s">
        <v>3631</v>
      </c>
      <c r="B3702">
        <v>368</v>
      </c>
      <c r="C3702">
        <v>569224</v>
      </c>
      <c r="D3702" t="s">
        <v>75</v>
      </c>
      <c r="E3702" t="s">
        <v>339</v>
      </c>
      <c r="F3702">
        <v>80071.840841368568</v>
      </c>
      <c r="Q3702">
        <f t="shared" si="291"/>
        <v>0</v>
      </c>
      <c r="T3702">
        <f t="shared" si="292"/>
        <v>0</v>
      </c>
      <c r="V3702">
        <f t="shared" si="293"/>
        <v>0</v>
      </c>
      <c r="W3702">
        <f t="shared" si="290"/>
        <v>80071.840841368568</v>
      </c>
      <c r="X3702">
        <f t="shared" si="294"/>
        <v>80100</v>
      </c>
    </row>
    <row r="3703" spans="1:24">
      <c r="A3703" t="s">
        <v>3632</v>
      </c>
      <c r="B3703">
        <v>875</v>
      </c>
      <c r="C3703">
        <v>533572</v>
      </c>
      <c r="D3703" t="s">
        <v>26</v>
      </c>
      <c r="E3703" t="s">
        <v>154</v>
      </c>
      <c r="F3703">
        <v>188414.85140789993</v>
      </c>
      <c r="Q3703">
        <f t="shared" si="291"/>
        <v>0</v>
      </c>
      <c r="T3703">
        <f t="shared" si="292"/>
        <v>0</v>
      </c>
      <c r="V3703">
        <f t="shared" si="293"/>
        <v>0</v>
      </c>
      <c r="W3703">
        <f t="shared" si="290"/>
        <v>188414.85140789993</v>
      </c>
      <c r="X3703">
        <f t="shared" si="294"/>
        <v>188400</v>
      </c>
    </row>
    <row r="3704" spans="1:24">
      <c r="A3704" t="s">
        <v>3632</v>
      </c>
      <c r="B3704">
        <v>503</v>
      </c>
      <c r="C3704">
        <v>535141</v>
      </c>
      <c r="D3704" t="s">
        <v>26</v>
      </c>
      <c r="E3704" t="s">
        <v>1030</v>
      </c>
      <c r="F3704">
        <v>109089.49808879168</v>
      </c>
      <c r="Q3704">
        <f t="shared" si="291"/>
        <v>0</v>
      </c>
      <c r="T3704">
        <f t="shared" si="292"/>
        <v>0</v>
      </c>
      <c r="V3704">
        <f t="shared" si="293"/>
        <v>0</v>
      </c>
      <c r="W3704">
        <f t="shared" si="290"/>
        <v>109089.49808879168</v>
      </c>
      <c r="X3704">
        <f t="shared" si="294"/>
        <v>109100</v>
      </c>
    </row>
    <row r="3705" spans="1:24">
      <c r="A3705" t="s">
        <v>3633</v>
      </c>
      <c r="B3705">
        <v>168</v>
      </c>
      <c r="C3705">
        <v>569232</v>
      </c>
      <c r="D3705" t="s">
        <v>75</v>
      </c>
      <c r="E3705" t="s">
        <v>125</v>
      </c>
      <c r="F3705">
        <v>65398.678202790172</v>
      </c>
      <c r="Q3705">
        <f t="shared" si="291"/>
        <v>0</v>
      </c>
      <c r="T3705">
        <f t="shared" si="292"/>
        <v>0</v>
      </c>
      <c r="V3705">
        <f t="shared" si="293"/>
        <v>0</v>
      </c>
      <c r="W3705">
        <f t="shared" si="290"/>
        <v>65398.678202790172</v>
      </c>
      <c r="X3705">
        <f t="shared" si="294"/>
        <v>65400</v>
      </c>
    </row>
    <row r="3706" spans="1:24">
      <c r="A3706" t="s">
        <v>3634</v>
      </c>
      <c r="B3706">
        <v>121</v>
      </c>
      <c r="C3706">
        <v>539473</v>
      </c>
      <c r="D3706" t="s">
        <v>18</v>
      </c>
      <c r="E3706" t="s">
        <v>1530</v>
      </c>
      <c r="F3706">
        <v>65398.678202790172</v>
      </c>
      <c r="Q3706">
        <f t="shared" si="291"/>
        <v>0</v>
      </c>
      <c r="T3706">
        <f t="shared" si="292"/>
        <v>0</v>
      </c>
      <c r="V3706">
        <f t="shared" si="293"/>
        <v>0</v>
      </c>
      <c r="W3706">
        <f t="shared" si="290"/>
        <v>65398.678202790172</v>
      </c>
      <c r="X3706">
        <f t="shared" si="294"/>
        <v>65400</v>
      </c>
    </row>
    <row r="3707" spans="1:24">
      <c r="A3707" t="s">
        <v>3636</v>
      </c>
      <c r="B3707">
        <v>466</v>
      </c>
      <c r="C3707">
        <v>544574</v>
      </c>
      <c r="D3707" t="s">
        <v>90</v>
      </c>
      <c r="E3707" t="s">
        <v>703</v>
      </c>
      <c r="F3707">
        <v>101150.39774302777</v>
      </c>
      <c r="Q3707">
        <f t="shared" si="291"/>
        <v>0</v>
      </c>
      <c r="S3707">
        <v>1</v>
      </c>
      <c r="T3707">
        <f t="shared" si="292"/>
        <v>29000</v>
      </c>
      <c r="V3707">
        <f t="shared" si="293"/>
        <v>0</v>
      </c>
      <c r="W3707">
        <f t="shared" si="290"/>
        <v>130150.39774302777</v>
      </c>
      <c r="X3707">
        <f t="shared" si="294"/>
        <v>130200</v>
      </c>
    </row>
    <row r="3708" spans="1:24">
      <c r="A3708" t="s">
        <v>1953</v>
      </c>
      <c r="B3708">
        <v>194</v>
      </c>
      <c r="C3708">
        <v>531278</v>
      </c>
      <c r="D3708" t="s">
        <v>26</v>
      </c>
      <c r="E3708" t="s">
        <v>25</v>
      </c>
      <c r="F3708">
        <v>65398.678202790172</v>
      </c>
      <c r="Q3708">
        <f t="shared" si="291"/>
        <v>0</v>
      </c>
      <c r="T3708">
        <f t="shared" si="292"/>
        <v>0</v>
      </c>
      <c r="V3708">
        <f t="shared" si="293"/>
        <v>0</v>
      </c>
      <c r="W3708">
        <f t="shared" si="290"/>
        <v>65398.678202790172</v>
      </c>
      <c r="X3708">
        <f t="shared" si="294"/>
        <v>65400</v>
      </c>
    </row>
    <row r="3709" spans="1:24">
      <c r="A3709" t="s">
        <v>3637</v>
      </c>
      <c r="B3709">
        <v>330</v>
      </c>
      <c r="C3709">
        <v>545953</v>
      </c>
      <c r="D3709" t="s">
        <v>51</v>
      </c>
      <c r="E3709" t="s">
        <v>1228</v>
      </c>
      <c r="F3709">
        <v>71877.219880748249</v>
      </c>
      <c r="Q3709">
        <f t="shared" si="291"/>
        <v>0</v>
      </c>
      <c r="T3709">
        <f t="shared" si="292"/>
        <v>0</v>
      </c>
      <c r="V3709">
        <f t="shared" si="293"/>
        <v>0</v>
      </c>
      <c r="W3709">
        <f t="shared" si="290"/>
        <v>71877.219880748249</v>
      </c>
      <c r="X3709">
        <f t="shared" si="294"/>
        <v>71900</v>
      </c>
    </row>
    <row r="3710" spans="1:24">
      <c r="A3710" t="s">
        <v>3638</v>
      </c>
      <c r="B3710">
        <v>225</v>
      </c>
      <c r="C3710">
        <v>588831</v>
      </c>
      <c r="D3710" t="s">
        <v>90</v>
      </c>
      <c r="E3710" t="s">
        <v>631</v>
      </c>
      <c r="F3710">
        <v>65398.678202790172</v>
      </c>
      <c r="Q3710">
        <f t="shared" si="291"/>
        <v>0</v>
      </c>
      <c r="T3710">
        <f t="shared" si="292"/>
        <v>0</v>
      </c>
      <c r="V3710">
        <f t="shared" si="293"/>
        <v>0</v>
      </c>
      <c r="W3710">
        <f t="shared" si="290"/>
        <v>65398.678202790172</v>
      </c>
      <c r="X3710">
        <f t="shared" si="294"/>
        <v>65400</v>
      </c>
    </row>
    <row r="3711" spans="1:24">
      <c r="A3711" s="6" t="s">
        <v>725</v>
      </c>
      <c r="B3711">
        <v>4823</v>
      </c>
      <c r="C3711">
        <v>548511</v>
      </c>
      <c r="D3711" t="s">
        <v>75</v>
      </c>
      <c r="E3711" t="s">
        <v>725</v>
      </c>
      <c r="F3711">
        <v>201400.95430508084</v>
      </c>
      <c r="G3711">
        <v>6558</v>
      </c>
      <c r="H3711">
        <v>243168.66749392488</v>
      </c>
      <c r="I3711">
        <v>9626</v>
      </c>
      <c r="J3711">
        <v>1046707.9712158843</v>
      </c>
      <c r="K3711">
        <v>9485</v>
      </c>
      <c r="L3711">
        <v>1528966.7351718103</v>
      </c>
      <c r="M3711">
        <v>9485</v>
      </c>
      <c r="N3711">
        <v>10444044.709956126</v>
      </c>
      <c r="P3711">
        <v>1285</v>
      </c>
      <c r="Q3711">
        <f t="shared" si="291"/>
        <v>151630</v>
      </c>
      <c r="S3711">
        <v>3</v>
      </c>
      <c r="T3711">
        <f t="shared" si="292"/>
        <v>87000</v>
      </c>
      <c r="U3711">
        <v>121</v>
      </c>
      <c r="V3711">
        <f t="shared" si="293"/>
        <v>175571</v>
      </c>
      <c r="W3711">
        <f t="shared" si="290"/>
        <v>13878490.038142826</v>
      </c>
      <c r="X3711">
        <f t="shared" si="294"/>
        <v>13878500</v>
      </c>
    </row>
    <row r="3712" spans="1:24">
      <c r="A3712" s="3" t="s">
        <v>2773</v>
      </c>
      <c r="B3712">
        <v>751</v>
      </c>
      <c r="C3712">
        <v>556912</v>
      </c>
      <c r="D3712" t="s">
        <v>110</v>
      </c>
      <c r="E3712" t="s">
        <v>833</v>
      </c>
      <c r="F3712">
        <v>162065.34185528426</v>
      </c>
      <c r="G3712">
        <v>1084</v>
      </c>
      <c r="H3712">
        <v>116052.98372135125</v>
      </c>
      <c r="Q3712">
        <f t="shared" si="291"/>
        <v>0</v>
      </c>
      <c r="S3712">
        <v>1</v>
      </c>
      <c r="T3712">
        <f t="shared" si="292"/>
        <v>29000</v>
      </c>
      <c r="V3712">
        <f t="shared" si="293"/>
        <v>0</v>
      </c>
      <c r="W3712">
        <f t="shared" si="290"/>
        <v>307118.32557663554</v>
      </c>
      <c r="X3712">
        <f t="shared" si="294"/>
        <v>307100</v>
      </c>
    </row>
    <row r="3713" spans="1:24">
      <c r="A3713" t="s">
        <v>3639</v>
      </c>
      <c r="B3713">
        <v>852</v>
      </c>
      <c r="C3713">
        <v>588849</v>
      </c>
      <c r="D3713" t="s">
        <v>90</v>
      </c>
      <c r="E3713" t="s">
        <v>164</v>
      </c>
      <c r="F3713">
        <v>183533.83805821883</v>
      </c>
      <c r="Q3713">
        <f t="shared" si="291"/>
        <v>0</v>
      </c>
      <c r="S3713">
        <v>11</v>
      </c>
      <c r="T3713">
        <f t="shared" si="292"/>
        <v>319000</v>
      </c>
      <c r="V3713">
        <f t="shared" si="293"/>
        <v>0</v>
      </c>
      <c r="W3713">
        <f t="shared" si="290"/>
        <v>502533.83805821883</v>
      </c>
      <c r="X3713">
        <f t="shared" si="294"/>
        <v>502500</v>
      </c>
    </row>
    <row r="3714" spans="1:24">
      <c r="A3714" t="s">
        <v>2247</v>
      </c>
      <c r="B3714">
        <v>207</v>
      </c>
      <c r="C3714">
        <v>564192</v>
      </c>
      <c r="D3714" t="s">
        <v>26</v>
      </c>
      <c r="E3714" t="s">
        <v>319</v>
      </c>
      <c r="F3714">
        <v>65398.678202790172</v>
      </c>
      <c r="Q3714">
        <f t="shared" si="291"/>
        <v>0</v>
      </c>
      <c r="T3714">
        <f t="shared" si="292"/>
        <v>0</v>
      </c>
      <c r="V3714">
        <f t="shared" si="293"/>
        <v>0</v>
      </c>
      <c r="W3714">
        <f t="shared" si="290"/>
        <v>65398.678202790172</v>
      </c>
      <c r="X3714">
        <f t="shared" si="294"/>
        <v>65400</v>
      </c>
    </row>
    <row r="3715" spans="1:24">
      <c r="A3715" s="3" t="s">
        <v>3640</v>
      </c>
      <c r="B3715">
        <v>3310</v>
      </c>
      <c r="C3715">
        <v>598551</v>
      </c>
      <c r="D3715" t="s">
        <v>38</v>
      </c>
      <c r="E3715" t="s">
        <v>166</v>
      </c>
      <c r="F3715">
        <v>693423.7029482543</v>
      </c>
      <c r="G3715">
        <v>3310</v>
      </c>
      <c r="H3715">
        <v>352463.56589494512</v>
      </c>
      <c r="Q3715">
        <f t="shared" si="291"/>
        <v>0</v>
      </c>
      <c r="T3715">
        <f t="shared" si="292"/>
        <v>0</v>
      </c>
      <c r="V3715">
        <f t="shared" si="293"/>
        <v>0</v>
      </c>
      <c r="W3715">
        <f t="shared" si="290"/>
        <v>1045887.2688431994</v>
      </c>
      <c r="X3715">
        <f t="shared" si="294"/>
        <v>1045900</v>
      </c>
    </row>
    <row r="3716" spans="1:24">
      <c r="A3716" t="s">
        <v>3641</v>
      </c>
      <c r="B3716">
        <v>337</v>
      </c>
      <c r="C3716">
        <v>540595</v>
      </c>
      <c r="D3716" t="s">
        <v>61</v>
      </c>
      <c r="E3716" t="s">
        <v>2447</v>
      </c>
      <c r="F3716">
        <v>73387.704981628194</v>
      </c>
      <c r="Q3716">
        <f t="shared" si="291"/>
        <v>0</v>
      </c>
      <c r="S3716">
        <v>2</v>
      </c>
      <c r="T3716">
        <f t="shared" si="292"/>
        <v>58000</v>
      </c>
      <c r="V3716">
        <f t="shared" si="293"/>
        <v>0</v>
      </c>
      <c r="W3716">
        <f t="shared" ref="W3716:W3779" si="295">F3716+H3716+J3716+L3716+N3716+O3716+Q3716+R3716+T3716+V3716</f>
        <v>131387.70498162819</v>
      </c>
      <c r="X3716">
        <f t="shared" si="294"/>
        <v>131400</v>
      </c>
    </row>
    <row r="3717" spans="1:24">
      <c r="A3717" t="s">
        <v>3642</v>
      </c>
      <c r="B3717">
        <v>165</v>
      </c>
      <c r="C3717">
        <v>550469</v>
      </c>
      <c r="D3717" t="s">
        <v>75</v>
      </c>
      <c r="E3717" t="s">
        <v>97</v>
      </c>
      <c r="F3717">
        <v>65398.678202790172</v>
      </c>
      <c r="Q3717">
        <f t="shared" ref="Q3717:Q3780" si="296">IF(P3717=0,0,P3717*118)</f>
        <v>0</v>
      </c>
      <c r="T3717">
        <f t="shared" ref="T3717:T3780" si="297">S3717*29000</f>
        <v>0</v>
      </c>
      <c r="V3717">
        <f t="shared" ref="V3717:V3780" si="298">U3717*1451</f>
        <v>0</v>
      </c>
      <c r="W3717">
        <f t="shared" si="295"/>
        <v>65398.678202790172</v>
      </c>
      <c r="X3717">
        <f t="shared" ref="X3717:X3780" si="299">ROUND(W3717/100,0)*100</f>
        <v>65400</v>
      </c>
    </row>
    <row r="3718" spans="1:24">
      <c r="A3718" t="s">
        <v>3643</v>
      </c>
      <c r="B3718">
        <v>247</v>
      </c>
      <c r="C3718">
        <v>582191</v>
      </c>
      <c r="D3718" t="s">
        <v>30</v>
      </c>
      <c r="E3718" t="s">
        <v>216</v>
      </c>
      <c r="F3718">
        <v>65398.678202790172</v>
      </c>
      <c r="Q3718">
        <f t="shared" si="296"/>
        <v>0</v>
      </c>
      <c r="S3718">
        <v>1</v>
      </c>
      <c r="T3718">
        <f t="shared" si="297"/>
        <v>29000</v>
      </c>
      <c r="V3718">
        <f t="shared" si="298"/>
        <v>0</v>
      </c>
      <c r="W3718">
        <f t="shared" si="295"/>
        <v>94398.678202790179</v>
      </c>
      <c r="X3718">
        <f t="shared" si="299"/>
        <v>94400</v>
      </c>
    </row>
    <row r="3719" spans="1:24">
      <c r="A3719" t="s">
        <v>3644</v>
      </c>
      <c r="B3719">
        <v>158</v>
      </c>
      <c r="C3719">
        <v>587656</v>
      </c>
      <c r="D3719" t="s">
        <v>75</v>
      </c>
      <c r="E3719" t="s">
        <v>79</v>
      </c>
      <c r="F3719">
        <v>65398.678202790172</v>
      </c>
      <c r="Q3719">
        <f t="shared" si="296"/>
        <v>0</v>
      </c>
      <c r="T3719">
        <f t="shared" si="297"/>
        <v>0</v>
      </c>
      <c r="V3719">
        <f t="shared" si="298"/>
        <v>0</v>
      </c>
      <c r="W3719">
        <f t="shared" si="295"/>
        <v>65398.678202790172</v>
      </c>
      <c r="X3719">
        <f t="shared" si="299"/>
        <v>65400</v>
      </c>
    </row>
    <row r="3720" spans="1:24">
      <c r="A3720" t="s">
        <v>3645</v>
      </c>
      <c r="B3720">
        <v>598</v>
      </c>
      <c r="C3720">
        <v>538604</v>
      </c>
      <c r="D3720" t="s">
        <v>26</v>
      </c>
      <c r="E3720" t="s">
        <v>173</v>
      </c>
      <c r="F3720">
        <v>129429.54286127342</v>
      </c>
      <c r="Q3720">
        <f t="shared" si="296"/>
        <v>0</v>
      </c>
      <c r="T3720">
        <f t="shared" si="297"/>
        <v>0</v>
      </c>
      <c r="V3720">
        <f t="shared" si="298"/>
        <v>0</v>
      </c>
      <c r="W3720">
        <f t="shared" si="295"/>
        <v>129429.54286127342</v>
      </c>
      <c r="X3720">
        <f t="shared" si="299"/>
        <v>129400</v>
      </c>
    </row>
    <row r="3721" spans="1:24">
      <c r="A3721" s="3" t="s">
        <v>385</v>
      </c>
      <c r="B3721">
        <v>445</v>
      </c>
      <c r="C3721">
        <v>566535</v>
      </c>
      <c r="D3721" t="s">
        <v>85</v>
      </c>
      <c r="E3721" t="s">
        <v>430</v>
      </c>
      <c r="F3721">
        <v>96639.899494699566</v>
      </c>
      <c r="G3721">
        <v>1951</v>
      </c>
      <c r="H3721">
        <v>208359.35237961699</v>
      </c>
      <c r="Q3721">
        <f t="shared" si="296"/>
        <v>0</v>
      </c>
      <c r="T3721">
        <f t="shared" si="297"/>
        <v>0</v>
      </c>
      <c r="V3721">
        <f t="shared" si="298"/>
        <v>0</v>
      </c>
      <c r="W3721">
        <f t="shared" si="295"/>
        <v>304999.25187431654</v>
      </c>
      <c r="X3721">
        <f t="shared" si="299"/>
        <v>305000</v>
      </c>
    </row>
    <row r="3722" spans="1:24">
      <c r="A3722" t="s">
        <v>3646</v>
      </c>
      <c r="B3722">
        <v>289</v>
      </c>
      <c r="C3722">
        <v>542211</v>
      </c>
      <c r="D3722" t="s">
        <v>26</v>
      </c>
      <c r="E3722" t="s">
        <v>195</v>
      </c>
      <c r="F3722">
        <v>65398.678202790172</v>
      </c>
      <c r="Q3722">
        <f t="shared" si="296"/>
        <v>0</v>
      </c>
      <c r="T3722">
        <f t="shared" si="297"/>
        <v>0</v>
      </c>
      <c r="V3722">
        <f t="shared" si="298"/>
        <v>0</v>
      </c>
      <c r="W3722">
        <f t="shared" si="295"/>
        <v>65398.678202790172</v>
      </c>
      <c r="X3722">
        <f t="shared" si="299"/>
        <v>65400</v>
      </c>
    </row>
    <row r="3723" spans="1:24">
      <c r="A3723" t="s">
        <v>3647</v>
      </c>
      <c r="B3723">
        <v>124</v>
      </c>
      <c r="C3723">
        <v>587672</v>
      </c>
      <c r="D3723" t="s">
        <v>75</v>
      </c>
      <c r="E3723" t="s">
        <v>523</v>
      </c>
      <c r="F3723">
        <v>65398.678202790172</v>
      </c>
      <c r="Q3723">
        <f t="shared" si="296"/>
        <v>0</v>
      </c>
      <c r="T3723">
        <f t="shared" si="297"/>
        <v>0</v>
      </c>
      <c r="V3723">
        <f t="shared" si="298"/>
        <v>0</v>
      </c>
      <c r="W3723">
        <f t="shared" si="295"/>
        <v>65398.678202790172</v>
      </c>
      <c r="X3723">
        <f t="shared" si="299"/>
        <v>65400</v>
      </c>
    </row>
    <row r="3724" spans="1:24">
      <c r="A3724" t="s">
        <v>3648</v>
      </c>
      <c r="B3724">
        <v>111</v>
      </c>
      <c r="C3724">
        <v>551571</v>
      </c>
      <c r="D3724" t="s">
        <v>23</v>
      </c>
      <c r="E3724" t="s">
        <v>181</v>
      </c>
      <c r="F3724">
        <v>65398.678202790172</v>
      </c>
      <c r="Q3724">
        <f t="shared" si="296"/>
        <v>0</v>
      </c>
      <c r="T3724">
        <f t="shared" si="297"/>
        <v>0</v>
      </c>
      <c r="V3724">
        <f t="shared" si="298"/>
        <v>0</v>
      </c>
      <c r="W3724">
        <f t="shared" si="295"/>
        <v>65398.678202790172</v>
      </c>
      <c r="X3724">
        <f t="shared" si="299"/>
        <v>65400</v>
      </c>
    </row>
    <row r="3725" spans="1:24">
      <c r="A3725" s="6" t="s">
        <v>151</v>
      </c>
      <c r="B3725">
        <v>90335</v>
      </c>
      <c r="C3725">
        <v>555134</v>
      </c>
      <c r="D3725" t="s">
        <v>41</v>
      </c>
      <c r="E3725" t="s">
        <v>151</v>
      </c>
      <c r="F3725">
        <v>3132812.6649549343</v>
      </c>
      <c r="G3725">
        <v>108883</v>
      </c>
      <c r="H3725">
        <v>3813985.2947739768</v>
      </c>
      <c r="I3725">
        <v>107263</v>
      </c>
      <c r="J3725">
        <v>9795794.2199697085</v>
      </c>
      <c r="K3725">
        <v>117871</v>
      </c>
      <c r="L3725">
        <v>16416358.307468064</v>
      </c>
      <c r="M3725">
        <v>129076</v>
      </c>
      <c r="N3725">
        <v>39818519.295196161</v>
      </c>
      <c r="P3725">
        <v>17620</v>
      </c>
      <c r="Q3725">
        <f t="shared" si="296"/>
        <v>2079160</v>
      </c>
      <c r="R3725">
        <v>990000</v>
      </c>
      <c r="S3725">
        <v>93</v>
      </c>
      <c r="T3725">
        <f t="shared" si="297"/>
        <v>2697000</v>
      </c>
      <c r="U3725">
        <v>1697</v>
      </c>
      <c r="V3725">
        <f t="shared" si="298"/>
        <v>2462347</v>
      </c>
      <c r="W3725">
        <f t="shared" si="295"/>
        <v>81205976.782362849</v>
      </c>
      <c r="X3725">
        <f t="shared" si="299"/>
        <v>81206000</v>
      </c>
    </row>
    <row r="3726" spans="1:24">
      <c r="A3726" t="s">
        <v>3649</v>
      </c>
      <c r="B3726">
        <v>390</v>
      </c>
      <c r="C3726">
        <v>516635</v>
      </c>
      <c r="D3726" t="s">
        <v>61</v>
      </c>
      <c r="E3726" t="s">
        <v>273</v>
      </c>
      <c r="F3726">
        <v>84810.466539537665</v>
      </c>
      <c r="Q3726">
        <f t="shared" si="296"/>
        <v>0</v>
      </c>
      <c r="T3726">
        <f t="shared" si="297"/>
        <v>0</v>
      </c>
      <c r="V3726">
        <f t="shared" si="298"/>
        <v>0</v>
      </c>
      <c r="W3726">
        <f t="shared" si="295"/>
        <v>84810.466539537665</v>
      </c>
      <c r="X3726">
        <f t="shared" si="299"/>
        <v>84800</v>
      </c>
    </row>
    <row r="3727" spans="1:24">
      <c r="A3727" t="s">
        <v>3650</v>
      </c>
      <c r="B3727">
        <v>508</v>
      </c>
      <c r="C3727">
        <v>516686</v>
      </c>
      <c r="D3727" t="s">
        <v>61</v>
      </c>
      <c r="E3727" t="s">
        <v>273</v>
      </c>
      <c r="F3727">
        <v>110161.58763659156</v>
      </c>
      <c r="Q3727">
        <f t="shared" si="296"/>
        <v>0</v>
      </c>
      <c r="T3727">
        <f t="shared" si="297"/>
        <v>0</v>
      </c>
      <c r="V3727">
        <f t="shared" si="298"/>
        <v>0</v>
      </c>
      <c r="W3727">
        <f t="shared" si="295"/>
        <v>110161.58763659156</v>
      </c>
      <c r="X3727">
        <f t="shared" si="299"/>
        <v>110200</v>
      </c>
    </row>
    <row r="3728" spans="1:24">
      <c r="A3728" t="s">
        <v>3651</v>
      </c>
      <c r="B3728">
        <v>181</v>
      </c>
      <c r="C3728">
        <v>599182</v>
      </c>
      <c r="D3728" t="s">
        <v>110</v>
      </c>
      <c r="E3728" t="s">
        <v>109</v>
      </c>
      <c r="F3728">
        <v>65398.678202790172</v>
      </c>
      <c r="Q3728">
        <f t="shared" si="296"/>
        <v>0</v>
      </c>
      <c r="T3728">
        <f t="shared" si="297"/>
        <v>0</v>
      </c>
      <c r="V3728">
        <f t="shared" si="298"/>
        <v>0</v>
      </c>
      <c r="W3728">
        <f t="shared" si="295"/>
        <v>65398.678202790172</v>
      </c>
      <c r="X3728">
        <f t="shared" si="299"/>
        <v>65400</v>
      </c>
    </row>
    <row r="3729" spans="1:24">
      <c r="A3729" t="s">
        <v>3652</v>
      </c>
      <c r="B3729">
        <v>209</v>
      </c>
      <c r="C3729">
        <v>554081</v>
      </c>
      <c r="D3729" t="s">
        <v>110</v>
      </c>
      <c r="E3729" t="s">
        <v>109</v>
      </c>
      <c r="F3729">
        <v>65398.678202790172</v>
      </c>
      <c r="Q3729">
        <f t="shared" si="296"/>
        <v>0</v>
      </c>
      <c r="T3729">
        <f t="shared" si="297"/>
        <v>0</v>
      </c>
      <c r="V3729">
        <f t="shared" si="298"/>
        <v>0</v>
      </c>
      <c r="W3729">
        <f t="shared" si="295"/>
        <v>65398.678202790172</v>
      </c>
      <c r="X3729">
        <f t="shared" si="299"/>
        <v>65400</v>
      </c>
    </row>
    <row r="3730" spans="1:24">
      <c r="A3730" s="3" t="s">
        <v>3653</v>
      </c>
      <c r="B3730">
        <v>1273</v>
      </c>
      <c r="C3730">
        <v>504785</v>
      </c>
      <c r="D3730" t="s">
        <v>61</v>
      </c>
      <c r="E3730" t="s">
        <v>1295</v>
      </c>
      <c r="F3730">
        <v>272460.17215164879</v>
      </c>
      <c r="G3730">
        <v>1273</v>
      </c>
      <c r="H3730">
        <v>136204.90486895022</v>
      </c>
      <c r="Q3730">
        <f t="shared" si="296"/>
        <v>0</v>
      </c>
      <c r="S3730">
        <v>2</v>
      </c>
      <c r="T3730">
        <f t="shared" si="297"/>
        <v>58000</v>
      </c>
      <c r="V3730">
        <f t="shared" si="298"/>
        <v>0</v>
      </c>
      <c r="W3730">
        <f t="shared" si="295"/>
        <v>466665.07702059904</v>
      </c>
      <c r="X3730">
        <f t="shared" si="299"/>
        <v>466700</v>
      </c>
    </row>
    <row r="3731" spans="1:24">
      <c r="A3731" t="s">
        <v>3654</v>
      </c>
      <c r="B3731">
        <v>176</v>
      </c>
      <c r="C3731">
        <v>562254</v>
      </c>
      <c r="D3731" t="s">
        <v>23</v>
      </c>
      <c r="E3731" t="s">
        <v>48</v>
      </c>
      <c r="F3731">
        <v>65398.678202790172</v>
      </c>
      <c r="Q3731">
        <f t="shared" si="296"/>
        <v>0</v>
      </c>
      <c r="T3731">
        <f t="shared" si="297"/>
        <v>0</v>
      </c>
      <c r="V3731">
        <f t="shared" si="298"/>
        <v>0</v>
      </c>
      <c r="W3731">
        <f t="shared" si="295"/>
        <v>65398.678202790172</v>
      </c>
      <c r="X3731">
        <f t="shared" si="299"/>
        <v>65400</v>
      </c>
    </row>
    <row r="3732" spans="1:24">
      <c r="A3732" t="s">
        <v>3656</v>
      </c>
      <c r="B3732">
        <v>251</v>
      </c>
      <c r="C3732">
        <v>547476</v>
      </c>
      <c r="D3732" t="s">
        <v>51</v>
      </c>
      <c r="E3732" t="s">
        <v>287</v>
      </c>
      <c r="F3732">
        <v>65398.678202790172</v>
      </c>
      <c r="Q3732">
        <f t="shared" si="296"/>
        <v>0</v>
      </c>
      <c r="T3732">
        <f t="shared" si="297"/>
        <v>0</v>
      </c>
      <c r="V3732">
        <f t="shared" si="298"/>
        <v>0</v>
      </c>
      <c r="W3732">
        <f t="shared" si="295"/>
        <v>65398.678202790172</v>
      </c>
      <c r="X3732">
        <f t="shared" si="299"/>
        <v>65400</v>
      </c>
    </row>
    <row r="3733" spans="1:24">
      <c r="A3733" s="3" t="s">
        <v>3657</v>
      </c>
      <c r="B3733">
        <v>3934</v>
      </c>
      <c r="C3733">
        <v>598569</v>
      </c>
      <c r="D3733" t="s">
        <v>38</v>
      </c>
      <c r="E3733" t="s">
        <v>166</v>
      </c>
      <c r="F3733">
        <v>820020.75596829574</v>
      </c>
      <c r="G3733">
        <v>4767</v>
      </c>
      <c r="H3733">
        <v>506338.29443734209</v>
      </c>
      <c r="Q3733">
        <f t="shared" si="296"/>
        <v>0</v>
      </c>
      <c r="S3733">
        <v>8</v>
      </c>
      <c r="T3733">
        <f t="shared" si="297"/>
        <v>232000</v>
      </c>
      <c r="V3733">
        <f t="shared" si="298"/>
        <v>0</v>
      </c>
      <c r="W3733">
        <f t="shared" si="295"/>
        <v>1558359.0504056378</v>
      </c>
      <c r="X3733">
        <f t="shared" si="299"/>
        <v>1558400</v>
      </c>
    </row>
    <row r="3734" spans="1:24">
      <c r="A3734" t="s">
        <v>3658</v>
      </c>
      <c r="B3734">
        <v>729</v>
      </c>
      <c r="C3734">
        <v>584762</v>
      </c>
      <c r="D3734" t="s">
        <v>30</v>
      </c>
      <c r="E3734" t="s">
        <v>697</v>
      </c>
      <c r="F3734">
        <v>157381.33808979852</v>
      </c>
      <c r="Q3734">
        <f t="shared" si="296"/>
        <v>0</v>
      </c>
      <c r="T3734">
        <f t="shared" si="297"/>
        <v>0</v>
      </c>
      <c r="V3734">
        <f t="shared" si="298"/>
        <v>0</v>
      </c>
      <c r="W3734">
        <f t="shared" si="295"/>
        <v>157381.33808979852</v>
      </c>
      <c r="X3734">
        <f t="shared" si="299"/>
        <v>157400</v>
      </c>
    </row>
    <row r="3735" spans="1:24">
      <c r="A3735" t="s">
        <v>3659</v>
      </c>
      <c r="B3735">
        <v>75</v>
      </c>
      <c r="C3735">
        <v>566781</v>
      </c>
      <c r="D3735" t="s">
        <v>110</v>
      </c>
      <c r="E3735" t="s">
        <v>360</v>
      </c>
      <c r="F3735">
        <v>65398.678202790172</v>
      </c>
      <c r="Q3735">
        <f t="shared" si="296"/>
        <v>0</v>
      </c>
      <c r="T3735">
        <f t="shared" si="297"/>
        <v>0</v>
      </c>
      <c r="V3735">
        <f t="shared" si="298"/>
        <v>0</v>
      </c>
      <c r="W3735">
        <f t="shared" si="295"/>
        <v>65398.678202790172</v>
      </c>
      <c r="X3735">
        <f t="shared" si="299"/>
        <v>65400</v>
      </c>
    </row>
    <row r="3736" spans="1:24">
      <c r="A3736" t="s">
        <v>3660</v>
      </c>
      <c r="B3736">
        <v>370</v>
      </c>
      <c r="C3736">
        <v>580759</v>
      </c>
      <c r="D3736" t="s">
        <v>41</v>
      </c>
      <c r="E3736" t="s">
        <v>160</v>
      </c>
      <c r="F3736">
        <v>80502.792284106472</v>
      </c>
      <c r="Q3736">
        <f t="shared" si="296"/>
        <v>0</v>
      </c>
      <c r="T3736">
        <f t="shared" si="297"/>
        <v>0</v>
      </c>
      <c r="V3736">
        <f t="shared" si="298"/>
        <v>0</v>
      </c>
      <c r="W3736">
        <f t="shared" si="295"/>
        <v>80502.792284106472</v>
      </c>
      <c r="X3736">
        <f t="shared" si="299"/>
        <v>80500</v>
      </c>
    </row>
    <row r="3737" spans="1:24">
      <c r="A3737" t="s">
        <v>3661</v>
      </c>
      <c r="B3737">
        <v>343</v>
      </c>
      <c r="C3737">
        <v>513423</v>
      </c>
      <c r="D3737" t="s">
        <v>26</v>
      </c>
      <c r="E3737" t="s">
        <v>154</v>
      </c>
      <c r="F3737">
        <v>74682.060804584413</v>
      </c>
      <c r="Q3737">
        <f t="shared" si="296"/>
        <v>0</v>
      </c>
      <c r="T3737">
        <f t="shared" si="297"/>
        <v>0</v>
      </c>
      <c r="V3737">
        <f t="shared" si="298"/>
        <v>0</v>
      </c>
      <c r="W3737">
        <f t="shared" si="295"/>
        <v>74682.060804584413</v>
      </c>
      <c r="X3737">
        <f t="shared" si="299"/>
        <v>74700</v>
      </c>
    </row>
    <row r="3738" spans="1:24">
      <c r="A3738" t="s">
        <v>3662</v>
      </c>
      <c r="B3738">
        <v>708</v>
      </c>
      <c r="C3738">
        <v>592480</v>
      </c>
      <c r="D3738" t="s">
        <v>90</v>
      </c>
      <c r="E3738" t="s">
        <v>143</v>
      </c>
      <c r="F3738">
        <v>152907.58660365996</v>
      </c>
      <c r="Q3738">
        <f t="shared" si="296"/>
        <v>0</v>
      </c>
      <c r="T3738">
        <f t="shared" si="297"/>
        <v>0</v>
      </c>
      <c r="V3738">
        <f t="shared" si="298"/>
        <v>0</v>
      </c>
      <c r="W3738">
        <f t="shared" si="295"/>
        <v>152907.58660365996</v>
      </c>
      <c r="X3738">
        <f t="shared" si="299"/>
        <v>152900</v>
      </c>
    </row>
    <row r="3739" spans="1:24">
      <c r="A3739" t="s">
        <v>3664</v>
      </c>
      <c r="B3739">
        <v>711</v>
      </c>
      <c r="C3739">
        <v>537632</v>
      </c>
      <c r="D3739" t="s">
        <v>26</v>
      </c>
      <c r="E3739" t="s">
        <v>316</v>
      </c>
      <c r="F3739">
        <v>153546.85441988619</v>
      </c>
      <c r="Q3739">
        <f t="shared" si="296"/>
        <v>0</v>
      </c>
      <c r="T3739">
        <f t="shared" si="297"/>
        <v>0</v>
      </c>
      <c r="V3739">
        <f t="shared" si="298"/>
        <v>0</v>
      </c>
      <c r="W3739">
        <f t="shared" si="295"/>
        <v>153546.85441988619</v>
      </c>
      <c r="X3739">
        <f t="shared" si="299"/>
        <v>153500</v>
      </c>
    </row>
    <row r="3740" spans="1:24">
      <c r="A3740" t="s">
        <v>3665</v>
      </c>
      <c r="B3740">
        <v>449</v>
      </c>
      <c r="C3740">
        <v>567345</v>
      </c>
      <c r="D3740" t="s">
        <v>85</v>
      </c>
      <c r="E3740" t="s">
        <v>205</v>
      </c>
      <c r="F3740">
        <v>97499.299695429407</v>
      </c>
      <c r="Q3740">
        <f t="shared" si="296"/>
        <v>0</v>
      </c>
      <c r="T3740">
        <f t="shared" si="297"/>
        <v>0</v>
      </c>
      <c r="V3740">
        <f t="shared" si="298"/>
        <v>0</v>
      </c>
      <c r="W3740">
        <f t="shared" si="295"/>
        <v>97499.299695429407</v>
      </c>
      <c r="X3740">
        <f t="shared" si="299"/>
        <v>97500</v>
      </c>
    </row>
    <row r="3741" spans="1:24">
      <c r="A3741" t="s">
        <v>3666</v>
      </c>
      <c r="B3741">
        <v>476</v>
      </c>
      <c r="C3741">
        <v>594601</v>
      </c>
      <c r="D3741" t="s">
        <v>30</v>
      </c>
      <c r="E3741" t="s">
        <v>149</v>
      </c>
      <c r="F3741">
        <v>103297.09144675476</v>
      </c>
      <c r="Q3741">
        <f t="shared" si="296"/>
        <v>0</v>
      </c>
      <c r="T3741">
        <f t="shared" si="297"/>
        <v>0</v>
      </c>
      <c r="V3741">
        <f t="shared" si="298"/>
        <v>0</v>
      </c>
      <c r="W3741">
        <f t="shared" si="295"/>
        <v>103297.09144675476</v>
      </c>
      <c r="X3741">
        <f t="shared" si="299"/>
        <v>103300</v>
      </c>
    </row>
    <row r="3742" spans="1:24">
      <c r="A3742" t="s">
        <v>2805</v>
      </c>
      <c r="B3742">
        <v>1037</v>
      </c>
      <c r="C3742">
        <v>544248</v>
      </c>
      <c r="D3742" t="s">
        <v>26</v>
      </c>
      <c r="E3742" t="s">
        <v>195</v>
      </c>
      <c r="F3742">
        <v>222716.34042628261</v>
      </c>
      <c r="Q3742">
        <f t="shared" si="296"/>
        <v>0</v>
      </c>
      <c r="S3742">
        <v>1</v>
      </c>
      <c r="T3742">
        <f t="shared" si="297"/>
        <v>29000</v>
      </c>
      <c r="V3742">
        <f t="shared" si="298"/>
        <v>0</v>
      </c>
      <c r="W3742">
        <f t="shared" si="295"/>
        <v>251716.34042628261</v>
      </c>
      <c r="X3742">
        <f t="shared" si="299"/>
        <v>251700</v>
      </c>
    </row>
    <row r="3743" spans="1:24">
      <c r="A3743" t="s">
        <v>3667</v>
      </c>
      <c r="B3743">
        <v>249</v>
      </c>
      <c r="C3743">
        <v>596388</v>
      </c>
      <c r="D3743" t="s">
        <v>75</v>
      </c>
      <c r="E3743" t="s">
        <v>133</v>
      </c>
      <c r="F3743">
        <v>65398.678202790172</v>
      </c>
      <c r="Q3743">
        <f t="shared" si="296"/>
        <v>0</v>
      </c>
      <c r="T3743">
        <f t="shared" si="297"/>
        <v>0</v>
      </c>
      <c r="V3743">
        <f t="shared" si="298"/>
        <v>0</v>
      </c>
      <c r="W3743">
        <f t="shared" si="295"/>
        <v>65398.678202790172</v>
      </c>
      <c r="X3743">
        <f t="shared" si="299"/>
        <v>65400</v>
      </c>
    </row>
    <row r="3744" spans="1:24">
      <c r="A3744" t="s">
        <v>3668</v>
      </c>
      <c r="B3744">
        <v>183</v>
      </c>
      <c r="C3744">
        <v>532711</v>
      </c>
      <c r="D3744" t="s">
        <v>26</v>
      </c>
      <c r="E3744" t="s">
        <v>257</v>
      </c>
      <c r="F3744">
        <v>65398.678202790172</v>
      </c>
      <c r="Q3744">
        <f t="shared" si="296"/>
        <v>0</v>
      </c>
      <c r="T3744">
        <f t="shared" si="297"/>
        <v>0</v>
      </c>
      <c r="V3744">
        <f t="shared" si="298"/>
        <v>0</v>
      </c>
      <c r="W3744">
        <f t="shared" si="295"/>
        <v>65398.678202790172</v>
      </c>
      <c r="X3744">
        <f t="shared" si="299"/>
        <v>65400</v>
      </c>
    </row>
    <row r="3745" spans="1:24">
      <c r="A3745" t="s">
        <v>3668</v>
      </c>
      <c r="B3745">
        <v>616</v>
      </c>
      <c r="C3745">
        <v>540609</v>
      </c>
      <c r="D3745" t="s">
        <v>61</v>
      </c>
      <c r="E3745" t="s">
        <v>2447</v>
      </c>
      <c r="F3745">
        <v>133276.62954660426</v>
      </c>
      <c r="Q3745">
        <f t="shared" si="296"/>
        <v>0</v>
      </c>
      <c r="T3745">
        <f t="shared" si="297"/>
        <v>0</v>
      </c>
      <c r="V3745">
        <f t="shared" si="298"/>
        <v>0</v>
      </c>
      <c r="W3745">
        <f t="shared" si="295"/>
        <v>133276.62954660426</v>
      </c>
      <c r="X3745">
        <f t="shared" si="299"/>
        <v>133300</v>
      </c>
    </row>
    <row r="3746" spans="1:24">
      <c r="A3746" t="s">
        <v>3668</v>
      </c>
      <c r="B3746">
        <v>587</v>
      </c>
      <c r="C3746">
        <v>584771</v>
      </c>
      <c r="D3746" t="s">
        <v>30</v>
      </c>
      <c r="E3746" t="s">
        <v>185</v>
      </c>
      <c r="F3746">
        <v>127077.50397296116</v>
      </c>
      <c r="Q3746">
        <f t="shared" si="296"/>
        <v>0</v>
      </c>
      <c r="T3746">
        <f t="shared" si="297"/>
        <v>0</v>
      </c>
      <c r="V3746">
        <f t="shared" si="298"/>
        <v>0</v>
      </c>
      <c r="W3746">
        <f t="shared" si="295"/>
        <v>127077.50397296116</v>
      </c>
      <c r="X3746">
        <f t="shared" si="299"/>
        <v>127100</v>
      </c>
    </row>
    <row r="3747" spans="1:24">
      <c r="A3747" t="s">
        <v>3668</v>
      </c>
      <c r="B3747">
        <v>123</v>
      </c>
      <c r="C3747">
        <v>561916</v>
      </c>
      <c r="D3747" t="s">
        <v>75</v>
      </c>
      <c r="E3747" t="s">
        <v>74</v>
      </c>
      <c r="F3747">
        <v>65398.678202790172</v>
      </c>
      <c r="Q3747">
        <f t="shared" si="296"/>
        <v>0</v>
      </c>
      <c r="T3747">
        <f t="shared" si="297"/>
        <v>0</v>
      </c>
      <c r="V3747">
        <f t="shared" si="298"/>
        <v>0</v>
      </c>
      <c r="W3747">
        <f t="shared" si="295"/>
        <v>65398.678202790172</v>
      </c>
      <c r="X3747">
        <f t="shared" si="299"/>
        <v>65400</v>
      </c>
    </row>
    <row r="3748" spans="1:24">
      <c r="A3748" t="s">
        <v>3668</v>
      </c>
      <c r="B3748">
        <v>137</v>
      </c>
      <c r="C3748">
        <v>569241</v>
      </c>
      <c r="D3748" t="s">
        <v>75</v>
      </c>
      <c r="E3748" t="s">
        <v>125</v>
      </c>
      <c r="F3748">
        <v>65398.678202790172</v>
      </c>
      <c r="Q3748">
        <f t="shared" si="296"/>
        <v>0</v>
      </c>
      <c r="T3748">
        <f t="shared" si="297"/>
        <v>0</v>
      </c>
      <c r="V3748">
        <f t="shared" si="298"/>
        <v>0</v>
      </c>
      <c r="W3748">
        <f t="shared" si="295"/>
        <v>65398.678202790172</v>
      </c>
      <c r="X3748">
        <f t="shared" si="299"/>
        <v>65400</v>
      </c>
    </row>
    <row r="3749" spans="1:24">
      <c r="A3749" t="s">
        <v>3668</v>
      </c>
      <c r="B3749">
        <v>436</v>
      </c>
      <c r="C3749">
        <v>587681</v>
      </c>
      <c r="D3749" t="s">
        <v>75</v>
      </c>
      <c r="E3749" t="s">
        <v>79</v>
      </c>
      <c r="F3749">
        <v>94705.8004420332</v>
      </c>
      <c r="Q3749">
        <f t="shared" si="296"/>
        <v>0</v>
      </c>
      <c r="T3749">
        <f t="shared" si="297"/>
        <v>0</v>
      </c>
      <c r="V3749">
        <f t="shared" si="298"/>
        <v>0</v>
      </c>
      <c r="W3749">
        <f t="shared" si="295"/>
        <v>94705.8004420332</v>
      </c>
      <c r="X3749">
        <f t="shared" si="299"/>
        <v>94700</v>
      </c>
    </row>
    <row r="3750" spans="1:24">
      <c r="A3750" t="s">
        <v>3668</v>
      </c>
      <c r="B3750">
        <v>331</v>
      </c>
      <c r="C3750">
        <v>596396</v>
      </c>
      <c r="D3750" t="s">
        <v>75</v>
      </c>
      <c r="E3750" t="s">
        <v>132</v>
      </c>
      <c r="F3750">
        <v>72093.030225101946</v>
      </c>
      <c r="Q3750">
        <f t="shared" si="296"/>
        <v>0</v>
      </c>
      <c r="T3750">
        <f t="shared" si="297"/>
        <v>0</v>
      </c>
      <c r="V3750">
        <f t="shared" si="298"/>
        <v>0</v>
      </c>
      <c r="W3750">
        <f t="shared" si="295"/>
        <v>72093.030225101946</v>
      </c>
      <c r="X3750">
        <f t="shared" si="299"/>
        <v>72100</v>
      </c>
    </row>
    <row r="3751" spans="1:24">
      <c r="A3751" t="s">
        <v>3669</v>
      </c>
      <c r="B3751">
        <v>225</v>
      </c>
      <c r="C3751">
        <v>533076</v>
      </c>
      <c r="D3751" t="s">
        <v>26</v>
      </c>
      <c r="E3751" t="s">
        <v>307</v>
      </c>
      <c r="F3751">
        <v>65398.678202790172</v>
      </c>
      <c r="Q3751">
        <f t="shared" si="296"/>
        <v>0</v>
      </c>
      <c r="T3751">
        <f t="shared" si="297"/>
        <v>0</v>
      </c>
      <c r="V3751">
        <f t="shared" si="298"/>
        <v>0</v>
      </c>
      <c r="W3751">
        <f t="shared" si="295"/>
        <v>65398.678202790172</v>
      </c>
      <c r="X3751">
        <f t="shared" si="299"/>
        <v>65400</v>
      </c>
    </row>
    <row r="3752" spans="1:24">
      <c r="A3752" t="s">
        <v>3670</v>
      </c>
      <c r="B3752">
        <v>277</v>
      </c>
      <c r="C3752">
        <v>557196</v>
      </c>
      <c r="D3752" t="s">
        <v>61</v>
      </c>
      <c r="E3752" t="s">
        <v>60</v>
      </c>
      <c r="F3752">
        <v>65398.678202790172</v>
      </c>
      <c r="Q3752">
        <f t="shared" si="296"/>
        <v>0</v>
      </c>
      <c r="T3752">
        <f t="shared" si="297"/>
        <v>0</v>
      </c>
      <c r="V3752">
        <f t="shared" si="298"/>
        <v>0</v>
      </c>
      <c r="W3752">
        <f t="shared" si="295"/>
        <v>65398.678202790172</v>
      </c>
      <c r="X3752">
        <f t="shared" si="299"/>
        <v>65400</v>
      </c>
    </row>
    <row r="3753" spans="1:24">
      <c r="A3753" t="s">
        <v>3671</v>
      </c>
      <c r="B3753">
        <v>712</v>
      </c>
      <c r="C3753">
        <v>516694</v>
      </c>
      <c r="D3753" t="s">
        <v>61</v>
      </c>
      <c r="E3753" t="s">
        <v>272</v>
      </c>
      <c r="F3753">
        <v>153759.93175546674</v>
      </c>
      <c r="Q3753">
        <f t="shared" si="296"/>
        <v>0</v>
      </c>
      <c r="S3753">
        <v>3</v>
      </c>
      <c r="T3753">
        <f t="shared" si="297"/>
        <v>87000</v>
      </c>
      <c r="V3753">
        <f t="shared" si="298"/>
        <v>0</v>
      </c>
      <c r="W3753">
        <f t="shared" si="295"/>
        <v>240759.93175546674</v>
      </c>
      <c r="X3753">
        <f t="shared" si="299"/>
        <v>240800</v>
      </c>
    </row>
    <row r="3754" spans="1:24">
      <c r="A3754" t="s">
        <v>3672</v>
      </c>
      <c r="B3754">
        <v>291</v>
      </c>
      <c r="C3754">
        <v>552500</v>
      </c>
      <c r="D3754" t="s">
        <v>38</v>
      </c>
      <c r="E3754" t="s">
        <v>166</v>
      </c>
      <c r="F3754">
        <v>65398.678202790172</v>
      </c>
      <c r="Q3754">
        <f t="shared" si="296"/>
        <v>0</v>
      </c>
      <c r="T3754">
        <f t="shared" si="297"/>
        <v>0</v>
      </c>
      <c r="V3754">
        <f t="shared" si="298"/>
        <v>0</v>
      </c>
      <c r="W3754">
        <f t="shared" si="295"/>
        <v>65398.678202790172</v>
      </c>
      <c r="X3754">
        <f t="shared" si="299"/>
        <v>65400</v>
      </c>
    </row>
    <row r="3755" spans="1:24">
      <c r="A3755" t="s">
        <v>3673</v>
      </c>
      <c r="B3755">
        <v>230</v>
      </c>
      <c r="C3755">
        <v>554090</v>
      </c>
      <c r="D3755" t="s">
        <v>110</v>
      </c>
      <c r="E3755" t="s">
        <v>109</v>
      </c>
      <c r="F3755">
        <v>65398.678202790172</v>
      </c>
      <c r="Q3755">
        <f t="shared" si="296"/>
        <v>0</v>
      </c>
      <c r="T3755">
        <f t="shared" si="297"/>
        <v>0</v>
      </c>
      <c r="V3755">
        <f t="shared" si="298"/>
        <v>0</v>
      </c>
      <c r="W3755">
        <f t="shared" si="295"/>
        <v>65398.678202790172</v>
      </c>
      <c r="X3755">
        <f t="shared" si="299"/>
        <v>65400</v>
      </c>
    </row>
    <row r="3756" spans="1:24">
      <c r="A3756" s="4" t="s">
        <v>3674</v>
      </c>
      <c r="B3756">
        <v>643</v>
      </c>
      <c r="C3756">
        <v>579581</v>
      </c>
      <c r="D3756" t="s">
        <v>33</v>
      </c>
      <c r="E3756" t="s">
        <v>177</v>
      </c>
      <c r="F3756">
        <v>139043.35685852211</v>
      </c>
      <c r="I3756">
        <v>643</v>
      </c>
      <c r="J3756">
        <v>129038.79345475434</v>
      </c>
      <c r="Q3756">
        <f t="shared" si="296"/>
        <v>0</v>
      </c>
      <c r="T3756">
        <f t="shared" si="297"/>
        <v>0</v>
      </c>
      <c r="V3756">
        <f t="shared" si="298"/>
        <v>0</v>
      </c>
      <c r="W3756">
        <f t="shared" si="295"/>
        <v>268082.15031327645</v>
      </c>
      <c r="X3756">
        <f t="shared" si="299"/>
        <v>268100</v>
      </c>
    </row>
    <row r="3757" spans="1:24">
      <c r="A3757" t="s">
        <v>3675</v>
      </c>
      <c r="B3757">
        <v>1279</v>
      </c>
      <c r="C3757">
        <v>573299</v>
      </c>
      <c r="D3757" t="s">
        <v>33</v>
      </c>
      <c r="E3757" t="s">
        <v>609</v>
      </c>
      <c r="F3757">
        <v>273721.57345107739</v>
      </c>
      <c r="Q3757">
        <f t="shared" si="296"/>
        <v>0</v>
      </c>
      <c r="T3757">
        <f t="shared" si="297"/>
        <v>0</v>
      </c>
      <c r="V3757">
        <f t="shared" si="298"/>
        <v>0</v>
      </c>
      <c r="W3757">
        <f t="shared" si="295"/>
        <v>273721.57345107739</v>
      </c>
      <c r="X3757">
        <f t="shared" si="299"/>
        <v>273700</v>
      </c>
    </row>
    <row r="3758" spans="1:24">
      <c r="A3758" t="s">
        <v>3676</v>
      </c>
      <c r="B3758">
        <v>470</v>
      </c>
      <c r="C3758">
        <v>507717</v>
      </c>
      <c r="D3758" t="s">
        <v>23</v>
      </c>
      <c r="E3758" t="s">
        <v>146</v>
      </c>
      <c r="F3758">
        <v>102009.16437998938</v>
      </c>
      <c r="Q3758">
        <f t="shared" si="296"/>
        <v>0</v>
      </c>
      <c r="S3758">
        <v>1</v>
      </c>
      <c r="T3758">
        <f t="shared" si="297"/>
        <v>29000</v>
      </c>
      <c r="V3758">
        <f t="shared" si="298"/>
        <v>0</v>
      </c>
      <c r="W3758">
        <f t="shared" si="295"/>
        <v>131009.16437998938</v>
      </c>
      <c r="X3758">
        <f t="shared" si="299"/>
        <v>131000</v>
      </c>
    </row>
    <row r="3759" spans="1:24">
      <c r="A3759" t="s">
        <v>3677</v>
      </c>
      <c r="B3759">
        <v>368</v>
      </c>
      <c r="C3759">
        <v>541028</v>
      </c>
      <c r="D3759" t="s">
        <v>26</v>
      </c>
      <c r="E3759" t="s">
        <v>345</v>
      </c>
      <c r="F3759">
        <v>80071.840841368568</v>
      </c>
      <c r="Q3759">
        <f t="shared" si="296"/>
        <v>0</v>
      </c>
      <c r="T3759">
        <f t="shared" si="297"/>
        <v>0</v>
      </c>
      <c r="V3759">
        <f t="shared" si="298"/>
        <v>0</v>
      </c>
      <c r="W3759">
        <f t="shared" si="295"/>
        <v>80071.840841368568</v>
      </c>
      <c r="X3759">
        <f t="shared" si="299"/>
        <v>80100</v>
      </c>
    </row>
    <row r="3760" spans="1:24">
      <c r="A3760" t="s">
        <v>3678</v>
      </c>
      <c r="B3760">
        <v>189</v>
      </c>
      <c r="C3760">
        <v>571032</v>
      </c>
      <c r="D3760" t="s">
        <v>26</v>
      </c>
      <c r="E3760" t="s">
        <v>130</v>
      </c>
      <c r="F3760">
        <v>65398.678202790172</v>
      </c>
      <c r="Q3760">
        <f t="shared" si="296"/>
        <v>0</v>
      </c>
      <c r="T3760">
        <f t="shared" si="297"/>
        <v>0</v>
      </c>
      <c r="V3760">
        <f t="shared" si="298"/>
        <v>0</v>
      </c>
      <c r="W3760">
        <f t="shared" si="295"/>
        <v>65398.678202790172</v>
      </c>
      <c r="X3760">
        <f t="shared" si="299"/>
        <v>65400</v>
      </c>
    </row>
    <row r="3761" spans="1:24">
      <c r="A3761" t="s">
        <v>3679</v>
      </c>
      <c r="B3761">
        <v>517</v>
      </c>
      <c r="C3761">
        <v>576620</v>
      </c>
      <c r="D3761" t="s">
        <v>33</v>
      </c>
      <c r="E3761" t="s">
        <v>44</v>
      </c>
      <c r="F3761">
        <v>112090.89992110815</v>
      </c>
      <c r="Q3761">
        <f t="shared" si="296"/>
        <v>0</v>
      </c>
      <c r="T3761">
        <f t="shared" si="297"/>
        <v>0</v>
      </c>
      <c r="V3761">
        <f t="shared" si="298"/>
        <v>0</v>
      </c>
      <c r="W3761">
        <f t="shared" si="295"/>
        <v>112090.89992110815</v>
      </c>
      <c r="X3761">
        <f t="shared" si="299"/>
        <v>112100</v>
      </c>
    </row>
    <row r="3762" spans="1:24">
      <c r="A3762" s="5" t="s">
        <v>983</v>
      </c>
      <c r="B3762">
        <v>4751</v>
      </c>
      <c r="C3762">
        <v>537641</v>
      </c>
      <c r="D3762" t="s">
        <v>26</v>
      </c>
      <c r="E3762" t="s">
        <v>154</v>
      </c>
      <c r="F3762">
        <v>984424.37985486735</v>
      </c>
      <c r="G3762">
        <v>8942</v>
      </c>
      <c r="H3762">
        <v>944544.02084994549</v>
      </c>
      <c r="I3762">
        <v>12439</v>
      </c>
      <c r="J3762">
        <v>2400144.6499123098</v>
      </c>
      <c r="K3762">
        <v>12439</v>
      </c>
      <c r="L3762">
        <v>1278113.8783381698</v>
      </c>
      <c r="Q3762">
        <f t="shared" si="296"/>
        <v>0</v>
      </c>
      <c r="S3762">
        <v>1</v>
      </c>
      <c r="T3762">
        <f t="shared" si="297"/>
        <v>29000</v>
      </c>
      <c r="V3762">
        <f t="shared" si="298"/>
        <v>0</v>
      </c>
      <c r="W3762">
        <f t="shared" si="295"/>
        <v>5636226.9289552923</v>
      </c>
      <c r="X3762">
        <f t="shared" si="299"/>
        <v>5636200</v>
      </c>
    </row>
    <row r="3763" spans="1:24">
      <c r="A3763" t="s">
        <v>3680</v>
      </c>
      <c r="B3763">
        <v>146</v>
      </c>
      <c r="C3763">
        <v>537543</v>
      </c>
      <c r="D3763" t="s">
        <v>23</v>
      </c>
      <c r="E3763" t="s">
        <v>91</v>
      </c>
      <c r="F3763">
        <v>65398.678202790172</v>
      </c>
      <c r="Q3763">
        <f t="shared" si="296"/>
        <v>0</v>
      </c>
      <c r="T3763">
        <f t="shared" si="297"/>
        <v>0</v>
      </c>
      <c r="V3763">
        <f t="shared" si="298"/>
        <v>0</v>
      </c>
      <c r="W3763">
        <f t="shared" si="295"/>
        <v>65398.678202790172</v>
      </c>
      <c r="X3763">
        <f t="shared" si="299"/>
        <v>65400</v>
      </c>
    </row>
    <row r="3764" spans="1:24">
      <c r="A3764" t="s">
        <v>3681</v>
      </c>
      <c r="B3764">
        <v>79</v>
      </c>
      <c r="C3764">
        <v>566373</v>
      </c>
      <c r="D3764" t="s">
        <v>110</v>
      </c>
      <c r="E3764" t="s">
        <v>109</v>
      </c>
      <c r="F3764">
        <v>65398.678202790172</v>
      </c>
      <c r="Q3764">
        <f t="shared" si="296"/>
        <v>0</v>
      </c>
      <c r="T3764">
        <f t="shared" si="297"/>
        <v>0</v>
      </c>
      <c r="V3764">
        <f t="shared" si="298"/>
        <v>0</v>
      </c>
      <c r="W3764">
        <f t="shared" si="295"/>
        <v>65398.678202790172</v>
      </c>
      <c r="X3764">
        <f t="shared" si="299"/>
        <v>65400</v>
      </c>
    </row>
    <row r="3765" spans="1:24">
      <c r="A3765" s="6" t="s">
        <v>74</v>
      </c>
      <c r="B3765">
        <v>16105</v>
      </c>
      <c r="C3765">
        <v>547492</v>
      </c>
      <c r="D3765" t="s">
        <v>75</v>
      </c>
      <c r="E3765" t="s">
        <v>74</v>
      </c>
      <c r="F3765">
        <v>640040.90254845028</v>
      </c>
      <c r="G3765">
        <v>21481</v>
      </c>
      <c r="H3765">
        <v>785767.77531321242</v>
      </c>
      <c r="I3765">
        <v>27254</v>
      </c>
      <c r="J3765">
        <v>2815456.4556998592</v>
      </c>
      <c r="K3765">
        <v>30839</v>
      </c>
      <c r="L3765">
        <v>4761782.4003996821</v>
      </c>
      <c r="M3765">
        <v>45090</v>
      </c>
      <c r="N3765">
        <v>21701793.132806998</v>
      </c>
      <c r="P3765">
        <v>6098</v>
      </c>
      <c r="Q3765">
        <f t="shared" si="296"/>
        <v>719564</v>
      </c>
      <c r="S3765">
        <v>21</v>
      </c>
      <c r="T3765">
        <f t="shared" si="297"/>
        <v>609000</v>
      </c>
      <c r="U3765">
        <v>854</v>
      </c>
      <c r="V3765">
        <f t="shared" si="298"/>
        <v>1239154</v>
      </c>
      <c r="W3765">
        <f t="shared" si="295"/>
        <v>33272558.666768201</v>
      </c>
      <c r="X3765">
        <f t="shared" si="299"/>
        <v>33272600</v>
      </c>
    </row>
    <row r="3766" spans="1:24">
      <c r="A3766" t="s">
        <v>3682</v>
      </c>
      <c r="B3766">
        <v>1978</v>
      </c>
      <c r="C3766">
        <v>563749</v>
      </c>
      <c r="D3766" t="s">
        <v>51</v>
      </c>
      <c r="E3766" t="s">
        <v>1550</v>
      </c>
      <c r="F3766">
        <v>419693.51899583574</v>
      </c>
      <c r="Q3766">
        <f t="shared" si="296"/>
        <v>0</v>
      </c>
      <c r="T3766">
        <f t="shared" si="297"/>
        <v>0</v>
      </c>
      <c r="V3766">
        <f t="shared" si="298"/>
        <v>0</v>
      </c>
      <c r="W3766">
        <f t="shared" si="295"/>
        <v>419693.51899583574</v>
      </c>
      <c r="X3766">
        <f t="shared" si="299"/>
        <v>419700</v>
      </c>
    </row>
    <row r="3767" spans="1:24">
      <c r="A3767" t="s">
        <v>3682</v>
      </c>
      <c r="B3767">
        <v>693</v>
      </c>
      <c r="C3767">
        <v>564303</v>
      </c>
      <c r="D3767" t="s">
        <v>51</v>
      </c>
      <c r="E3767" t="s">
        <v>1228</v>
      </c>
      <c r="F3767">
        <v>149710.43792687537</v>
      </c>
      <c r="Q3767">
        <f t="shared" si="296"/>
        <v>0</v>
      </c>
      <c r="T3767">
        <f t="shared" si="297"/>
        <v>0</v>
      </c>
      <c r="V3767">
        <f t="shared" si="298"/>
        <v>0</v>
      </c>
      <c r="W3767">
        <f t="shared" si="295"/>
        <v>149710.43792687537</v>
      </c>
      <c r="X3767">
        <f t="shared" si="299"/>
        <v>149700</v>
      </c>
    </row>
    <row r="3768" spans="1:24">
      <c r="A3768" t="s">
        <v>3682</v>
      </c>
      <c r="B3768">
        <v>753</v>
      </c>
      <c r="C3768">
        <v>589870</v>
      </c>
      <c r="D3768" t="s">
        <v>61</v>
      </c>
      <c r="E3768" t="s">
        <v>60</v>
      </c>
      <c r="F3768">
        <v>162491.0206826049</v>
      </c>
      <c r="Q3768">
        <f t="shared" si="296"/>
        <v>0</v>
      </c>
      <c r="T3768">
        <f t="shared" si="297"/>
        <v>0</v>
      </c>
      <c r="V3768">
        <f t="shared" si="298"/>
        <v>0</v>
      </c>
      <c r="W3768">
        <f t="shared" si="295"/>
        <v>162491.0206826049</v>
      </c>
      <c r="X3768">
        <f t="shared" si="299"/>
        <v>162500</v>
      </c>
    </row>
    <row r="3769" spans="1:24">
      <c r="A3769" t="s">
        <v>3683</v>
      </c>
      <c r="B3769">
        <v>249</v>
      </c>
      <c r="C3769">
        <v>572004</v>
      </c>
      <c r="D3769" t="s">
        <v>41</v>
      </c>
      <c r="E3769" t="s">
        <v>325</v>
      </c>
      <c r="F3769">
        <v>65398.678202790172</v>
      </c>
      <c r="Q3769">
        <f t="shared" si="296"/>
        <v>0</v>
      </c>
      <c r="T3769">
        <f t="shared" si="297"/>
        <v>0</v>
      </c>
      <c r="V3769">
        <f t="shared" si="298"/>
        <v>0</v>
      </c>
      <c r="W3769">
        <f t="shared" si="295"/>
        <v>65398.678202790172</v>
      </c>
      <c r="X3769">
        <f t="shared" si="299"/>
        <v>65400</v>
      </c>
    </row>
    <row r="3770" spans="1:24">
      <c r="A3770" t="s">
        <v>3684</v>
      </c>
      <c r="B3770">
        <v>776</v>
      </c>
      <c r="C3770">
        <v>584789</v>
      </c>
      <c r="D3770" t="s">
        <v>30</v>
      </c>
      <c r="E3770" t="s">
        <v>185</v>
      </c>
      <c r="F3770">
        <v>167384.6723389375</v>
      </c>
      <c r="Q3770">
        <f t="shared" si="296"/>
        <v>0</v>
      </c>
      <c r="T3770">
        <f t="shared" si="297"/>
        <v>0</v>
      </c>
      <c r="V3770">
        <f t="shared" si="298"/>
        <v>0</v>
      </c>
      <c r="W3770">
        <f t="shared" si="295"/>
        <v>167384.6723389375</v>
      </c>
      <c r="X3770">
        <f t="shared" si="299"/>
        <v>167400</v>
      </c>
    </row>
    <row r="3771" spans="1:24">
      <c r="A3771" s="3" t="s">
        <v>1127</v>
      </c>
      <c r="B3771">
        <v>759</v>
      </c>
      <c r="C3771">
        <v>559334</v>
      </c>
      <c r="D3771" t="s">
        <v>110</v>
      </c>
      <c r="E3771" t="s">
        <v>192</v>
      </c>
      <c r="F3771">
        <v>163767.91846687082</v>
      </c>
      <c r="G3771">
        <v>1973</v>
      </c>
      <c r="H3771">
        <v>210697.40540682018</v>
      </c>
      <c r="Q3771">
        <f t="shared" si="296"/>
        <v>0</v>
      </c>
      <c r="T3771">
        <f t="shared" si="297"/>
        <v>0</v>
      </c>
      <c r="V3771">
        <f t="shared" si="298"/>
        <v>0</v>
      </c>
      <c r="W3771">
        <f t="shared" si="295"/>
        <v>374465.32387369103</v>
      </c>
      <c r="X3771">
        <f t="shared" si="299"/>
        <v>374500</v>
      </c>
    </row>
    <row r="3772" spans="1:24">
      <c r="A3772" s="4" t="s">
        <v>19</v>
      </c>
      <c r="B3772">
        <v>630</v>
      </c>
      <c r="C3772">
        <v>555452</v>
      </c>
      <c r="D3772" t="s">
        <v>18</v>
      </c>
      <c r="E3772" t="s">
        <v>20</v>
      </c>
      <c r="F3772">
        <v>136267.36371716135</v>
      </c>
      <c r="G3772">
        <v>2505</v>
      </c>
      <c r="H3772">
        <v>267180.27433555713</v>
      </c>
      <c r="I3772">
        <v>3471</v>
      </c>
      <c r="J3772">
        <v>685869.53631915129</v>
      </c>
      <c r="Q3772">
        <f t="shared" si="296"/>
        <v>0</v>
      </c>
      <c r="S3772">
        <v>2</v>
      </c>
      <c r="T3772">
        <f t="shared" si="297"/>
        <v>58000</v>
      </c>
      <c r="V3772">
        <f t="shared" si="298"/>
        <v>0</v>
      </c>
      <c r="W3772">
        <f t="shared" si="295"/>
        <v>1147317.1743718698</v>
      </c>
      <c r="X3772">
        <f t="shared" si="299"/>
        <v>1147300</v>
      </c>
    </row>
    <row r="3773" spans="1:24">
      <c r="A3773" t="s">
        <v>3685</v>
      </c>
      <c r="B3773">
        <v>179</v>
      </c>
      <c r="C3773">
        <v>596400</v>
      </c>
      <c r="D3773" t="s">
        <v>30</v>
      </c>
      <c r="E3773" t="s">
        <v>261</v>
      </c>
      <c r="F3773">
        <v>65398.678202790172</v>
      </c>
      <c r="Q3773">
        <f t="shared" si="296"/>
        <v>0</v>
      </c>
      <c r="T3773">
        <f t="shared" si="297"/>
        <v>0</v>
      </c>
      <c r="V3773">
        <f t="shared" si="298"/>
        <v>0</v>
      </c>
      <c r="W3773">
        <f t="shared" si="295"/>
        <v>65398.678202790172</v>
      </c>
      <c r="X3773">
        <f t="shared" si="299"/>
        <v>65400</v>
      </c>
    </row>
    <row r="3774" spans="1:24">
      <c r="A3774" s="3" t="s">
        <v>3524</v>
      </c>
      <c r="B3774">
        <v>1141</v>
      </c>
      <c r="C3774">
        <v>563285</v>
      </c>
      <c r="D3774" t="s">
        <v>85</v>
      </c>
      <c r="E3774" t="s">
        <v>1464</v>
      </c>
      <c r="F3774">
        <v>244668.9517117998</v>
      </c>
      <c r="G3774">
        <v>1491</v>
      </c>
      <c r="H3774">
        <v>159427.18345161041</v>
      </c>
      <c r="Q3774">
        <f t="shared" si="296"/>
        <v>0</v>
      </c>
      <c r="T3774">
        <f t="shared" si="297"/>
        <v>0</v>
      </c>
      <c r="V3774">
        <f t="shared" si="298"/>
        <v>0</v>
      </c>
      <c r="W3774">
        <f t="shared" si="295"/>
        <v>404096.13516341022</v>
      </c>
      <c r="X3774">
        <f t="shared" si="299"/>
        <v>404100</v>
      </c>
    </row>
    <row r="3775" spans="1:24">
      <c r="A3775" t="s">
        <v>3686</v>
      </c>
      <c r="B3775">
        <v>287</v>
      </c>
      <c r="C3775">
        <v>564311</v>
      </c>
      <c r="D3775" t="s">
        <v>51</v>
      </c>
      <c r="E3775" t="s">
        <v>404</v>
      </c>
      <c r="F3775">
        <v>65398.678202790172</v>
      </c>
      <c r="Q3775">
        <f t="shared" si="296"/>
        <v>0</v>
      </c>
      <c r="T3775">
        <f t="shared" si="297"/>
        <v>0</v>
      </c>
      <c r="V3775">
        <f t="shared" si="298"/>
        <v>0</v>
      </c>
      <c r="W3775">
        <f t="shared" si="295"/>
        <v>65398.678202790172</v>
      </c>
      <c r="X3775">
        <f t="shared" si="299"/>
        <v>65400</v>
      </c>
    </row>
    <row r="3776" spans="1:24">
      <c r="A3776" t="s">
        <v>3686</v>
      </c>
      <c r="B3776">
        <v>157</v>
      </c>
      <c r="C3776">
        <v>534307</v>
      </c>
      <c r="D3776" t="s">
        <v>26</v>
      </c>
      <c r="E3776" t="s">
        <v>25</v>
      </c>
      <c r="F3776">
        <v>65398.678202790172</v>
      </c>
      <c r="Q3776">
        <f t="shared" si="296"/>
        <v>0</v>
      </c>
      <c r="S3776">
        <v>1</v>
      </c>
      <c r="T3776">
        <f t="shared" si="297"/>
        <v>29000</v>
      </c>
      <c r="V3776">
        <f t="shared" si="298"/>
        <v>0</v>
      </c>
      <c r="W3776">
        <f t="shared" si="295"/>
        <v>94398.678202790179</v>
      </c>
      <c r="X3776">
        <f t="shared" si="299"/>
        <v>94400</v>
      </c>
    </row>
    <row r="3777" spans="1:24">
      <c r="A3777" t="s">
        <v>3687</v>
      </c>
      <c r="B3777">
        <v>397</v>
      </c>
      <c r="C3777">
        <v>514276</v>
      </c>
      <c r="D3777" t="s">
        <v>51</v>
      </c>
      <c r="E3777" t="s">
        <v>348</v>
      </c>
      <c r="F3777">
        <v>86317.37256371016</v>
      </c>
      <c r="Q3777">
        <f t="shared" si="296"/>
        <v>0</v>
      </c>
      <c r="T3777">
        <f t="shared" si="297"/>
        <v>0</v>
      </c>
      <c r="V3777">
        <f t="shared" si="298"/>
        <v>0</v>
      </c>
      <c r="W3777">
        <f t="shared" si="295"/>
        <v>86317.37256371016</v>
      </c>
      <c r="X3777">
        <f t="shared" si="299"/>
        <v>86300</v>
      </c>
    </row>
    <row r="3778" spans="1:24">
      <c r="A3778" s="3" t="s">
        <v>3688</v>
      </c>
      <c r="B3778">
        <v>2272</v>
      </c>
      <c r="C3778">
        <v>566551</v>
      </c>
      <c r="D3778" t="s">
        <v>85</v>
      </c>
      <c r="E3778" t="s">
        <v>430</v>
      </c>
      <c r="F3778">
        <v>480568.375201063</v>
      </c>
      <c r="G3778">
        <v>2452</v>
      </c>
      <c r="H3778">
        <v>261557.82047339712</v>
      </c>
      <c r="Q3778">
        <f t="shared" si="296"/>
        <v>0</v>
      </c>
      <c r="S3778">
        <v>1</v>
      </c>
      <c r="T3778">
        <f t="shared" si="297"/>
        <v>29000</v>
      </c>
      <c r="V3778">
        <f t="shared" si="298"/>
        <v>0</v>
      </c>
      <c r="W3778">
        <f t="shared" si="295"/>
        <v>771126.19567446015</v>
      </c>
      <c r="X3778">
        <f t="shared" si="299"/>
        <v>771100</v>
      </c>
    </row>
    <row r="3779" spans="1:24">
      <c r="A3779" t="s">
        <v>3689</v>
      </c>
      <c r="B3779">
        <v>257</v>
      </c>
      <c r="C3779">
        <v>577391</v>
      </c>
      <c r="D3779" t="s">
        <v>51</v>
      </c>
      <c r="E3779" t="s">
        <v>287</v>
      </c>
      <c r="F3779">
        <v>65398.678202790172</v>
      </c>
      <c r="Q3779">
        <f t="shared" si="296"/>
        <v>0</v>
      </c>
      <c r="T3779">
        <f t="shared" si="297"/>
        <v>0</v>
      </c>
      <c r="V3779">
        <f t="shared" si="298"/>
        <v>0</v>
      </c>
      <c r="W3779">
        <f t="shared" si="295"/>
        <v>65398.678202790172</v>
      </c>
      <c r="X3779">
        <f t="shared" si="299"/>
        <v>65400</v>
      </c>
    </row>
    <row r="3780" spans="1:24">
      <c r="A3780" t="s">
        <v>3690</v>
      </c>
      <c r="B3780">
        <v>142</v>
      </c>
      <c r="C3780">
        <v>546062</v>
      </c>
      <c r="D3780" t="s">
        <v>85</v>
      </c>
      <c r="E3780" t="s">
        <v>383</v>
      </c>
      <c r="F3780">
        <v>65398.678202790172</v>
      </c>
      <c r="Q3780">
        <f t="shared" si="296"/>
        <v>0</v>
      </c>
      <c r="T3780">
        <f t="shared" si="297"/>
        <v>0</v>
      </c>
      <c r="V3780">
        <f t="shared" si="298"/>
        <v>0</v>
      </c>
      <c r="W3780">
        <f t="shared" ref="W3780:W3843" si="300">F3780+H3780+J3780+L3780+N3780+O3780+Q3780+R3780+T3780+V3780</f>
        <v>65398.678202790172</v>
      </c>
      <c r="X3780">
        <f t="shared" si="299"/>
        <v>65400</v>
      </c>
    </row>
    <row r="3781" spans="1:24">
      <c r="A3781" t="s">
        <v>3691</v>
      </c>
      <c r="B3781">
        <v>227</v>
      </c>
      <c r="C3781">
        <v>529656</v>
      </c>
      <c r="D3781" t="s">
        <v>26</v>
      </c>
      <c r="E3781" t="s">
        <v>93</v>
      </c>
      <c r="F3781">
        <v>65398.678202790172</v>
      </c>
      <c r="Q3781">
        <f t="shared" ref="Q3781:Q3844" si="301">IF(P3781=0,0,P3781*118)</f>
        <v>0</v>
      </c>
      <c r="T3781">
        <f t="shared" ref="T3781:T3844" si="302">S3781*29000</f>
        <v>0</v>
      </c>
      <c r="V3781">
        <f t="shared" ref="V3781:V3844" si="303">U3781*1451</f>
        <v>0</v>
      </c>
      <c r="W3781">
        <f t="shared" si="300"/>
        <v>65398.678202790172</v>
      </c>
      <c r="X3781">
        <f t="shared" ref="X3781:X3844" si="304">ROUND(W3781/100,0)*100</f>
        <v>65400</v>
      </c>
    </row>
    <row r="3782" spans="1:24">
      <c r="A3782" t="s">
        <v>3692</v>
      </c>
      <c r="B3782">
        <v>79</v>
      </c>
      <c r="C3782">
        <v>598241</v>
      </c>
      <c r="D3782" t="s">
        <v>26</v>
      </c>
      <c r="E3782" t="s">
        <v>130</v>
      </c>
      <c r="F3782">
        <v>65398.678202790172</v>
      </c>
      <c r="Q3782">
        <f t="shared" si="301"/>
        <v>0</v>
      </c>
      <c r="T3782">
        <f t="shared" si="302"/>
        <v>0</v>
      </c>
      <c r="V3782">
        <f t="shared" si="303"/>
        <v>0</v>
      </c>
      <c r="W3782">
        <f t="shared" si="300"/>
        <v>65398.678202790172</v>
      </c>
      <c r="X3782">
        <f t="shared" si="304"/>
        <v>65400</v>
      </c>
    </row>
    <row r="3783" spans="1:24">
      <c r="A3783" t="s">
        <v>3693</v>
      </c>
      <c r="B3783">
        <v>210</v>
      </c>
      <c r="C3783">
        <v>563293</v>
      </c>
      <c r="D3783" t="s">
        <v>85</v>
      </c>
      <c r="E3783" t="s">
        <v>1464</v>
      </c>
      <c r="F3783">
        <v>65398.678202790172</v>
      </c>
      <c r="Q3783">
        <f t="shared" si="301"/>
        <v>0</v>
      </c>
      <c r="T3783">
        <f t="shared" si="302"/>
        <v>0</v>
      </c>
      <c r="V3783">
        <f t="shared" si="303"/>
        <v>0</v>
      </c>
      <c r="W3783">
        <f t="shared" si="300"/>
        <v>65398.678202790172</v>
      </c>
      <c r="X3783">
        <f t="shared" si="304"/>
        <v>65400</v>
      </c>
    </row>
    <row r="3784" spans="1:24">
      <c r="A3784" t="s">
        <v>3694</v>
      </c>
      <c r="B3784">
        <v>301</v>
      </c>
      <c r="C3784">
        <v>536431</v>
      </c>
      <c r="D3784" t="s">
        <v>26</v>
      </c>
      <c r="E3784" t="s">
        <v>130</v>
      </c>
      <c r="F3784">
        <v>65614.76374706655</v>
      </c>
      <c r="Q3784">
        <f t="shared" si="301"/>
        <v>0</v>
      </c>
      <c r="T3784">
        <f t="shared" si="302"/>
        <v>0</v>
      </c>
      <c r="V3784">
        <f t="shared" si="303"/>
        <v>0</v>
      </c>
      <c r="W3784">
        <f t="shared" si="300"/>
        <v>65614.76374706655</v>
      </c>
      <c r="X3784">
        <f t="shared" si="304"/>
        <v>65600</v>
      </c>
    </row>
    <row r="3785" spans="1:24">
      <c r="A3785" t="s">
        <v>3695</v>
      </c>
      <c r="B3785">
        <v>248</v>
      </c>
      <c r="C3785">
        <v>596418</v>
      </c>
      <c r="D3785" t="s">
        <v>75</v>
      </c>
      <c r="E3785" t="s">
        <v>133</v>
      </c>
      <c r="F3785">
        <v>65398.678202790172</v>
      </c>
      <c r="Q3785">
        <f t="shared" si="301"/>
        <v>0</v>
      </c>
      <c r="T3785">
        <f t="shared" si="302"/>
        <v>0</v>
      </c>
      <c r="V3785">
        <f t="shared" si="303"/>
        <v>0</v>
      </c>
      <c r="W3785">
        <f t="shared" si="300"/>
        <v>65398.678202790172</v>
      </c>
      <c r="X3785">
        <f t="shared" si="304"/>
        <v>65400</v>
      </c>
    </row>
    <row r="3786" spans="1:24">
      <c r="A3786" t="s">
        <v>3696</v>
      </c>
      <c r="B3786">
        <v>645</v>
      </c>
      <c r="C3786">
        <v>566560</v>
      </c>
      <c r="D3786" t="s">
        <v>85</v>
      </c>
      <c r="E3786" t="s">
        <v>444</v>
      </c>
      <c r="F3786">
        <v>139470.33801759119</v>
      </c>
      <c r="Q3786">
        <f t="shared" si="301"/>
        <v>0</v>
      </c>
      <c r="S3786">
        <v>5</v>
      </c>
      <c r="T3786">
        <f t="shared" si="302"/>
        <v>145000</v>
      </c>
      <c r="V3786">
        <f t="shared" si="303"/>
        <v>0</v>
      </c>
      <c r="W3786">
        <f t="shared" si="300"/>
        <v>284470.33801759116</v>
      </c>
      <c r="X3786">
        <f t="shared" si="304"/>
        <v>284500</v>
      </c>
    </row>
    <row r="3787" spans="1:24">
      <c r="A3787" t="s">
        <v>3697</v>
      </c>
      <c r="B3787">
        <v>303</v>
      </c>
      <c r="C3787">
        <v>530409</v>
      </c>
      <c r="D3787" t="s">
        <v>26</v>
      </c>
      <c r="E3787" t="s">
        <v>288</v>
      </c>
      <c r="F3787">
        <v>66046.906653942671</v>
      </c>
      <c r="Q3787">
        <f t="shared" si="301"/>
        <v>0</v>
      </c>
      <c r="T3787">
        <f t="shared" si="302"/>
        <v>0</v>
      </c>
      <c r="V3787">
        <f t="shared" si="303"/>
        <v>0</v>
      </c>
      <c r="W3787">
        <f t="shared" si="300"/>
        <v>66046.906653942671</v>
      </c>
      <c r="X3787">
        <f t="shared" si="304"/>
        <v>66000</v>
      </c>
    </row>
    <row r="3788" spans="1:24">
      <c r="A3788" t="s">
        <v>824</v>
      </c>
      <c r="B3788">
        <v>688</v>
      </c>
      <c r="C3788">
        <v>539546</v>
      </c>
      <c r="D3788" t="s">
        <v>26</v>
      </c>
      <c r="E3788" t="s">
        <v>548</v>
      </c>
      <c r="F3788">
        <v>148644.4200879336</v>
      </c>
      <c r="Q3788">
        <f t="shared" si="301"/>
        <v>0</v>
      </c>
      <c r="S3788">
        <v>2</v>
      </c>
      <c r="T3788">
        <f t="shared" si="302"/>
        <v>58000</v>
      </c>
      <c r="V3788">
        <f t="shared" si="303"/>
        <v>0</v>
      </c>
      <c r="W3788">
        <f t="shared" si="300"/>
        <v>206644.4200879336</v>
      </c>
      <c r="X3788">
        <f t="shared" si="304"/>
        <v>206600</v>
      </c>
    </row>
    <row r="3789" spans="1:24">
      <c r="A3789" t="s">
        <v>824</v>
      </c>
      <c r="B3789">
        <v>128</v>
      </c>
      <c r="C3789">
        <v>582204</v>
      </c>
      <c r="D3789" t="s">
        <v>30</v>
      </c>
      <c r="E3789" t="s">
        <v>216</v>
      </c>
      <c r="F3789">
        <v>65398.678202790172</v>
      </c>
      <c r="Q3789">
        <f t="shared" si="301"/>
        <v>0</v>
      </c>
      <c r="T3789">
        <f t="shared" si="302"/>
        <v>0</v>
      </c>
      <c r="V3789">
        <f t="shared" si="303"/>
        <v>0</v>
      </c>
      <c r="W3789">
        <f t="shared" si="300"/>
        <v>65398.678202790172</v>
      </c>
      <c r="X3789">
        <f t="shared" si="304"/>
        <v>65400</v>
      </c>
    </row>
    <row r="3790" spans="1:24">
      <c r="A3790" t="s">
        <v>824</v>
      </c>
      <c r="B3790">
        <v>1336</v>
      </c>
      <c r="C3790">
        <v>586480</v>
      </c>
      <c r="D3790" t="s">
        <v>30</v>
      </c>
      <c r="E3790" t="s">
        <v>69</v>
      </c>
      <c r="F3790">
        <v>285697.14587197202</v>
      </c>
      <c r="Q3790">
        <f t="shared" si="301"/>
        <v>0</v>
      </c>
      <c r="T3790">
        <f t="shared" si="302"/>
        <v>0</v>
      </c>
      <c r="V3790">
        <f t="shared" si="303"/>
        <v>0</v>
      </c>
      <c r="W3790">
        <f t="shared" si="300"/>
        <v>285697.14587197202</v>
      </c>
      <c r="X3790">
        <f t="shared" si="304"/>
        <v>285700</v>
      </c>
    </row>
    <row r="3791" spans="1:24">
      <c r="A3791" t="s">
        <v>3700</v>
      </c>
      <c r="B3791">
        <v>1196</v>
      </c>
      <c r="C3791">
        <v>500020</v>
      </c>
      <c r="D3791" t="s">
        <v>61</v>
      </c>
      <c r="E3791" t="s">
        <v>474</v>
      </c>
      <c r="F3791">
        <v>256258.13410882899</v>
      </c>
      <c r="Q3791">
        <f t="shared" si="301"/>
        <v>0</v>
      </c>
      <c r="S3791">
        <v>3</v>
      </c>
      <c r="T3791">
        <f t="shared" si="302"/>
        <v>87000</v>
      </c>
      <c r="V3791">
        <f t="shared" si="303"/>
        <v>0</v>
      </c>
      <c r="W3791">
        <f t="shared" si="300"/>
        <v>343258.13410882896</v>
      </c>
      <c r="X3791">
        <f t="shared" si="304"/>
        <v>343300</v>
      </c>
    </row>
    <row r="3792" spans="1:24">
      <c r="A3792" s="4" t="s">
        <v>2273</v>
      </c>
      <c r="B3792">
        <v>1344</v>
      </c>
      <c r="C3792">
        <v>541044</v>
      </c>
      <c r="D3792" t="s">
        <v>26</v>
      </c>
      <c r="E3792" t="s">
        <v>1574</v>
      </c>
      <c r="F3792">
        <v>287376.81822649372</v>
      </c>
      <c r="G3792">
        <v>2001</v>
      </c>
      <c r="H3792">
        <v>213672.8346912837</v>
      </c>
      <c r="I3792">
        <v>4358</v>
      </c>
      <c r="J3792">
        <v>858351.30941285205</v>
      </c>
      <c r="Q3792">
        <f t="shared" si="301"/>
        <v>0</v>
      </c>
      <c r="S3792">
        <v>1</v>
      </c>
      <c r="T3792">
        <f t="shared" si="302"/>
        <v>29000</v>
      </c>
      <c r="V3792">
        <f t="shared" si="303"/>
        <v>0</v>
      </c>
      <c r="W3792">
        <f t="shared" si="300"/>
        <v>1388400.9623306296</v>
      </c>
      <c r="X3792">
        <f t="shared" si="304"/>
        <v>1388400</v>
      </c>
    </row>
    <row r="3793" spans="1:24">
      <c r="A3793" s="3" t="s">
        <v>2273</v>
      </c>
      <c r="B3793">
        <v>273</v>
      </c>
      <c r="C3793">
        <v>542229</v>
      </c>
      <c r="D3793" t="s">
        <v>26</v>
      </c>
      <c r="E3793" t="s">
        <v>195</v>
      </c>
      <c r="F3793">
        <v>65398.678202790172</v>
      </c>
      <c r="G3793">
        <v>1496</v>
      </c>
      <c r="H3793">
        <v>159959.54547566731</v>
      </c>
      <c r="Q3793">
        <f t="shared" si="301"/>
        <v>0</v>
      </c>
      <c r="T3793">
        <f t="shared" si="302"/>
        <v>0</v>
      </c>
      <c r="V3793">
        <f t="shared" si="303"/>
        <v>0</v>
      </c>
      <c r="W3793">
        <f t="shared" si="300"/>
        <v>225358.22367845749</v>
      </c>
      <c r="X3793">
        <f t="shared" si="304"/>
        <v>225400</v>
      </c>
    </row>
    <row r="3794" spans="1:24">
      <c r="A3794" t="s">
        <v>2273</v>
      </c>
      <c r="B3794">
        <v>136</v>
      </c>
      <c r="C3794">
        <v>551848</v>
      </c>
      <c r="D3794" t="s">
        <v>38</v>
      </c>
      <c r="E3794" t="s">
        <v>533</v>
      </c>
      <c r="F3794">
        <v>65398.678202790172</v>
      </c>
      <c r="Q3794">
        <f t="shared" si="301"/>
        <v>0</v>
      </c>
      <c r="T3794">
        <f t="shared" si="302"/>
        <v>0</v>
      </c>
      <c r="V3794">
        <f t="shared" si="303"/>
        <v>0</v>
      </c>
      <c r="W3794">
        <f t="shared" si="300"/>
        <v>65398.678202790172</v>
      </c>
      <c r="X3794">
        <f t="shared" si="304"/>
        <v>65400</v>
      </c>
    </row>
    <row r="3795" spans="1:24">
      <c r="A3795" t="s">
        <v>2273</v>
      </c>
      <c r="B3795">
        <v>638</v>
      </c>
      <c r="C3795">
        <v>582212</v>
      </c>
      <c r="D3795" t="s">
        <v>30</v>
      </c>
      <c r="E3795" t="s">
        <v>29</v>
      </c>
      <c r="F3795">
        <v>137975.79371336693</v>
      </c>
      <c r="Q3795">
        <f t="shared" si="301"/>
        <v>0</v>
      </c>
      <c r="T3795">
        <f t="shared" si="302"/>
        <v>0</v>
      </c>
      <c r="V3795">
        <f t="shared" si="303"/>
        <v>0</v>
      </c>
      <c r="W3795">
        <f t="shared" si="300"/>
        <v>137975.79371336693</v>
      </c>
      <c r="X3795">
        <f t="shared" si="304"/>
        <v>138000</v>
      </c>
    </row>
    <row r="3796" spans="1:24">
      <c r="A3796" t="s">
        <v>2273</v>
      </c>
      <c r="B3796">
        <v>368</v>
      </c>
      <c r="C3796">
        <v>594610</v>
      </c>
      <c r="D3796" t="s">
        <v>30</v>
      </c>
      <c r="E3796" t="s">
        <v>537</v>
      </c>
      <c r="F3796">
        <v>80071.840841368568</v>
      </c>
      <c r="Q3796">
        <f t="shared" si="301"/>
        <v>0</v>
      </c>
      <c r="T3796">
        <f t="shared" si="302"/>
        <v>0</v>
      </c>
      <c r="V3796">
        <f t="shared" si="303"/>
        <v>0</v>
      </c>
      <c r="W3796">
        <f t="shared" si="300"/>
        <v>80071.840841368568</v>
      </c>
      <c r="X3796">
        <f t="shared" si="304"/>
        <v>80100</v>
      </c>
    </row>
    <row r="3797" spans="1:24">
      <c r="A3797" s="3" t="s">
        <v>2273</v>
      </c>
      <c r="B3797">
        <v>902</v>
      </c>
      <c r="C3797">
        <v>568147</v>
      </c>
      <c r="D3797" t="s">
        <v>85</v>
      </c>
      <c r="E3797" t="s">
        <v>1447</v>
      </c>
      <c r="F3797">
        <v>194141.13776725307</v>
      </c>
      <c r="G3797">
        <v>902</v>
      </c>
      <c r="H3797">
        <v>96629.420926972089</v>
      </c>
      <c r="Q3797">
        <f t="shared" si="301"/>
        <v>0</v>
      </c>
      <c r="S3797">
        <v>2</v>
      </c>
      <c r="T3797">
        <f t="shared" si="302"/>
        <v>58000</v>
      </c>
      <c r="V3797">
        <f t="shared" si="303"/>
        <v>0</v>
      </c>
      <c r="W3797">
        <f t="shared" si="300"/>
        <v>348770.55869422515</v>
      </c>
      <c r="X3797">
        <f t="shared" si="304"/>
        <v>348800</v>
      </c>
    </row>
    <row r="3798" spans="1:24">
      <c r="A3798" t="s">
        <v>2273</v>
      </c>
      <c r="B3798">
        <v>423</v>
      </c>
      <c r="C3798">
        <v>591360</v>
      </c>
      <c r="D3798" t="s">
        <v>75</v>
      </c>
      <c r="E3798" t="s">
        <v>96</v>
      </c>
      <c r="F3798">
        <v>91910.993707720074</v>
      </c>
      <c r="Q3798">
        <f t="shared" si="301"/>
        <v>0</v>
      </c>
      <c r="T3798">
        <f t="shared" si="302"/>
        <v>0</v>
      </c>
      <c r="V3798">
        <f t="shared" si="303"/>
        <v>0</v>
      </c>
      <c r="W3798">
        <f t="shared" si="300"/>
        <v>91910.993707720074</v>
      </c>
      <c r="X3798">
        <f t="shared" si="304"/>
        <v>91900</v>
      </c>
    </row>
    <row r="3799" spans="1:24">
      <c r="A3799" t="s">
        <v>2273</v>
      </c>
      <c r="B3799">
        <v>271</v>
      </c>
      <c r="C3799">
        <v>570567</v>
      </c>
      <c r="D3799" t="s">
        <v>33</v>
      </c>
      <c r="E3799" t="s">
        <v>99</v>
      </c>
      <c r="F3799">
        <v>65398.678202790172</v>
      </c>
      <c r="Q3799">
        <f t="shared" si="301"/>
        <v>0</v>
      </c>
      <c r="T3799">
        <f t="shared" si="302"/>
        <v>0</v>
      </c>
      <c r="V3799">
        <f t="shared" si="303"/>
        <v>0</v>
      </c>
      <c r="W3799">
        <f t="shared" si="300"/>
        <v>65398.678202790172</v>
      </c>
      <c r="X3799">
        <f t="shared" si="304"/>
        <v>65400</v>
      </c>
    </row>
    <row r="3800" spans="1:24">
      <c r="A3800" t="s">
        <v>2273</v>
      </c>
      <c r="B3800">
        <v>244</v>
      </c>
      <c r="C3800">
        <v>580767</v>
      </c>
      <c r="D3800" t="s">
        <v>41</v>
      </c>
      <c r="E3800" t="s">
        <v>42</v>
      </c>
      <c r="F3800">
        <v>65398.678202790172</v>
      </c>
      <c r="Q3800">
        <f t="shared" si="301"/>
        <v>0</v>
      </c>
      <c r="S3800">
        <v>1</v>
      </c>
      <c r="T3800">
        <f t="shared" si="302"/>
        <v>29000</v>
      </c>
      <c r="V3800">
        <f t="shared" si="303"/>
        <v>0</v>
      </c>
      <c r="W3800">
        <f t="shared" si="300"/>
        <v>94398.678202790179</v>
      </c>
      <c r="X3800">
        <f t="shared" si="304"/>
        <v>94400</v>
      </c>
    </row>
    <row r="3801" spans="1:24">
      <c r="A3801" t="s">
        <v>1064</v>
      </c>
      <c r="B3801">
        <v>277</v>
      </c>
      <c r="C3801">
        <v>534315</v>
      </c>
      <c r="D3801" t="s">
        <v>26</v>
      </c>
      <c r="E3801" t="s">
        <v>25</v>
      </c>
      <c r="F3801">
        <v>65398.678202790172</v>
      </c>
      <c r="Q3801">
        <f t="shared" si="301"/>
        <v>0</v>
      </c>
      <c r="T3801">
        <f t="shared" si="302"/>
        <v>0</v>
      </c>
      <c r="V3801">
        <f t="shared" si="303"/>
        <v>0</v>
      </c>
      <c r="W3801">
        <f t="shared" si="300"/>
        <v>65398.678202790172</v>
      </c>
      <c r="X3801">
        <f t="shared" si="304"/>
        <v>65400</v>
      </c>
    </row>
    <row r="3802" spans="1:24">
      <c r="A3802" t="s">
        <v>3702</v>
      </c>
      <c r="B3802">
        <v>112</v>
      </c>
      <c r="C3802">
        <v>534323</v>
      </c>
      <c r="D3802" t="s">
        <v>26</v>
      </c>
      <c r="E3802" t="s">
        <v>25</v>
      </c>
      <c r="F3802">
        <v>65398.678202790172</v>
      </c>
      <c r="Q3802">
        <f t="shared" si="301"/>
        <v>0</v>
      </c>
      <c r="T3802">
        <f t="shared" si="302"/>
        <v>0</v>
      </c>
      <c r="V3802">
        <f t="shared" si="303"/>
        <v>0</v>
      </c>
      <c r="W3802">
        <f t="shared" si="300"/>
        <v>65398.678202790172</v>
      </c>
      <c r="X3802">
        <f t="shared" si="304"/>
        <v>65400</v>
      </c>
    </row>
    <row r="3803" spans="1:24">
      <c r="A3803" s="4" t="s">
        <v>3703</v>
      </c>
      <c r="B3803">
        <v>5410</v>
      </c>
      <c r="C3803">
        <v>599077</v>
      </c>
      <c r="D3803" t="s">
        <v>38</v>
      </c>
      <c r="E3803" t="s">
        <v>37</v>
      </c>
      <c r="F3803">
        <v>1116019.9388800869</v>
      </c>
      <c r="G3803">
        <v>5410</v>
      </c>
      <c r="H3803">
        <v>574072.0442817827</v>
      </c>
      <c r="I3803">
        <v>5410</v>
      </c>
      <c r="J3803">
        <v>1061901.4223372433</v>
      </c>
      <c r="Q3803">
        <f t="shared" si="301"/>
        <v>0</v>
      </c>
      <c r="T3803">
        <f t="shared" si="302"/>
        <v>0</v>
      </c>
      <c r="V3803">
        <f t="shared" si="303"/>
        <v>0</v>
      </c>
      <c r="W3803">
        <f t="shared" si="300"/>
        <v>2751993.4054991128</v>
      </c>
      <c r="X3803">
        <f t="shared" si="304"/>
        <v>2752000</v>
      </c>
    </row>
    <row r="3804" spans="1:24">
      <c r="A3804" t="s">
        <v>3704</v>
      </c>
      <c r="B3804">
        <v>623</v>
      </c>
      <c r="C3804">
        <v>556921</v>
      </c>
      <c r="D3804" t="s">
        <v>110</v>
      </c>
      <c r="E3804" t="s">
        <v>867</v>
      </c>
      <c r="F3804">
        <v>134772.15347305525</v>
      </c>
      <c r="Q3804">
        <f t="shared" si="301"/>
        <v>0</v>
      </c>
      <c r="T3804">
        <f t="shared" si="302"/>
        <v>0</v>
      </c>
      <c r="V3804">
        <f t="shared" si="303"/>
        <v>0</v>
      </c>
      <c r="W3804">
        <f t="shared" si="300"/>
        <v>134772.15347305525</v>
      </c>
      <c r="X3804">
        <f t="shared" si="304"/>
        <v>134800</v>
      </c>
    </row>
    <row r="3805" spans="1:24">
      <c r="A3805" t="s">
        <v>3705</v>
      </c>
      <c r="B3805">
        <v>47</v>
      </c>
      <c r="C3805">
        <v>548871</v>
      </c>
      <c r="D3805" t="s">
        <v>33</v>
      </c>
      <c r="E3805" t="s">
        <v>168</v>
      </c>
      <c r="F3805">
        <v>65398.678202790172</v>
      </c>
      <c r="Q3805">
        <f t="shared" si="301"/>
        <v>0</v>
      </c>
      <c r="T3805">
        <f t="shared" si="302"/>
        <v>0</v>
      </c>
      <c r="V3805">
        <f t="shared" si="303"/>
        <v>0</v>
      </c>
      <c r="W3805">
        <f t="shared" si="300"/>
        <v>65398.678202790172</v>
      </c>
      <c r="X3805">
        <f t="shared" si="304"/>
        <v>65400</v>
      </c>
    </row>
    <row r="3806" spans="1:24">
      <c r="A3806" t="s">
        <v>3706</v>
      </c>
      <c r="B3806">
        <v>328</v>
      </c>
      <c r="C3806">
        <v>556874</v>
      </c>
      <c r="D3806" t="s">
        <v>90</v>
      </c>
      <c r="E3806" t="s">
        <v>414</v>
      </c>
      <c r="F3806">
        <v>71445.572306291389</v>
      </c>
      <c r="Q3806">
        <f t="shared" si="301"/>
        <v>0</v>
      </c>
      <c r="T3806">
        <f t="shared" si="302"/>
        <v>0</v>
      </c>
      <c r="V3806">
        <f t="shared" si="303"/>
        <v>0</v>
      </c>
      <c r="W3806">
        <f t="shared" si="300"/>
        <v>71445.572306291389</v>
      </c>
      <c r="X3806">
        <f t="shared" si="304"/>
        <v>71400</v>
      </c>
    </row>
    <row r="3807" spans="1:24">
      <c r="A3807" t="s">
        <v>3707</v>
      </c>
      <c r="B3807">
        <v>120</v>
      </c>
      <c r="C3807">
        <v>591378</v>
      </c>
      <c r="D3807" t="s">
        <v>75</v>
      </c>
      <c r="E3807" t="s">
        <v>96</v>
      </c>
      <c r="F3807">
        <v>65398.678202790172</v>
      </c>
      <c r="Q3807">
        <f t="shared" si="301"/>
        <v>0</v>
      </c>
      <c r="T3807">
        <f t="shared" si="302"/>
        <v>0</v>
      </c>
      <c r="V3807">
        <f t="shared" si="303"/>
        <v>0</v>
      </c>
      <c r="W3807">
        <f t="shared" si="300"/>
        <v>65398.678202790172</v>
      </c>
      <c r="X3807">
        <f t="shared" si="304"/>
        <v>65400</v>
      </c>
    </row>
    <row r="3808" spans="1:24">
      <c r="A3808" t="s">
        <v>3708</v>
      </c>
      <c r="B3808">
        <v>294</v>
      </c>
      <c r="C3808">
        <v>535699</v>
      </c>
      <c r="D3808" t="s">
        <v>23</v>
      </c>
      <c r="E3808" t="s">
        <v>602</v>
      </c>
      <c r="F3808">
        <v>65398.678202790172</v>
      </c>
      <c r="Q3808">
        <f t="shared" si="301"/>
        <v>0</v>
      </c>
      <c r="T3808">
        <f t="shared" si="302"/>
        <v>0</v>
      </c>
      <c r="V3808">
        <f t="shared" si="303"/>
        <v>0</v>
      </c>
      <c r="W3808">
        <f t="shared" si="300"/>
        <v>65398.678202790172</v>
      </c>
      <c r="X3808">
        <f t="shared" si="304"/>
        <v>65400</v>
      </c>
    </row>
    <row r="3809" spans="1:24">
      <c r="A3809" t="s">
        <v>3708</v>
      </c>
      <c r="B3809">
        <v>557</v>
      </c>
      <c r="C3809">
        <v>538612</v>
      </c>
      <c r="D3809" t="s">
        <v>26</v>
      </c>
      <c r="E3809" t="s">
        <v>93</v>
      </c>
      <c r="F3809">
        <v>120658.76471114247</v>
      </c>
      <c r="Q3809">
        <f t="shared" si="301"/>
        <v>0</v>
      </c>
      <c r="T3809">
        <f t="shared" si="302"/>
        <v>0</v>
      </c>
      <c r="V3809">
        <f t="shared" si="303"/>
        <v>0</v>
      </c>
      <c r="W3809">
        <f t="shared" si="300"/>
        <v>120658.76471114247</v>
      </c>
      <c r="X3809">
        <f t="shared" si="304"/>
        <v>120700</v>
      </c>
    </row>
    <row r="3810" spans="1:24">
      <c r="A3810" s="4" t="s">
        <v>3709</v>
      </c>
      <c r="B3810">
        <v>7189</v>
      </c>
      <c r="C3810">
        <v>599085</v>
      </c>
      <c r="D3810" t="s">
        <v>38</v>
      </c>
      <c r="E3810" t="s">
        <v>1480</v>
      </c>
      <c r="F3810">
        <v>1467262.9566774587</v>
      </c>
      <c r="G3810">
        <v>7189</v>
      </c>
      <c r="H3810">
        <v>760986.21543554042</v>
      </c>
      <c r="I3810">
        <v>7189</v>
      </c>
      <c r="J3810">
        <v>1403920.6686506011</v>
      </c>
      <c r="Q3810">
        <f t="shared" si="301"/>
        <v>0</v>
      </c>
      <c r="S3810">
        <v>18</v>
      </c>
      <c r="T3810">
        <f t="shared" si="302"/>
        <v>522000</v>
      </c>
      <c r="V3810">
        <f t="shared" si="303"/>
        <v>0</v>
      </c>
      <c r="W3810">
        <f t="shared" si="300"/>
        <v>4154169.8407636001</v>
      </c>
      <c r="X3810">
        <f t="shared" si="304"/>
        <v>4154200</v>
      </c>
    </row>
    <row r="3811" spans="1:24">
      <c r="A3811" s="3" t="s">
        <v>3709</v>
      </c>
      <c r="B3811">
        <v>1817</v>
      </c>
      <c r="C3811">
        <v>599743</v>
      </c>
      <c r="D3811" t="s">
        <v>38</v>
      </c>
      <c r="E3811" t="s">
        <v>2405</v>
      </c>
      <c r="F3811">
        <v>386233.72274725704</v>
      </c>
      <c r="G3811">
        <v>1817</v>
      </c>
      <c r="H3811">
        <v>194114.31689111193</v>
      </c>
      <c r="Q3811">
        <f t="shared" si="301"/>
        <v>0</v>
      </c>
      <c r="T3811">
        <f t="shared" si="302"/>
        <v>0</v>
      </c>
      <c r="V3811">
        <f t="shared" si="303"/>
        <v>0</v>
      </c>
      <c r="W3811">
        <f t="shared" si="300"/>
        <v>580348.03963836899</v>
      </c>
      <c r="X3811">
        <f t="shared" si="304"/>
        <v>580300</v>
      </c>
    </row>
    <row r="3812" spans="1:24">
      <c r="A3812" s="3" t="s">
        <v>3710</v>
      </c>
      <c r="B3812">
        <v>1954</v>
      </c>
      <c r="C3812">
        <v>532720</v>
      </c>
      <c r="D3812" t="s">
        <v>26</v>
      </c>
      <c r="E3812" t="s">
        <v>257</v>
      </c>
      <c r="F3812">
        <v>414711.4341913641</v>
      </c>
      <c r="G3812">
        <v>1954</v>
      </c>
      <c r="H3812">
        <v>208678.18901694278</v>
      </c>
      <c r="Q3812">
        <f t="shared" si="301"/>
        <v>0</v>
      </c>
      <c r="T3812">
        <f t="shared" si="302"/>
        <v>0</v>
      </c>
      <c r="V3812">
        <f t="shared" si="303"/>
        <v>0</v>
      </c>
      <c r="W3812">
        <f t="shared" si="300"/>
        <v>623389.62320830685</v>
      </c>
      <c r="X3812">
        <f t="shared" si="304"/>
        <v>623400</v>
      </c>
    </row>
    <row r="3813" spans="1:24">
      <c r="A3813" t="s">
        <v>3489</v>
      </c>
      <c r="B3813">
        <v>656</v>
      </c>
      <c r="C3813">
        <v>541052</v>
      </c>
      <c r="D3813" t="s">
        <v>26</v>
      </c>
      <c r="E3813" t="s">
        <v>345</v>
      </c>
      <c r="F3813">
        <v>141818.28618148703</v>
      </c>
      <c r="Q3813">
        <f t="shared" si="301"/>
        <v>0</v>
      </c>
      <c r="T3813">
        <f t="shared" si="302"/>
        <v>0</v>
      </c>
      <c r="V3813">
        <f t="shared" si="303"/>
        <v>0</v>
      </c>
      <c r="W3813">
        <f t="shared" si="300"/>
        <v>141818.28618148703</v>
      </c>
      <c r="X3813">
        <f t="shared" si="304"/>
        <v>141800</v>
      </c>
    </row>
    <row r="3814" spans="1:24">
      <c r="A3814" t="s">
        <v>3711</v>
      </c>
      <c r="B3814">
        <v>331</v>
      </c>
      <c r="C3814">
        <v>549916</v>
      </c>
      <c r="D3814" t="s">
        <v>75</v>
      </c>
      <c r="E3814" t="s">
        <v>133</v>
      </c>
      <c r="F3814">
        <v>72093.030225101946</v>
      </c>
      <c r="Q3814">
        <f t="shared" si="301"/>
        <v>0</v>
      </c>
      <c r="T3814">
        <f t="shared" si="302"/>
        <v>0</v>
      </c>
      <c r="V3814">
        <f t="shared" si="303"/>
        <v>0</v>
      </c>
      <c r="W3814">
        <f t="shared" si="300"/>
        <v>72093.030225101946</v>
      </c>
      <c r="X3814">
        <f t="shared" si="304"/>
        <v>72100</v>
      </c>
    </row>
    <row r="3815" spans="1:24">
      <c r="A3815" t="s">
        <v>3712</v>
      </c>
      <c r="B3815">
        <v>533</v>
      </c>
      <c r="C3815">
        <v>556947</v>
      </c>
      <c r="D3815" t="s">
        <v>18</v>
      </c>
      <c r="E3815" t="s">
        <v>17</v>
      </c>
      <c r="F3815">
        <v>115519.3779233479</v>
      </c>
      <c r="Q3815">
        <f t="shared" si="301"/>
        <v>0</v>
      </c>
      <c r="T3815">
        <f t="shared" si="302"/>
        <v>0</v>
      </c>
      <c r="V3815">
        <f t="shared" si="303"/>
        <v>0</v>
      </c>
      <c r="W3815">
        <f t="shared" si="300"/>
        <v>115519.3779233479</v>
      </c>
      <c r="X3815">
        <f t="shared" si="304"/>
        <v>115500</v>
      </c>
    </row>
    <row r="3816" spans="1:24">
      <c r="A3816" t="s">
        <v>3713</v>
      </c>
      <c r="B3816">
        <v>1243</v>
      </c>
      <c r="C3816">
        <v>579599</v>
      </c>
      <c r="D3816" t="s">
        <v>33</v>
      </c>
      <c r="E3816" t="s">
        <v>177</v>
      </c>
      <c r="F3816">
        <v>266150.80689661409</v>
      </c>
      <c r="Q3816">
        <f t="shared" si="301"/>
        <v>0</v>
      </c>
      <c r="S3816">
        <v>1</v>
      </c>
      <c r="T3816">
        <f t="shared" si="302"/>
        <v>29000</v>
      </c>
      <c r="V3816">
        <f t="shared" si="303"/>
        <v>0</v>
      </c>
      <c r="W3816">
        <f t="shared" si="300"/>
        <v>295150.80689661409</v>
      </c>
      <c r="X3816">
        <f t="shared" si="304"/>
        <v>295200</v>
      </c>
    </row>
    <row r="3817" spans="1:24">
      <c r="A3817" t="s">
        <v>3714</v>
      </c>
      <c r="B3817">
        <v>724</v>
      </c>
      <c r="C3817">
        <v>540650</v>
      </c>
      <c r="D3817" t="s">
        <v>61</v>
      </c>
      <c r="E3817" t="s">
        <v>474</v>
      </c>
      <c r="F3817">
        <v>156316.39611725943</v>
      </c>
      <c r="Q3817">
        <f t="shared" si="301"/>
        <v>0</v>
      </c>
      <c r="S3817">
        <v>1</v>
      </c>
      <c r="T3817">
        <f t="shared" si="302"/>
        <v>29000</v>
      </c>
      <c r="V3817">
        <f t="shared" si="303"/>
        <v>0</v>
      </c>
      <c r="W3817">
        <f t="shared" si="300"/>
        <v>185316.39611725943</v>
      </c>
      <c r="X3817">
        <f t="shared" si="304"/>
        <v>185300</v>
      </c>
    </row>
    <row r="3818" spans="1:24">
      <c r="A3818" t="s">
        <v>3715</v>
      </c>
      <c r="B3818">
        <v>1005</v>
      </c>
      <c r="C3818">
        <v>557226</v>
      </c>
      <c r="D3818" t="s">
        <v>38</v>
      </c>
      <c r="E3818" t="s">
        <v>480</v>
      </c>
      <c r="F3818">
        <v>215951.22693916576</v>
      </c>
      <c r="Q3818">
        <f t="shared" si="301"/>
        <v>0</v>
      </c>
      <c r="T3818">
        <f t="shared" si="302"/>
        <v>0</v>
      </c>
      <c r="V3818">
        <f t="shared" si="303"/>
        <v>0</v>
      </c>
      <c r="W3818">
        <f t="shared" si="300"/>
        <v>215951.22693916576</v>
      </c>
      <c r="X3818">
        <f t="shared" si="304"/>
        <v>216000</v>
      </c>
    </row>
    <row r="3819" spans="1:24">
      <c r="A3819" t="s">
        <v>3715</v>
      </c>
      <c r="B3819">
        <v>976</v>
      </c>
      <c r="C3819">
        <v>540684</v>
      </c>
      <c r="D3819" t="s">
        <v>61</v>
      </c>
      <c r="E3819" t="s">
        <v>249</v>
      </c>
      <c r="F3819">
        <v>209815.96593173355</v>
      </c>
      <c r="Q3819">
        <f t="shared" si="301"/>
        <v>0</v>
      </c>
      <c r="S3819">
        <v>1</v>
      </c>
      <c r="T3819">
        <f t="shared" si="302"/>
        <v>29000</v>
      </c>
      <c r="V3819">
        <f t="shared" si="303"/>
        <v>0</v>
      </c>
      <c r="W3819">
        <f t="shared" si="300"/>
        <v>238815.96593173355</v>
      </c>
      <c r="X3819">
        <f t="shared" si="304"/>
        <v>238800</v>
      </c>
    </row>
    <row r="3820" spans="1:24">
      <c r="A3820" t="s">
        <v>3715</v>
      </c>
      <c r="B3820">
        <v>557</v>
      </c>
      <c r="C3820">
        <v>580775</v>
      </c>
      <c r="D3820" t="s">
        <v>41</v>
      </c>
      <c r="E3820" t="s">
        <v>160</v>
      </c>
      <c r="F3820">
        <v>120658.76471114247</v>
      </c>
      <c r="Q3820">
        <f t="shared" si="301"/>
        <v>0</v>
      </c>
      <c r="T3820">
        <f t="shared" si="302"/>
        <v>0</v>
      </c>
      <c r="V3820">
        <f t="shared" si="303"/>
        <v>0</v>
      </c>
      <c r="W3820">
        <f t="shared" si="300"/>
        <v>120658.76471114247</v>
      </c>
      <c r="X3820">
        <f t="shared" si="304"/>
        <v>120700</v>
      </c>
    </row>
    <row r="3821" spans="1:24">
      <c r="A3821" t="s">
        <v>3716</v>
      </c>
      <c r="B3821">
        <v>509</v>
      </c>
      <c r="C3821">
        <v>546917</v>
      </c>
      <c r="D3821" t="s">
        <v>23</v>
      </c>
      <c r="E3821" t="s">
        <v>146</v>
      </c>
      <c r="F3821">
        <v>110375.98411053927</v>
      </c>
      <c r="Q3821">
        <f t="shared" si="301"/>
        <v>0</v>
      </c>
      <c r="T3821">
        <f t="shared" si="302"/>
        <v>0</v>
      </c>
      <c r="V3821">
        <f t="shared" si="303"/>
        <v>0</v>
      </c>
      <c r="W3821">
        <f t="shared" si="300"/>
        <v>110375.98411053927</v>
      </c>
      <c r="X3821">
        <f t="shared" si="304"/>
        <v>110400</v>
      </c>
    </row>
    <row r="3822" spans="1:24">
      <c r="A3822" t="s">
        <v>3716</v>
      </c>
      <c r="B3822">
        <v>191</v>
      </c>
      <c r="C3822">
        <v>596434</v>
      </c>
      <c r="D3822" t="s">
        <v>75</v>
      </c>
      <c r="E3822" t="s">
        <v>455</v>
      </c>
      <c r="F3822">
        <v>65398.678202790172</v>
      </c>
      <c r="Q3822">
        <f t="shared" si="301"/>
        <v>0</v>
      </c>
      <c r="T3822">
        <f t="shared" si="302"/>
        <v>0</v>
      </c>
      <c r="V3822">
        <f t="shared" si="303"/>
        <v>0</v>
      </c>
      <c r="W3822">
        <f t="shared" si="300"/>
        <v>65398.678202790172</v>
      </c>
      <c r="X3822">
        <f t="shared" si="304"/>
        <v>65400</v>
      </c>
    </row>
    <row r="3823" spans="1:24">
      <c r="A3823" s="6" t="s">
        <v>48</v>
      </c>
      <c r="B3823">
        <v>30119</v>
      </c>
      <c r="C3823">
        <v>549240</v>
      </c>
      <c r="D3823" t="s">
        <v>23</v>
      </c>
      <c r="E3823" t="s">
        <v>48</v>
      </c>
      <c r="F3823">
        <v>1151825.5539311077</v>
      </c>
      <c r="G3823">
        <v>38045</v>
      </c>
      <c r="H3823">
        <v>1371721.7833116991</v>
      </c>
      <c r="I3823">
        <v>39582</v>
      </c>
      <c r="J3823">
        <v>3939342.4133722098</v>
      </c>
      <c r="K3823">
        <v>40588</v>
      </c>
      <c r="L3823">
        <v>6086472.5583324675</v>
      </c>
      <c r="M3823">
        <v>52816</v>
      </c>
      <c r="N3823">
        <v>23568767.906018078</v>
      </c>
      <c r="P3823">
        <v>7508</v>
      </c>
      <c r="Q3823">
        <f t="shared" si="301"/>
        <v>885944</v>
      </c>
      <c r="S3823">
        <v>27</v>
      </c>
      <c r="T3823">
        <f t="shared" si="302"/>
        <v>783000</v>
      </c>
      <c r="U3823">
        <v>771</v>
      </c>
      <c r="V3823">
        <f t="shared" si="303"/>
        <v>1118721</v>
      </c>
      <c r="W3823">
        <f t="shared" si="300"/>
        <v>38905795.214965567</v>
      </c>
      <c r="X3823">
        <f t="shared" si="304"/>
        <v>38905800</v>
      </c>
    </row>
    <row r="3824" spans="1:24">
      <c r="A3824" t="s">
        <v>48</v>
      </c>
      <c r="B3824">
        <v>1848</v>
      </c>
      <c r="C3824">
        <v>512028</v>
      </c>
      <c r="D3824" t="s">
        <v>38</v>
      </c>
      <c r="E3824" t="s">
        <v>480</v>
      </c>
      <c r="F3824">
        <v>392683.3648069583</v>
      </c>
      <c r="Q3824">
        <f t="shared" si="301"/>
        <v>0</v>
      </c>
      <c r="T3824">
        <f t="shared" si="302"/>
        <v>0</v>
      </c>
      <c r="V3824">
        <f t="shared" si="303"/>
        <v>0</v>
      </c>
      <c r="W3824">
        <f t="shared" si="300"/>
        <v>392683.3648069583</v>
      </c>
      <c r="X3824">
        <f t="shared" si="304"/>
        <v>392700</v>
      </c>
    </row>
    <row r="3825" spans="1:24">
      <c r="A3825" t="s">
        <v>48</v>
      </c>
      <c r="B3825">
        <v>257</v>
      </c>
      <c r="C3825">
        <v>570575</v>
      </c>
      <c r="D3825" t="s">
        <v>33</v>
      </c>
      <c r="E3825" t="s">
        <v>98</v>
      </c>
      <c r="F3825">
        <v>65398.678202790172</v>
      </c>
      <c r="Q3825">
        <f t="shared" si="301"/>
        <v>0</v>
      </c>
      <c r="T3825">
        <f t="shared" si="302"/>
        <v>0</v>
      </c>
      <c r="V3825">
        <f t="shared" si="303"/>
        <v>0</v>
      </c>
      <c r="W3825">
        <f t="shared" si="300"/>
        <v>65398.678202790172</v>
      </c>
      <c r="X3825">
        <f t="shared" si="304"/>
        <v>65400</v>
      </c>
    </row>
    <row r="3826" spans="1:24">
      <c r="A3826" t="s">
        <v>3717</v>
      </c>
      <c r="B3826">
        <v>791</v>
      </c>
      <c r="C3826">
        <v>536440</v>
      </c>
      <c r="D3826" t="s">
        <v>26</v>
      </c>
      <c r="E3826" t="s">
        <v>130</v>
      </c>
      <c r="F3826">
        <v>170574.55903379555</v>
      </c>
      <c r="Q3826">
        <f t="shared" si="301"/>
        <v>0</v>
      </c>
      <c r="T3826">
        <f t="shared" si="302"/>
        <v>0</v>
      </c>
      <c r="V3826">
        <f t="shared" si="303"/>
        <v>0</v>
      </c>
      <c r="W3826">
        <f t="shared" si="300"/>
        <v>170574.55903379555</v>
      </c>
      <c r="X3826">
        <f t="shared" si="304"/>
        <v>170600</v>
      </c>
    </row>
    <row r="3827" spans="1:24">
      <c r="A3827" t="s">
        <v>3717</v>
      </c>
      <c r="B3827">
        <v>452</v>
      </c>
      <c r="C3827">
        <v>537659</v>
      </c>
      <c r="D3827" t="s">
        <v>26</v>
      </c>
      <c r="E3827" t="s">
        <v>316</v>
      </c>
      <c r="F3827">
        <v>98143.769835751082</v>
      </c>
      <c r="Q3827">
        <f t="shared" si="301"/>
        <v>0</v>
      </c>
      <c r="T3827">
        <f t="shared" si="302"/>
        <v>0</v>
      </c>
      <c r="V3827">
        <f t="shared" si="303"/>
        <v>0</v>
      </c>
      <c r="W3827">
        <f t="shared" si="300"/>
        <v>98143.769835751082</v>
      </c>
      <c r="X3827">
        <f t="shared" si="304"/>
        <v>98100</v>
      </c>
    </row>
    <row r="3828" spans="1:24">
      <c r="A3828" t="s">
        <v>3718</v>
      </c>
      <c r="B3828">
        <v>133</v>
      </c>
      <c r="C3828">
        <v>561070</v>
      </c>
      <c r="D3828" t="s">
        <v>23</v>
      </c>
      <c r="E3828" t="s">
        <v>145</v>
      </c>
      <c r="F3828">
        <v>65398.678202790172</v>
      </c>
      <c r="Q3828">
        <f t="shared" si="301"/>
        <v>0</v>
      </c>
      <c r="T3828">
        <f t="shared" si="302"/>
        <v>0</v>
      </c>
      <c r="V3828">
        <f t="shared" si="303"/>
        <v>0</v>
      </c>
      <c r="W3828">
        <f t="shared" si="300"/>
        <v>65398.678202790172</v>
      </c>
      <c r="X3828">
        <f t="shared" si="304"/>
        <v>65400</v>
      </c>
    </row>
    <row r="3829" spans="1:24">
      <c r="A3829" t="s">
        <v>3719</v>
      </c>
      <c r="B3829">
        <v>424</v>
      </c>
      <c r="C3829">
        <v>537667</v>
      </c>
      <c r="D3829" t="s">
        <v>26</v>
      </c>
      <c r="E3829" t="s">
        <v>314</v>
      </c>
      <c r="F3829">
        <v>92126.025733937015</v>
      </c>
      <c r="Q3829">
        <f t="shared" si="301"/>
        <v>0</v>
      </c>
      <c r="T3829">
        <f t="shared" si="302"/>
        <v>0</v>
      </c>
      <c r="V3829">
        <f t="shared" si="303"/>
        <v>0</v>
      </c>
      <c r="W3829">
        <f t="shared" si="300"/>
        <v>92126.025733937015</v>
      </c>
      <c r="X3829">
        <f t="shared" si="304"/>
        <v>92100</v>
      </c>
    </row>
    <row r="3830" spans="1:24">
      <c r="A3830" s="3" t="s">
        <v>237</v>
      </c>
      <c r="B3830">
        <v>2128</v>
      </c>
      <c r="C3830">
        <v>509647</v>
      </c>
      <c r="D3830" t="s">
        <v>38</v>
      </c>
      <c r="E3830" t="s">
        <v>239</v>
      </c>
      <c r="F3830">
        <v>450787.5287958273</v>
      </c>
      <c r="G3830">
        <v>2795</v>
      </c>
      <c r="H3830">
        <v>297927.64763768739</v>
      </c>
      <c r="Q3830">
        <f t="shared" si="301"/>
        <v>0</v>
      </c>
      <c r="T3830">
        <f t="shared" si="302"/>
        <v>0</v>
      </c>
      <c r="V3830">
        <f t="shared" si="303"/>
        <v>0</v>
      </c>
      <c r="W3830">
        <f t="shared" si="300"/>
        <v>748715.17643351469</v>
      </c>
      <c r="X3830">
        <f t="shared" si="304"/>
        <v>748700</v>
      </c>
    </row>
    <row r="3831" spans="1:24">
      <c r="A3831" t="s">
        <v>237</v>
      </c>
      <c r="B3831">
        <v>78</v>
      </c>
      <c r="C3831">
        <v>548545</v>
      </c>
      <c r="D3831" t="s">
        <v>75</v>
      </c>
      <c r="E3831" t="s">
        <v>871</v>
      </c>
      <c r="F3831">
        <v>65398.678202790172</v>
      </c>
      <c r="Q3831">
        <f t="shared" si="301"/>
        <v>0</v>
      </c>
      <c r="T3831">
        <f t="shared" si="302"/>
        <v>0</v>
      </c>
      <c r="V3831">
        <f t="shared" si="303"/>
        <v>0</v>
      </c>
      <c r="W3831">
        <f t="shared" si="300"/>
        <v>65398.678202790172</v>
      </c>
      <c r="X3831">
        <f t="shared" si="304"/>
        <v>65400</v>
      </c>
    </row>
    <row r="3832" spans="1:24">
      <c r="A3832" t="s">
        <v>3720</v>
      </c>
      <c r="B3832">
        <v>195</v>
      </c>
      <c r="C3832">
        <v>542539</v>
      </c>
      <c r="D3832" t="s">
        <v>85</v>
      </c>
      <c r="E3832" t="s">
        <v>228</v>
      </c>
      <c r="F3832">
        <v>65398.678202790172</v>
      </c>
      <c r="Q3832">
        <f t="shared" si="301"/>
        <v>0</v>
      </c>
      <c r="T3832">
        <f t="shared" si="302"/>
        <v>0</v>
      </c>
      <c r="V3832">
        <f t="shared" si="303"/>
        <v>0</v>
      </c>
      <c r="W3832">
        <f t="shared" si="300"/>
        <v>65398.678202790172</v>
      </c>
      <c r="X3832">
        <f t="shared" si="304"/>
        <v>65400</v>
      </c>
    </row>
    <row r="3833" spans="1:24">
      <c r="A3833" t="s">
        <v>3721</v>
      </c>
      <c r="B3833">
        <v>659</v>
      </c>
      <c r="C3833">
        <v>535991</v>
      </c>
      <c r="D3833" t="s">
        <v>23</v>
      </c>
      <c r="E3833" t="s">
        <v>22</v>
      </c>
      <c r="F3833">
        <v>142458.50461316438</v>
      </c>
      <c r="Q3833">
        <f t="shared" si="301"/>
        <v>0</v>
      </c>
      <c r="T3833">
        <f t="shared" si="302"/>
        <v>0</v>
      </c>
      <c r="V3833">
        <f t="shared" si="303"/>
        <v>0</v>
      </c>
      <c r="W3833">
        <f t="shared" si="300"/>
        <v>142458.50461316438</v>
      </c>
      <c r="X3833">
        <f t="shared" si="304"/>
        <v>142500</v>
      </c>
    </row>
    <row r="3834" spans="1:24">
      <c r="A3834" t="s">
        <v>3722</v>
      </c>
      <c r="B3834">
        <v>906</v>
      </c>
      <c r="C3834">
        <v>592498</v>
      </c>
      <c r="D3834" t="s">
        <v>90</v>
      </c>
      <c r="E3834" t="s">
        <v>143</v>
      </c>
      <c r="F3834">
        <v>194989.14953954049</v>
      </c>
      <c r="Q3834">
        <f t="shared" si="301"/>
        <v>0</v>
      </c>
      <c r="T3834">
        <f t="shared" si="302"/>
        <v>0</v>
      </c>
      <c r="V3834">
        <f t="shared" si="303"/>
        <v>0</v>
      </c>
      <c r="W3834">
        <f t="shared" si="300"/>
        <v>194989.14953954049</v>
      </c>
      <c r="X3834">
        <f t="shared" si="304"/>
        <v>195000</v>
      </c>
    </row>
    <row r="3835" spans="1:24">
      <c r="A3835" t="s">
        <v>3723</v>
      </c>
      <c r="B3835">
        <v>725</v>
      </c>
      <c r="C3835">
        <v>589888</v>
      </c>
      <c r="D3835" t="s">
        <v>61</v>
      </c>
      <c r="E3835" t="s">
        <v>60</v>
      </c>
      <c r="F3835">
        <v>156529.39630959608</v>
      </c>
      <c r="Q3835">
        <f t="shared" si="301"/>
        <v>0</v>
      </c>
      <c r="T3835">
        <f t="shared" si="302"/>
        <v>0</v>
      </c>
      <c r="V3835">
        <f t="shared" si="303"/>
        <v>0</v>
      </c>
      <c r="W3835">
        <f t="shared" si="300"/>
        <v>156529.39630959608</v>
      </c>
      <c r="X3835">
        <f t="shared" si="304"/>
        <v>156500</v>
      </c>
    </row>
    <row r="3836" spans="1:24">
      <c r="A3836" t="s">
        <v>396</v>
      </c>
      <c r="B3836">
        <v>78</v>
      </c>
      <c r="C3836">
        <v>598887</v>
      </c>
      <c r="D3836" t="s">
        <v>23</v>
      </c>
      <c r="E3836" t="s">
        <v>182</v>
      </c>
      <c r="F3836">
        <v>65398.678202790172</v>
      </c>
      <c r="Q3836">
        <f t="shared" si="301"/>
        <v>0</v>
      </c>
      <c r="T3836">
        <f t="shared" si="302"/>
        <v>0</v>
      </c>
      <c r="V3836">
        <f t="shared" si="303"/>
        <v>0</v>
      </c>
      <c r="W3836">
        <f t="shared" si="300"/>
        <v>65398.678202790172</v>
      </c>
      <c r="X3836">
        <f t="shared" si="304"/>
        <v>65400</v>
      </c>
    </row>
    <row r="3837" spans="1:24">
      <c r="A3837" t="s">
        <v>750</v>
      </c>
      <c r="B3837">
        <v>253</v>
      </c>
      <c r="C3837">
        <v>535176</v>
      </c>
      <c r="D3837" t="s">
        <v>23</v>
      </c>
      <c r="E3837" t="s">
        <v>22</v>
      </c>
      <c r="F3837">
        <v>65398.678202790172</v>
      </c>
      <c r="Q3837">
        <f t="shared" si="301"/>
        <v>0</v>
      </c>
      <c r="T3837">
        <f t="shared" si="302"/>
        <v>0</v>
      </c>
      <c r="V3837">
        <f t="shared" si="303"/>
        <v>0</v>
      </c>
      <c r="W3837">
        <f t="shared" si="300"/>
        <v>65398.678202790172</v>
      </c>
      <c r="X3837">
        <f t="shared" si="304"/>
        <v>65400</v>
      </c>
    </row>
    <row r="3838" spans="1:24">
      <c r="A3838" s="5" t="s">
        <v>750</v>
      </c>
      <c r="B3838">
        <v>5411</v>
      </c>
      <c r="C3838">
        <v>561134</v>
      </c>
      <c r="D3838" t="s">
        <v>110</v>
      </c>
      <c r="E3838" t="s">
        <v>295</v>
      </c>
      <c r="F3838">
        <v>1116218.9808142416</v>
      </c>
      <c r="G3838">
        <v>7420</v>
      </c>
      <c r="H3838">
        <v>785208.12153424066</v>
      </c>
      <c r="I3838">
        <v>9261</v>
      </c>
      <c r="J3838">
        <v>1799240.1011721441</v>
      </c>
      <c r="K3838">
        <v>9261</v>
      </c>
      <c r="L3838">
        <v>953300.18143686734</v>
      </c>
      <c r="Q3838">
        <f t="shared" si="301"/>
        <v>0</v>
      </c>
      <c r="S3838">
        <v>6</v>
      </c>
      <c r="T3838">
        <f t="shared" si="302"/>
        <v>174000</v>
      </c>
      <c r="V3838">
        <f t="shared" si="303"/>
        <v>0</v>
      </c>
      <c r="W3838">
        <f t="shared" si="300"/>
        <v>4827967.3849574933</v>
      </c>
      <c r="X3838">
        <f t="shared" si="304"/>
        <v>4828000</v>
      </c>
    </row>
    <row r="3839" spans="1:24">
      <c r="A3839" s="3" t="s">
        <v>2565</v>
      </c>
      <c r="B3839">
        <v>4041</v>
      </c>
      <c r="C3839">
        <v>552828</v>
      </c>
      <c r="D3839" t="s">
        <v>23</v>
      </c>
      <c r="E3839" t="s">
        <v>136</v>
      </c>
      <c r="F3839">
        <v>841636.18195462087</v>
      </c>
      <c r="G3839">
        <v>6434</v>
      </c>
      <c r="H3839">
        <v>681743.6318122698</v>
      </c>
      <c r="Q3839">
        <f t="shared" si="301"/>
        <v>0</v>
      </c>
      <c r="T3839">
        <f t="shared" si="302"/>
        <v>0</v>
      </c>
      <c r="V3839">
        <f t="shared" si="303"/>
        <v>0</v>
      </c>
      <c r="W3839">
        <f t="shared" si="300"/>
        <v>1523379.8137668907</v>
      </c>
      <c r="X3839">
        <f t="shared" si="304"/>
        <v>1523400</v>
      </c>
    </row>
    <row r="3840" spans="1:24">
      <c r="A3840" s="3" t="s">
        <v>3724</v>
      </c>
      <c r="B3840">
        <v>1873</v>
      </c>
      <c r="C3840">
        <v>533581</v>
      </c>
      <c r="D3840" t="s">
        <v>26</v>
      </c>
      <c r="E3840" t="s">
        <v>154</v>
      </c>
      <c r="F3840">
        <v>397882.20657146536</v>
      </c>
      <c r="G3840">
        <v>3840</v>
      </c>
      <c r="H3840">
        <v>408504.57370579412</v>
      </c>
      <c r="Q3840">
        <f t="shared" si="301"/>
        <v>0</v>
      </c>
      <c r="T3840">
        <f t="shared" si="302"/>
        <v>0</v>
      </c>
      <c r="V3840">
        <f t="shared" si="303"/>
        <v>0</v>
      </c>
      <c r="W3840">
        <f t="shared" si="300"/>
        <v>806386.78027725942</v>
      </c>
      <c r="X3840">
        <f t="shared" si="304"/>
        <v>806400</v>
      </c>
    </row>
    <row r="3841" spans="1:24">
      <c r="A3841" t="s">
        <v>3725</v>
      </c>
      <c r="B3841">
        <v>210</v>
      </c>
      <c r="C3841">
        <v>587702</v>
      </c>
      <c r="D3841" t="s">
        <v>75</v>
      </c>
      <c r="E3841" t="s">
        <v>79</v>
      </c>
      <c r="F3841">
        <v>65398.678202790172</v>
      </c>
      <c r="Q3841">
        <f t="shared" si="301"/>
        <v>0</v>
      </c>
      <c r="T3841">
        <f t="shared" si="302"/>
        <v>0</v>
      </c>
      <c r="V3841">
        <f t="shared" si="303"/>
        <v>0</v>
      </c>
      <c r="W3841">
        <f t="shared" si="300"/>
        <v>65398.678202790172</v>
      </c>
      <c r="X3841">
        <f t="shared" si="304"/>
        <v>65400</v>
      </c>
    </row>
    <row r="3842" spans="1:24">
      <c r="A3842" t="s">
        <v>3726</v>
      </c>
      <c r="B3842">
        <v>272</v>
      </c>
      <c r="C3842">
        <v>530336</v>
      </c>
      <c r="D3842" t="s">
        <v>110</v>
      </c>
      <c r="E3842" t="s">
        <v>360</v>
      </c>
      <c r="F3842">
        <v>65398.678202790172</v>
      </c>
      <c r="Q3842">
        <f t="shared" si="301"/>
        <v>0</v>
      </c>
      <c r="T3842">
        <f t="shared" si="302"/>
        <v>0</v>
      </c>
      <c r="V3842">
        <f t="shared" si="303"/>
        <v>0</v>
      </c>
      <c r="W3842">
        <f t="shared" si="300"/>
        <v>65398.678202790172</v>
      </c>
      <c r="X3842">
        <f t="shared" si="304"/>
        <v>65400</v>
      </c>
    </row>
    <row r="3843" spans="1:24">
      <c r="A3843" s="5" t="s">
        <v>1191</v>
      </c>
      <c r="B3843">
        <v>1651</v>
      </c>
      <c r="C3843">
        <v>556955</v>
      </c>
      <c r="D3843" t="s">
        <v>110</v>
      </c>
      <c r="E3843" t="s">
        <v>219</v>
      </c>
      <c r="F3843">
        <v>351637.59545284411</v>
      </c>
      <c r="G3843">
        <v>2224</v>
      </c>
      <c r="H3843">
        <v>237359.27411018056</v>
      </c>
      <c r="I3843">
        <v>1651</v>
      </c>
      <c r="J3843">
        <v>328990.6280021217</v>
      </c>
      <c r="K3843">
        <v>2640</v>
      </c>
      <c r="L3843">
        <v>273208.24239448324</v>
      </c>
      <c r="Q3843">
        <f t="shared" si="301"/>
        <v>0</v>
      </c>
      <c r="T3843">
        <f t="shared" si="302"/>
        <v>0</v>
      </c>
      <c r="V3843">
        <f t="shared" si="303"/>
        <v>0</v>
      </c>
      <c r="W3843">
        <f t="shared" si="300"/>
        <v>1191195.7399596297</v>
      </c>
      <c r="X3843">
        <f t="shared" si="304"/>
        <v>1191200</v>
      </c>
    </row>
    <row r="3844" spans="1:24">
      <c r="A3844" s="5" t="s">
        <v>1355</v>
      </c>
      <c r="B3844">
        <v>2671</v>
      </c>
      <c r="C3844">
        <v>559351</v>
      </c>
      <c r="D3844" t="s">
        <v>110</v>
      </c>
      <c r="E3844" t="s">
        <v>360</v>
      </c>
      <c r="F3844">
        <v>562750.73047785694</v>
      </c>
      <c r="G3844">
        <v>2943</v>
      </c>
      <c r="H3844">
        <v>313608.67757058091</v>
      </c>
      <c r="I3844">
        <v>9600</v>
      </c>
      <c r="J3844">
        <v>1863637.5777270827</v>
      </c>
      <c r="K3844">
        <v>9600</v>
      </c>
      <c r="L3844">
        <v>987991.17205144023</v>
      </c>
      <c r="Q3844">
        <f t="shared" si="301"/>
        <v>0</v>
      </c>
      <c r="T3844">
        <f t="shared" si="302"/>
        <v>0</v>
      </c>
      <c r="V3844">
        <f t="shared" si="303"/>
        <v>0</v>
      </c>
      <c r="W3844">
        <f t="shared" ref="W3844:W3907" si="305">F3844+H3844+J3844+L3844+N3844+O3844+Q3844+R3844+T3844+V3844</f>
        <v>3727988.157826961</v>
      </c>
      <c r="X3844">
        <f t="shared" si="304"/>
        <v>3728000</v>
      </c>
    </row>
    <row r="3845" spans="1:24">
      <c r="A3845" t="s">
        <v>3727</v>
      </c>
      <c r="B3845">
        <v>411</v>
      </c>
      <c r="C3845">
        <v>535346</v>
      </c>
      <c r="D3845" t="s">
        <v>23</v>
      </c>
      <c r="E3845" t="s">
        <v>22</v>
      </c>
      <c r="F3845">
        <v>89329.993424696251</v>
      </c>
      <c r="Q3845">
        <f t="shared" ref="Q3845:Q3908" si="306">IF(P3845=0,0,P3845*118)</f>
        <v>0</v>
      </c>
      <c r="T3845">
        <f t="shared" ref="T3845:T3908" si="307">S3845*29000</f>
        <v>0</v>
      </c>
      <c r="V3845">
        <f t="shared" ref="V3845:V3908" si="308">U3845*1451</f>
        <v>0</v>
      </c>
      <c r="W3845">
        <f t="shared" si="305"/>
        <v>89329.993424696251</v>
      </c>
      <c r="X3845">
        <f t="shared" ref="X3845:X3908" si="309">ROUND(W3845/100,0)*100</f>
        <v>89300</v>
      </c>
    </row>
    <row r="3846" spans="1:24">
      <c r="A3846" t="s">
        <v>3728</v>
      </c>
      <c r="B3846">
        <v>449</v>
      </c>
      <c r="C3846">
        <v>594628</v>
      </c>
      <c r="D3846" t="s">
        <v>30</v>
      </c>
      <c r="E3846" t="s">
        <v>149</v>
      </c>
      <c r="F3846">
        <v>97499.299695429407</v>
      </c>
      <c r="Q3846">
        <f t="shared" si="306"/>
        <v>0</v>
      </c>
      <c r="T3846">
        <f t="shared" si="307"/>
        <v>0</v>
      </c>
      <c r="V3846">
        <f t="shared" si="308"/>
        <v>0</v>
      </c>
      <c r="W3846">
        <f t="shared" si="305"/>
        <v>97499.299695429407</v>
      </c>
      <c r="X3846">
        <f t="shared" si="309"/>
        <v>97500</v>
      </c>
    </row>
    <row r="3847" spans="1:24">
      <c r="A3847" t="s">
        <v>3729</v>
      </c>
      <c r="B3847">
        <v>448</v>
      </c>
      <c r="C3847">
        <v>509078</v>
      </c>
      <c r="D3847" t="s">
        <v>23</v>
      </c>
      <c r="E3847" t="s">
        <v>145</v>
      </c>
      <c r="F3847">
        <v>97284.461093235746</v>
      </c>
      <c r="Q3847">
        <f t="shared" si="306"/>
        <v>0</v>
      </c>
      <c r="T3847">
        <f t="shared" si="307"/>
        <v>0</v>
      </c>
      <c r="V3847">
        <f t="shared" si="308"/>
        <v>0</v>
      </c>
      <c r="W3847">
        <f t="shared" si="305"/>
        <v>97284.461093235746</v>
      </c>
      <c r="X3847">
        <f t="shared" si="309"/>
        <v>97300</v>
      </c>
    </row>
    <row r="3848" spans="1:24">
      <c r="A3848" t="s">
        <v>3730</v>
      </c>
      <c r="B3848">
        <v>1036</v>
      </c>
      <c r="C3848">
        <v>563757</v>
      </c>
      <c r="D3848" t="s">
        <v>51</v>
      </c>
      <c r="E3848" t="s">
        <v>53</v>
      </c>
      <c r="F3848">
        <v>222505.00651351514</v>
      </c>
      <c r="Q3848">
        <f t="shared" si="306"/>
        <v>0</v>
      </c>
      <c r="S3848">
        <v>1</v>
      </c>
      <c r="T3848">
        <f t="shared" si="307"/>
        <v>29000</v>
      </c>
      <c r="V3848">
        <f t="shared" si="308"/>
        <v>0</v>
      </c>
      <c r="W3848">
        <f t="shared" si="305"/>
        <v>251505.00651351514</v>
      </c>
      <c r="X3848">
        <f t="shared" si="309"/>
        <v>251500</v>
      </c>
    </row>
    <row r="3849" spans="1:24">
      <c r="A3849" t="s">
        <v>3731</v>
      </c>
      <c r="B3849">
        <v>500</v>
      </c>
      <c r="C3849">
        <v>536458</v>
      </c>
      <c r="D3849" t="s">
        <v>26</v>
      </c>
      <c r="E3849" t="s">
        <v>130</v>
      </c>
      <c r="F3849">
        <v>108446.15834721147</v>
      </c>
      <c r="Q3849">
        <f t="shared" si="306"/>
        <v>0</v>
      </c>
      <c r="T3849">
        <f t="shared" si="307"/>
        <v>0</v>
      </c>
      <c r="V3849">
        <f t="shared" si="308"/>
        <v>0</v>
      </c>
      <c r="W3849">
        <f t="shared" si="305"/>
        <v>108446.15834721147</v>
      </c>
      <c r="X3849">
        <f t="shared" si="309"/>
        <v>108400</v>
      </c>
    </row>
    <row r="3850" spans="1:24">
      <c r="A3850" t="s">
        <v>3732</v>
      </c>
      <c r="B3850">
        <v>378</v>
      </c>
      <c r="C3850">
        <v>550051</v>
      </c>
      <c r="D3850" t="s">
        <v>30</v>
      </c>
      <c r="E3850" t="s">
        <v>149</v>
      </c>
      <c r="F3850">
        <v>82226.261609641617</v>
      </c>
      <c r="Q3850">
        <f t="shared" si="306"/>
        <v>0</v>
      </c>
      <c r="T3850">
        <f t="shared" si="307"/>
        <v>0</v>
      </c>
      <c r="V3850">
        <f t="shared" si="308"/>
        <v>0</v>
      </c>
      <c r="W3850">
        <f t="shared" si="305"/>
        <v>82226.261609641617</v>
      </c>
      <c r="X3850">
        <f t="shared" si="309"/>
        <v>82200</v>
      </c>
    </row>
    <row r="3851" spans="1:24">
      <c r="A3851" s="3" t="s">
        <v>3733</v>
      </c>
      <c r="B3851">
        <v>1974</v>
      </c>
      <c r="C3851">
        <v>554740</v>
      </c>
      <c r="D3851" t="s">
        <v>18</v>
      </c>
      <c r="E3851" t="s">
        <v>87</v>
      </c>
      <c r="F3851">
        <v>418863.30838888319</v>
      </c>
      <c r="G3851">
        <v>1974</v>
      </c>
      <c r="H3851">
        <v>210803.67602310824</v>
      </c>
      <c r="Q3851">
        <f t="shared" si="306"/>
        <v>0</v>
      </c>
      <c r="T3851">
        <f t="shared" si="307"/>
        <v>0</v>
      </c>
      <c r="V3851">
        <f t="shared" si="308"/>
        <v>0</v>
      </c>
      <c r="W3851">
        <f t="shared" si="305"/>
        <v>629666.98441199143</v>
      </c>
      <c r="X3851">
        <f t="shared" si="309"/>
        <v>629700</v>
      </c>
    </row>
    <row r="3852" spans="1:24">
      <c r="A3852" t="s">
        <v>3734</v>
      </c>
      <c r="B3852">
        <v>190</v>
      </c>
      <c r="C3852">
        <v>507628</v>
      </c>
      <c r="D3852" t="s">
        <v>23</v>
      </c>
      <c r="E3852" t="s">
        <v>145</v>
      </c>
      <c r="F3852">
        <v>65398.678202790172</v>
      </c>
      <c r="Q3852">
        <f t="shared" si="306"/>
        <v>0</v>
      </c>
      <c r="T3852">
        <f t="shared" si="307"/>
        <v>0</v>
      </c>
      <c r="V3852">
        <f t="shared" si="308"/>
        <v>0</v>
      </c>
      <c r="W3852">
        <f t="shared" si="305"/>
        <v>65398.678202790172</v>
      </c>
      <c r="X3852">
        <f t="shared" si="309"/>
        <v>65400</v>
      </c>
    </row>
    <row r="3853" spans="1:24">
      <c r="A3853" t="s">
        <v>3735</v>
      </c>
      <c r="B3853">
        <v>287</v>
      </c>
      <c r="C3853">
        <v>559369</v>
      </c>
      <c r="D3853" t="s">
        <v>110</v>
      </c>
      <c r="E3853" t="s">
        <v>192</v>
      </c>
      <c r="F3853">
        <v>65398.678202790172</v>
      </c>
      <c r="Q3853">
        <f t="shared" si="306"/>
        <v>0</v>
      </c>
      <c r="T3853">
        <f t="shared" si="307"/>
        <v>0</v>
      </c>
      <c r="V3853">
        <f t="shared" si="308"/>
        <v>0</v>
      </c>
      <c r="W3853">
        <f t="shared" si="305"/>
        <v>65398.678202790172</v>
      </c>
      <c r="X3853">
        <f t="shared" si="309"/>
        <v>65400</v>
      </c>
    </row>
    <row r="3854" spans="1:24">
      <c r="A3854" t="s">
        <v>3737</v>
      </c>
      <c r="B3854">
        <v>538</v>
      </c>
      <c r="C3854">
        <v>532738</v>
      </c>
      <c r="D3854" t="s">
        <v>26</v>
      </c>
      <c r="E3854" t="s">
        <v>257</v>
      </c>
      <c r="F3854">
        <v>116590.41077371604</v>
      </c>
      <c r="Q3854">
        <f t="shared" si="306"/>
        <v>0</v>
      </c>
      <c r="T3854">
        <f t="shared" si="307"/>
        <v>0</v>
      </c>
      <c r="V3854">
        <f t="shared" si="308"/>
        <v>0</v>
      </c>
      <c r="W3854">
        <f t="shared" si="305"/>
        <v>116590.41077371604</v>
      </c>
      <c r="X3854">
        <f t="shared" si="309"/>
        <v>116600</v>
      </c>
    </row>
    <row r="3855" spans="1:24">
      <c r="A3855" t="s">
        <v>3738</v>
      </c>
      <c r="B3855">
        <v>93</v>
      </c>
      <c r="C3855">
        <v>572942</v>
      </c>
      <c r="D3855" t="s">
        <v>41</v>
      </c>
      <c r="E3855" t="s">
        <v>151</v>
      </c>
      <c r="F3855">
        <v>65398.678202790172</v>
      </c>
      <c r="Q3855">
        <f t="shared" si="306"/>
        <v>0</v>
      </c>
      <c r="T3855">
        <f t="shared" si="307"/>
        <v>0</v>
      </c>
      <c r="V3855">
        <f t="shared" si="308"/>
        <v>0</v>
      </c>
      <c r="W3855">
        <f t="shared" si="305"/>
        <v>65398.678202790172</v>
      </c>
      <c r="X3855">
        <f t="shared" si="309"/>
        <v>65400</v>
      </c>
    </row>
    <row r="3856" spans="1:24">
      <c r="A3856" t="s">
        <v>3739</v>
      </c>
      <c r="B3856">
        <v>183</v>
      </c>
      <c r="C3856">
        <v>564125</v>
      </c>
      <c r="D3856" t="s">
        <v>26</v>
      </c>
      <c r="E3856" t="s">
        <v>319</v>
      </c>
      <c r="F3856">
        <v>65398.678202790172</v>
      </c>
      <c r="Q3856">
        <f t="shared" si="306"/>
        <v>0</v>
      </c>
      <c r="T3856">
        <f t="shared" si="307"/>
        <v>0</v>
      </c>
      <c r="V3856">
        <f t="shared" si="308"/>
        <v>0</v>
      </c>
      <c r="W3856">
        <f t="shared" si="305"/>
        <v>65398.678202790172</v>
      </c>
      <c r="X3856">
        <f t="shared" si="309"/>
        <v>65400</v>
      </c>
    </row>
    <row r="3857" spans="1:24">
      <c r="A3857" t="s">
        <v>3740</v>
      </c>
      <c r="B3857">
        <v>66</v>
      </c>
      <c r="C3857">
        <v>580783</v>
      </c>
      <c r="D3857" t="s">
        <v>41</v>
      </c>
      <c r="E3857" t="s">
        <v>323</v>
      </c>
      <c r="F3857">
        <v>65398.678202790172</v>
      </c>
      <c r="Q3857">
        <f t="shared" si="306"/>
        <v>0</v>
      </c>
      <c r="T3857">
        <f t="shared" si="307"/>
        <v>0</v>
      </c>
      <c r="V3857">
        <f t="shared" si="308"/>
        <v>0</v>
      </c>
      <c r="W3857">
        <f t="shared" si="305"/>
        <v>65398.678202790172</v>
      </c>
      <c r="X3857">
        <f t="shared" si="309"/>
        <v>65400</v>
      </c>
    </row>
    <row r="3858" spans="1:24">
      <c r="A3858" t="s">
        <v>3741</v>
      </c>
      <c r="B3858">
        <v>123</v>
      </c>
      <c r="C3858">
        <v>566861</v>
      </c>
      <c r="D3858" t="s">
        <v>110</v>
      </c>
      <c r="E3858" t="s">
        <v>336</v>
      </c>
      <c r="F3858">
        <v>65398.678202790172</v>
      </c>
      <c r="Q3858">
        <f t="shared" si="306"/>
        <v>0</v>
      </c>
      <c r="T3858">
        <f t="shared" si="307"/>
        <v>0</v>
      </c>
      <c r="V3858">
        <f t="shared" si="308"/>
        <v>0</v>
      </c>
      <c r="W3858">
        <f t="shared" si="305"/>
        <v>65398.678202790172</v>
      </c>
      <c r="X3858">
        <f t="shared" si="309"/>
        <v>65400</v>
      </c>
    </row>
    <row r="3859" spans="1:24">
      <c r="A3859" t="s">
        <v>2178</v>
      </c>
      <c r="B3859">
        <v>453</v>
      </c>
      <c r="C3859">
        <v>565393</v>
      </c>
      <c r="D3859" t="s">
        <v>85</v>
      </c>
      <c r="E3859" t="s">
        <v>228</v>
      </c>
      <c r="F3859">
        <v>98358.578023499969</v>
      </c>
      <c r="Q3859">
        <f t="shared" si="306"/>
        <v>0</v>
      </c>
      <c r="S3859">
        <v>1</v>
      </c>
      <c r="T3859">
        <f t="shared" si="307"/>
        <v>29000</v>
      </c>
      <c r="V3859">
        <f t="shared" si="308"/>
        <v>0</v>
      </c>
      <c r="W3859">
        <f t="shared" si="305"/>
        <v>127358.57802349997</v>
      </c>
      <c r="X3859">
        <f t="shared" si="309"/>
        <v>127400</v>
      </c>
    </row>
    <row r="3860" spans="1:24">
      <c r="A3860" t="s">
        <v>3742</v>
      </c>
      <c r="B3860">
        <v>603</v>
      </c>
      <c r="C3860">
        <v>546968</v>
      </c>
      <c r="D3860" t="s">
        <v>23</v>
      </c>
      <c r="E3860" t="s">
        <v>145</v>
      </c>
      <c r="F3860">
        <v>130498.38926067387</v>
      </c>
      <c r="Q3860">
        <f t="shared" si="306"/>
        <v>0</v>
      </c>
      <c r="S3860">
        <v>2</v>
      </c>
      <c r="T3860">
        <f t="shared" si="307"/>
        <v>58000</v>
      </c>
      <c r="V3860">
        <f t="shared" si="308"/>
        <v>0</v>
      </c>
      <c r="W3860">
        <f t="shared" si="305"/>
        <v>188498.38926067387</v>
      </c>
      <c r="X3860">
        <f t="shared" si="309"/>
        <v>188500</v>
      </c>
    </row>
    <row r="3861" spans="1:24">
      <c r="A3861" s="4" t="s">
        <v>662</v>
      </c>
      <c r="B3861">
        <v>2305</v>
      </c>
      <c r="C3861">
        <v>589896</v>
      </c>
      <c r="D3861" t="s">
        <v>61</v>
      </c>
      <c r="E3861" t="s">
        <v>60</v>
      </c>
      <c r="F3861">
        <v>487383.84384517808</v>
      </c>
      <c r="G3861">
        <v>3636</v>
      </c>
      <c r="H3861">
        <v>386943.65575477475</v>
      </c>
      <c r="I3861">
        <v>7894</v>
      </c>
      <c r="J3861">
        <v>1538772.0465651227</v>
      </c>
      <c r="Q3861">
        <f t="shared" si="306"/>
        <v>0</v>
      </c>
      <c r="T3861">
        <f t="shared" si="307"/>
        <v>0</v>
      </c>
      <c r="V3861">
        <f t="shared" si="308"/>
        <v>0</v>
      </c>
      <c r="W3861">
        <f t="shared" si="305"/>
        <v>2413099.5461650756</v>
      </c>
      <c r="X3861">
        <f t="shared" si="309"/>
        <v>2413100</v>
      </c>
    </row>
    <row r="3862" spans="1:24">
      <c r="A3862" t="s">
        <v>3743</v>
      </c>
      <c r="B3862">
        <v>219</v>
      </c>
      <c r="C3862">
        <v>565580</v>
      </c>
      <c r="D3862" t="s">
        <v>26</v>
      </c>
      <c r="E3862" t="s">
        <v>130</v>
      </c>
      <c r="F3862">
        <v>65398.678202790172</v>
      </c>
      <c r="Q3862">
        <f t="shared" si="306"/>
        <v>0</v>
      </c>
      <c r="T3862">
        <f t="shared" si="307"/>
        <v>0</v>
      </c>
      <c r="V3862">
        <f t="shared" si="308"/>
        <v>0</v>
      </c>
      <c r="W3862">
        <f t="shared" si="305"/>
        <v>65398.678202790172</v>
      </c>
      <c r="X3862">
        <f t="shared" si="309"/>
        <v>65400</v>
      </c>
    </row>
    <row r="3863" spans="1:24">
      <c r="A3863" s="6" t="s">
        <v>1157</v>
      </c>
      <c r="B3863">
        <v>170936</v>
      </c>
      <c r="C3863">
        <v>554791</v>
      </c>
      <c r="D3863" t="s">
        <v>110</v>
      </c>
      <c r="E3863" t="s">
        <v>1157</v>
      </c>
      <c r="F3863">
        <v>5474752.9429020975</v>
      </c>
      <c r="G3863">
        <v>170936</v>
      </c>
      <c r="H3863">
        <v>5753312.2490335125</v>
      </c>
      <c r="I3863">
        <v>175635</v>
      </c>
      <c r="J3863">
        <v>15007192.534094809</v>
      </c>
      <c r="K3863">
        <v>175635</v>
      </c>
      <c r="L3863">
        <v>23193256.973235879</v>
      </c>
      <c r="M3863">
        <v>189747</v>
      </c>
      <c r="N3863">
        <v>48502131.703967221</v>
      </c>
      <c r="O3863">
        <v>25629505</v>
      </c>
      <c r="P3863">
        <v>31585</v>
      </c>
      <c r="Q3863">
        <f t="shared" si="306"/>
        <v>3727030</v>
      </c>
      <c r="R3863">
        <v>198000</v>
      </c>
      <c r="S3863">
        <v>156</v>
      </c>
      <c r="T3863">
        <f t="shared" si="307"/>
        <v>4524000</v>
      </c>
      <c r="U3863">
        <v>2210</v>
      </c>
      <c r="V3863">
        <f t="shared" si="308"/>
        <v>3206710</v>
      </c>
      <c r="W3863">
        <f t="shared" si="305"/>
        <v>135215891.40323353</v>
      </c>
      <c r="X3863">
        <f t="shared" si="309"/>
        <v>135215900</v>
      </c>
    </row>
    <row r="3864" spans="1:24">
      <c r="A3864" t="s">
        <v>3744</v>
      </c>
      <c r="B3864">
        <v>344</v>
      </c>
      <c r="C3864">
        <v>566578</v>
      </c>
      <c r="D3864" t="s">
        <v>85</v>
      </c>
      <c r="E3864" t="s">
        <v>430</v>
      </c>
      <c r="F3864">
        <v>74897.755975219319</v>
      </c>
      <c r="Q3864">
        <f t="shared" si="306"/>
        <v>0</v>
      </c>
      <c r="T3864">
        <f t="shared" si="307"/>
        <v>0</v>
      </c>
      <c r="V3864">
        <f t="shared" si="308"/>
        <v>0</v>
      </c>
      <c r="W3864">
        <f t="shared" si="305"/>
        <v>74897.755975219319</v>
      </c>
      <c r="X3864">
        <f t="shared" si="309"/>
        <v>74900</v>
      </c>
    </row>
    <row r="3865" spans="1:24">
      <c r="A3865" t="s">
        <v>3745</v>
      </c>
      <c r="B3865">
        <v>443</v>
      </c>
      <c r="C3865">
        <v>559377</v>
      </c>
      <c r="D3865" t="s">
        <v>110</v>
      </c>
      <c r="E3865" t="s">
        <v>192</v>
      </c>
      <c r="F3865">
        <v>96210.153511915967</v>
      </c>
      <c r="Q3865">
        <f t="shared" si="306"/>
        <v>0</v>
      </c>
      <c r="T3865">
        <f t="shared" si="307"/>
        <v>0</v>
      </c>
      <c r="V3865">
        <f t="shared" si="308"/>
        <v>0</v>
      </c>
      <c r="W3865">
        <f t="shared" si="305"/>
        <v>96210.153511915967</v>
      </c>
      <c r="X3865">
        <f t="shared" si="309"/>
        <v>96200</v>
      </c>
    </row>
    <row r="3866" spans="1:24">
      <c r="A3866" t="s">
        <v>3746</v>
      </c>
      <c r="B3866">
        <v>963</v>
      </c>
      <c r="C3866">
        <v>552160</v>
      </c>
      <c r="D3866" t="s">
        <v>61</v>
      </c>
      <c r="E3866" t="s">
        <v>371</v>
      </c>
      <c r="F3866">
        <v>207064.30733713851</v>
      </c>
      <c r="Q3866">
        <f t="shared" si="306"/>
        <v>0</v>
      </c>
      <c r="S3866">
        <v>1</v>
      </c>
      <c r="T3866">
        <f t="shared" si="307"/>
        <v>29000</v>
      </c>
      <c r="V3866">
        <f t="shared" si="308"/>
        <v>0</v>
      </c>
      <c r="W3866">
        <f t="shared" si="305"/>
        <v>236064.30733713851</v>
      </c>
      <c r="X3866">
        <f t="shared" si="309"/>
        <v>236100</v>
      </c>
    </row>
    <row r="3867" spans="1:24">
      <c r="A3867" t="s">
        <v>3747</v>
      </c>
      <c r="B3867">
        <v>551</v>
      </c>
      <c r="C3867">
        <v>537675</v>
      </c>
      <c r="D3867" t="s">
        <v>26</v>
      </c>
      <c r="E3867" t="s">
        <v>154</v>
      </c>
      <c r="F3867">
        <v>119374.28849909641</v>
      </c>
      <c r="Q3867">
        <f t="shared" si="306"/>
        <v>0</v>
      </c>
      <c r="T3867">
        <f t="shared" si="307"/>
        <v>0</v>
      </c>
      <c r="V3867">
        <f t="shared" si="308"/>
        <v>0</v>
      </c>
      <c r="W3867">
        <f t="shared" si="305"/>
        <v>119374.28849909641</v>
      </c>
      <c r="X3867">
        <f t="shared" si="309"/>
        <v>119400</v>
      </c>
    </row>
    <row r="3868" spans="1:24">
      <c r="A3868" s="5" t="s">
        <v>245</v>
      </c>
      <c r="B3868">
        <v>1562</v>
      </c>
      <c r="C3868">
        <v>554111</v>
      </c>
      <c r="D3868" t="s">
        <v>110</v>
      </c>
      <c r="E3868" t="s">
        <v>109</v>
      </c>
      <c r="F3868">
        <v>333046.60300932877</v>
      </c>
      <c r="G3868">
        <v>4489</v>
      </c>
      <c r="H3868">
        <v>477022.25290765835</v>
      </c>
      <c r="I3868">
        <v>6228</v>
      </c>
      <c r="J3868">
        <v>1219487.8298393581</v>
      </c>
      <c r="K3868">
        <v>6228</v>
      </c>
      <c r="L3868">
        <v>642412.33008324844</v>
      </c>
      <c r="Q3868">
        <f t="shared" si="306"/>
        <v>0</v>
      </c>
      <c r="S3868">
        <v>3</v>
      </c>
      <c r="T3868">
        <f t="shared" si="307"/>
        <v>87000</v>
      </c>
      <c r="V3868">
        <f t="shared" si="308"/>
        <v>0</v>
      </c>
      <c r="W3868">
        <f t="shared" si="305"/>
        <v>2758969.0158395935</v>
      </c>
      <c r="X3868">
        <f t="shared" si="309"/>
        <v>2759000</v>
      </c>
    </row>
    <row r="3869" spans="1:24">
      <c r="A3869" t="s">
        <v>3748</v>
      </c>
      <c r="B3869">
        <v>267</v>
      </c>
      <c r="C3869">
        <v>575461</v>
      </c>
      <c r="D3869" t="s">
        <v>41</v>
      </c>
      <c r="E3869" t="s">
        <v>969</v>
      </c>
      <c r="F3869">
        <v>65398.678202790172</v>
      </c>
      <c r="Q3869">
        <f t="shared" si="306"/>
        <v>0</v>
      </c>
      <c r="T3869">
        <f t="shared" si="307"/>
        <v>0</v>
      </c>
      <c r="V3869">
        <f t="shared" si="308"/>
        <v>0</v>
      </c>
      <c r="W3869">
        <f t="shared" si="305"/>
        <v>65398.678202790172</v>
      </c>
      <c r="X3869">
        <f t="shared" si="309"/>
        <v>65400</v>
      </c>
    </row>
    <row r="3870" spans="1:24">
      <c r="A3870" t="s">
        <v>3749</v>
      </c>
      <c r="B3870">
        <v>102</v>
      </c>
      <c r="C3870">
        <v>575470</v>
      </c>
      <c r="D3870" t="s">
        <v>41</v>
      </c>
      <c r="E3870" t="s">
        <v>736</v>
      </c>
      <c r="F3870">
        <v>65398.678202790172</v>
      </c>
      <c r="Q3870">
        <f t="shared" si="306"/>
        <v>0</v>
      </c>
      <c r="T3870">
        <f t="shared" si="307"/>
        <v>0</v>
      </c>
      <c r="V3870">
        <f t="shared" si="308"/>
        <v>0</v>
      </c>
      <c r="W3870">
        <f t="shared" si="305"/>
        <v>65398.678202790172</v>
      </c>
      <c r="X3870">
        <f t="shared" si="309"/>
        <v>65400</v>
      </c>
    </row>
    <row r="3871" spans="1:24">
      <c r="A3871" t="s">
        <v>222</v>
      </c>
      <c r="B3871">
        <v>583</v>
      </c>
      <c r="C3871">
        <v>554120</v>
      </c>
      <c r="D3871" t="s">
        <v>110</v>
      </c>
      <c r="E3871" t="s">
        <v>109</v>
      </c>
      <c r="F3871">
        <v>126222.01928373361</v>
      </c>
      <c r="Q3871">
        <f t="shared" si="306"/>
        <v>0</v>
      </c>
      <c r="T3871">
        <f t="shared" si="307"/>
        <v>0</v>
      </c>
      <c r="V3871">
        <f t="shared" si="308"/>
        <v>0</v>
      </c>
      <c r="W3871">
        <f t="shared" si="305"/>
        <v>126222.01928373361</v>
      </c>
      <c r="X3871">
        <f t="shared" si="309"/>
        <v>126200</v>
      </c>
    </row>
    <row r="3872" spans="1:24">
      <c r="A3872" t="s">
        <v>3750</v>
      </c>
      <c r="B3872">
        <v>100</v>
      </c>
      <c r="C3872">
        <v>564214</v>
      </c>
      <c r="D3872" t="s">
        <v>26</v>
      </c>
      <c r="E3872" t="s">
        <v>345</v>
      </c>
      <c r="F3872">
        <v>65398.678202790172</v>
      </c>
      <c r="Q3872">
        <f t="shared" si="306"/>
        <v>0</v>
      </c>
      <c r="T3872">
        <f t="shared" si="307"/>
        <v>0</v>
      </c>
      <c r="V3872">
        <f t="shared" si="308"/>
        <v>0</v>
      </c>
      <c r="W3872">
        <f t="shared" si="305"/>
        <v>65398.678202790172</v>
      </c>
      <c r="X3872">
        <f t="shared" si="309"/>
        <v>65400</v>
      </c>
    </row>
    <row r="3873" spans="1:24">
      <c r="A3873" s="5" t="s">
        <v>241</v>
      </c>
      <c r="B3873">
        <v>2563</v>
      </c>
      <c r="C3873">
        <v>548561</v>
      </c>
      <c r="D3873" t="s">
        <v>75</v>
      </c>
      <c r="E3873" t="s">
        <v>74</v>
      </c>
      <c r="F3873">
        <v>540552.90141677065</v>
      </c>
      <c r="G3873">
        <v>3594</v>
      </c>
      <c r="H3873">
        <v>382503.17470423417</v>
      </c>
      <c r="I3873">
        <v>3594</v>
      </c>
      <c r="J3873">
        <v>709838.13112585724</v>
      </c>
      <c r="K3873">
        <v>6531</v>
      </c>
      <c r="L3873">
        <v>673514.5507833967</v>
      </c>
      <c r="Q3873">
        <f t="shared" si="306"/>
        <v>0</v>
      </c>
      <c r="S3873">
        <v>14</v>
      </c>
      <c r="T3873">
        <f t="shared" si="307"/>
        <v>406000</v>
      </c>
      <c r="V3873">
        <f t="shared" si="308"/>
        <v>0</v>
      </c>
      <c r="W3873">
        <f t="shared" si="305"/>
        <v>2712408.7580302586</v>
      </c>
      <c r="X3873">
        <f t="shared" si="309"/>
        <v>2712400</v>
      </c>
    </row>
    <row r="3874" spans="1:24">
      <c r="A3874" t="s">
        <v>3751</v>
      </c>
      <c r="B3874">
        <v>300</v>
      </c>
      <c r="C3874">
        <v>566586</v>
      </c>
      <c r="D3874" t="s">
        <v>85</v>
      </c>
      <c r="E3874" t="s">
        <v>430</v>
      </c>
      <c r="F3874">
        <v>65398.678202790172</v>
      </c>
      <c r="Q3874">
        <f t="shared" si="306"/>
        <v>0</v>
      </c>
      <c r="T3874">
        <f t="shared" si="307"/>
        <v>0</v>
      </c>
      <c r="V3874">
        <f t="shared" si="308"/>
        <v>0</v>
      </c>
      <c r="W3874">
        <f t="shared" si="305"/>
        <v>65398.678202790172</v>
      </c>
      <c r="X3874">
        <f t="shared" si="309"/>
        <v>65400</v>
      </c>
    </row>
    <row r="3875" spans="1:24">
      <c r="A3875" t="s">
        <v>3752</v>
      </c>
      <c r="B3875">
        <v>697</v>
      </c>
      <c r="C3875">
        <v>588865</v>
      </c>
      <c r="D3875" t="s">
        <v>90</v>
      </c>
      <c r="E3875" t="s">
        <v>164</v>
      </c>
      <c r="F3875">
        <v>150563.14331137657</v>
      </c>
      <c r="Q3875">
        <f t="shared" si="306"/>
        <v>0</v>
      </c>
      <c r="S3875">
        <v>1</v>
      </c>
      <c r="T3875">
        <f t="shared" si="307"/>
        <v>29000</v>
      </c>
      <c r="V3875">
        <f t="shared" si="308"/>
        <v>0</v>
      </c>
      <c r="W3875">
        <f t="shared" si="305"/>
        <v>179563.14331137657</v>
      </c>
      <c r="X3875">
        <f t="shared" si="309"/>
        <v>179600</v>
      </c>
    </row>
    <row r="3876" spans="1:24">
      <c r="A3876" t="s">
        <v>3753</v>
      </c>
      <c r="B3876">
        <v>535</v>
      </c>
      <c r="C3876">
        <v>541087</v>
      </c>
      <c r="D3876" t="s">
        <v>26</v>
      </c>
      <c r="E3876" t="s">
        <v>1574</v>
      </c>
      <c r="F3876">
        <v>115947.81188230151</v>
      </c>
      <c r="Q3876">
        <f t="shared" si="306"/>
        <v>0</v>
      </c>
      <c r="T3876">
        <f t="shared" si="307"/>
        <v>0</v>
      </c>
      <c r="V3876">
        <f t="shared" si="308"/>
        <v>0</v>
      </c>
      <c r="W3876">
        <f t="shared" si="305"/>
        <v>115947.81188230151</v>
      </c>
      <c r="X3876">
        <f t="shared" si="309"/>
        <v>115900</v>
      </c>
    </row>
    <row r="3877" spans="1:24">
      <c r="A3877" t="s">
        <v>3754</v>
      </c>
      <c r="B3877">
        <v>231</v>
      </c>
      <c r="C3877">
        <v>596442</v>
      </c>
      <c r="D3877" t="s">
        <v>75</v>
      </c>
      <c r="E3877" t="s">
        <v>132</v>
      </c>
      <c r="F3877">
        <v>65398.678202790172</v>
      </c>
      <c r="Q3877">
        <f t="shared" si="306"/>
        <v>0</v>
      </c>
      <c r="T3877">
        <f t="shared" si="307"/>
        <v>0</v>
      </c>
      <c r="V3877">
        <f t="shared" si="308"/>
        <v>0</v>
      </c>
      <c r="W3877">
        <f t="shared" si="305"/>
        <v>65398.678202790172</v>
      </c>
      <c r="X3877">
        <f t="shared" si="309"/>
        <v>65400</v>
      </c>
    </row>
    <row r="3878" spans="1:24">
      <c r="A3878" t="s">
        <v>3755</v>
      </c>
      <c r="B3878">
        <v>137</v>
      </c>
      <c r="C3878">
        <v>566608</v>
      </c>
      <c r="D3878" t="s">
        <v>85</v>
      </c>
      <c r="E3878" t="s">
        <v>444</v>
      </c>
      <c r="F3878">
        <v>65398.678202790172</v>
      </c>
      <c r="Q3878">
        <f t="shared" si="306"/>
        <v>0</v>
      </c>
      <c r="T3878">
        <f t="shared" si="307"/>
        <v>0</v>
      </c>
      <c r="V3878">
        <f t="shared" si="308"/>
        <v>0</v>
      </c>
      <c r="W3878">
        <f t="shared" si="305"/>
        <v>65398.678202790172</v>
      </c>
      <c r="X3878">
        <f t="shared" si="309"/>
        <v>65400</v>
      </c>
    </row>
    <row r="3879" spans="1:24">
      <c r="A3879" s="6" t="s">
        <v>444</v>
      </c>
      <c r="B3879">
        <v>6375</v>
      </c>
      <c r="C3879">
        <v>566616</v>
      </c>
      <c r="D3879" t="s">
        <v>85</v>
      </c>
      <c r="E3879" t="s">
        <v>444</v>
      </c>
      <c r="F3879">
        <v>263788.15332781977</v>
      </c>
      <c r="G3879">
        <v>9448</v>
      </c>
      <c r="H3879">
        <v>352270.51576882618</v>
      </c>
      <c r="I3879">
        <v>15662</v>
      </c>
      <c r="J3879">
        <v>1687309.6082969366</v>
      </c>
      <c r="K3879">
        <v>15662</v>
      </c>
      <c r="L3879">
        <v>2503916.2521218192</v>
      </c>
      <c r="M3879">
        <v>15662</v>
      </c>
      <c r="N3879">
        <v>10902209.657471927</v>
      </c>
      <c r="P3879">
        <v>2434</v>
      </c>
      <c r="Q3879">
        <f t="shared" si="306"/>
        <v>287212</v>
      </c>
      <c r="S3879">
        <v>2</v>
      </c>
      <c r="T3879">
        <f t="shared" si="307"/>
        <v>58000</v>
      </c>
      <c r="U3879">
        <v>153</v>
      </c>
      <c r="V3879">
        <f t="shared" si="308"/>
        <v>222003</v>
      </c>
      <c r="W3879">
        <f t="shared" si="305"/>
        <v>16276709.186987329</v>
      </c>
      <c r="X3879">
        <f t="shared" si="309"/>
        <v>16276700</v>
      </c>
    </row>
    <row r="3880" spans="1:24">
      <c r="A3880" t="s">
        <v>3756</v>
      </c>
      <c r="B3880">
        <v>210</v>
      </c>
      <c r="C3880">
        <v>534285</v>
      </c>
      <c r="D3880" t="s">
        <v>26</v>
      </c>
      <c r="E3880" t="s">
        <v>187</v>
      </c>
      <c r="F3880">
        <v>65398.678202790172</v>
      </c>
      <c r="Q3880">
        <f t="shared" si="306"/>
        <v>0</v>
      </c>
      <c r="T3880">
        <f t="shared" si="307"/>
        <v>0</v>
      </c>
      <c r="V3880">
        <f t="shared" si="308"/>
        <v>0</v>
      </c>
      <c r="W3880">
        <f t="shared" si="305"/>
        <v>65398.678202790172</v>
      </c>
      <c r="X3880">
        <f t="shared" si="309"/>
        <v>65400</v>
      </c>
    </row>
    <row r="3881" spans="1:24">
      <c r="A3881" t="s">
        <v>3758</v>
      </c>
      <c r="B3881">
        <v>550</v>
      </c>
      <c r="C3881">
        <v>576654</v>
      </c>
      <c r="D3881" t="s">
        <v>33</v>
      </c>
      <c r="E3881" t="s">
        <v>119</v>
      </c>
      <c r="F3881">
        <v>119160.18524939592</v>
      </c>
      <c r="Q3881">
        <f t="shared" si="306"/>
        <v>0</v>
      </c>
      <c r="T3881">
        <f t="shared" si="307"/>
        <v>0</v>
      </c>
      <c r="V3881">
        <f t="shared" si="308"/>
        <v>0</v>
      </c>
      <c r="W3881">
        <f t="shared" si="305"/>
        <v>119160.18524939592</v>
      </c>
      <c r="X3881">
        <f t="shared" si="309"/>
        <v>119200</v>
      </c>
    </row>
    <row r="3882" spans="1:24">
      <c r="A3882" t="s">
        <v>3759</v>
      </c>
      <c r="B3882">
        <v>245</v>
      </c>
      <c r="C3882">
        <v>550795</v>
      </c>
      <c r="D3882" t="s">
        <v>30</v>
      </c>
      <c r="E3882" t="s">
        <v>485</v>
      </c>
      <c r="F3882">
        <v>65398.678202790172</v>
      </c>
      <c r="Q3882">
        <f t="shared" si="306"/>
        <v>0</v>
      </c>
      <c r="T3882">
        <f t="shared" si="307"/>
        <v>0</v>
      </c>
      <c r="V3882">
        <f t="shared" si="308"/>
        <v>0</v>
      </c>
      <c r="W3882">
        <f t="shared" si="305"/>
        <v>65398.678202790172</v>
      </c>
      <c r="X3882">
        <f t="shared" si="309"/>
        <v>65400</v>
      </c>
    </row>
    <row r="3883" spans="1:24">
      <c r="A3883" s="6" t="s">
        <v>316</v>
      </c>
      <c r="B3883">
        <v>14111</v>
      </c>
      <c r="C3883">
        <v>537683</v>
      </c>
      <c r="D3883" t="s">
        <v>26</v>
      </c>
      <c r="E3883" t="s">
        <v>316</v>
      </c>
      <c r="F3883">
        <v>564647.55180793104</v>
      </c>
      <c r="G3883">
        <v>20408</v>
      </c>
      <c r="H3883">
        <v>753118.40040730301</v>
      </c>
      <c r="I3883">
        <v>22447</v>
      </c>
      <c r="J3883">
        <v>2333448.8392091603</v>
      </c>
      <c r="K3883">
        <v>21896</v>
      </c>
      <c r="L3883">
        <v>3401915.8504919223</v>
      </c>
      <c r="M3883">
        <v>30869</v>
      </c>
      <c r="N3883">
        <v>16956787.338557821</v>
      </c>
      <c r="P3883">
        <v>5063</v>
      </c>
      <c r="Q3883">
        <f t="shared" si="306"/>
        <v>597434</v>
      </c>
      <c r="S3883">
        <v>7</v>
      </c>
      <c r="T3883">
        <f t="shared" si="307"/>
        <v>203000</v>
      </c>
      <c r="U3883">
        <v>529</v>
      </c>
      <c r="V3883">
        <f t="shared" si="308"/>
        <v>767579</v>
      </c>
      <c r="W3883">
        <f t="shared" si="305"/>
        <v>25577930.980474137</v>
      </c>
      <c r="X3883">
        <f t="shared" si="309"/>
        <v>25577900</v>
      </c>
    </row>
    <row r="3884" spans="1:24">
      <c r="A3884" t="s">
        <v>3760</v>
      </c>
      <c r="B3884">
        <v>246</v>
      </c>
      <c r="C3884">
        <v>596451</v>
      </c>
      <c r="D3884" t="s">
        <v>75</v>
      </c>
      <c r="E3884" t="s">
        <v>132</v>
      </c>
      <c r="F3884">
        <v>65398.678202790172</v>
      </c>
      <c r="Q3884">
        <f t="shared" si="306"/>
        <v>0</v>
      </c>
      <c r="T3884">
        <f t="shared" si="307"/>
        <v>0</v>
      </c>
      <c r="V3884">
        <f t="shared" si="308"/>
        <v>0</v>
      </c>
      <c r="W3884">
        <f t="shared" si="305"/>
        <v>65398.678202790172</v>
      </c>
      <c r="X3884">
        <f t="shared" si="309"/>
        <v>65400</v>
      </c>
    </row>
    <row r="3885" spans="1:24">
      <c r="A3885" t="s">
        <v>3761</v>
      </c>
      <c r="B3885">
        <v>250</v>
      </c>
      <c r="C3885">
        <v>566365</v>
      </c>
      <c r="D3885" t="s">
        <v>110</v>
      </c>
      <c r="E3885" t="s">
        <v>464</v>
      </c>
      <c r="F3885">
        <v>65398.678202790172</v>
      </c>
      <c r="Q3885">
        <f t="shared" si="306"/>
        <v>0</v>
      </c>
      <c r="T3885">
        <f t="shared" si="307"/>
        <v>0</v>
      </c>
      <c r="V3885">
        <f t="shared" si="308"/>
        <v>0</v>
      </c>
      <c r="W3885">
        <f t="shared" si="305"/>
        <v>65398.678202790172</v>
      </c>
      <c r="X3885">
        <f t="shared" si="309"/>
        <v>65400</v>
      </c>
    </row>
    <row r="3886" spans="1:24">
      <c r="A3886" t="s">
        <v>3762</v>
      </c>
      <c r="B3886">
        <v>646</v>
      </c>
      <c r="C3886">
        <v>573311</v>
      </c>
      <c r="D3886" t="s">
        <v>33</v>
      </c>
      <c r="E3886" t="s">
        <v>168</v>
      </c>
      <c r="F3886">
        <v>139683.81916824315</v>
      </c>
      <c r="Q3886">
        <f t="shared" si="306"/>
        <v>0</v>
      </c>
      <c r="T3886">
        <f t="shared" si="307"/>
        <v>0</v>
      </c>
      <c r="V3886">
        <f t="shared" si="308"/>
        <v>0</v>
      </c>
      <c r="W3886">
        <f t="shared" si="305"/>
        <v>139683.81916824315</v>
      </c>
      <c r="X3886">
        <f t="shared" si="309"/>
        <v>139700</v>
      </c>
    </row>
    <row r="3887" spans="1:24">
      <c r="A3887" t="s">
        <v>3763</v>
      </c>
      <c r="B3887">
        <v>266</v>
      </c>
      <c r="C3887">
        <v>572039</v>
      </c>
      <c r="D3887" t="s">
        <v>41</v>
      </c>
      <c r="E3887" t="s">
        <v>325</v>
      </c>
      <c r="F3887">
        <v>65398.678202790172</v>
      </c>
      <c r="Q3887">
        <f t="shared" si="306"/>
        <v>0</v>
      </c>
      <c r="T3887">
        <f t="shared" si="307"/>
        <v>0</v>
      </c>
      <c r="V3887">
        <f t="shared" si="308"/>
        <v>0</v>
      </c>
      <c r="W3887">
        <f t="shared" si="305"/>
        <v>65398.678202790172</v>
      </c>
      <c r="X3887">
        <f t="shared" si="309"/>
        <v>65400</v>
      </c>
    </row>
    <row r="3888" spans="1:24">
      <c r="A3888" t="s">
        <v>3764</v>
      </c>
      <c r="B3888">
        <v>203</v>
      </c>
      <c r="C3888">
        <v>534811</v>
      </c>
      <c r="D3888" t="s">
        <v>90</v>
      </c>
      <c r="E3888" t="s">
        <v>414</v>
      </c>
      <c r="F3888">
        <v>65398.678202790172</v>
      </c>
      <c r="Q3888">
        <f t="shared" si="306"/>
        <v>0</v>
      </c>
      <c r="T3888">
        <f t="shared" si="307"/>
        <v>0</v>
      </c>
      <c r="V3888">
        <f t="shared" si="308"/>
        <v>0</v>
      </c>
      <c r="W3888">
        <f t="shared" si="305"/>
        <v>65398.678202790172</v>
      </c>
      <c r="X3888">
        <f t="shared" si="309"/>
        <v>65400</v>
      </c>
    </row>
    <row r="3889" spans="1:24">
      <c r="A3889" t="s">
        <v>3764</v>
      </c>
      <c r="B3889">
        <v>200</v>
      </c>
      <c r="C3889">
        <v>538817</v>
      </c>
      <c r="D3889" t="s">
        <v>18</v>
      </c>
      <c r="E3889" t="s">
        <v>86</v>
      </c>
      <c r="F3889">
        <v>65398.678202790172</v>
      </c>
      <c r="Q3889">
        <f t="shared" si="306"/>
        <v>0</v>
      </c>
      <c r="T3889">
        <f t="shared" si="307"/>
        <v>0</v>
      </c>
      <c r="V3889">
        <f t="shared" si="308"/>
        <v>0</v>
      </c>
      <c r="W3889">
        <f t="shared" si="305"/>
        <v>65398.678202790172</v>
      </c>
      <c r="X3889">
        <f t="shared" si="309"/>
        <v>65400</v>
      </c>
    </row>
    <row r="3890" spans="1:24">
      <c r="A3890" t="s">
        <v>3764</v>
      </c>
      <c r="B3890">
        <v>446</v>
      </c>
      <c r="C3890">
        <v>573329</v>
      </c>
      <c r="D3890" t="s">
        <v>33</v>
      </c>
      <c r="E3890" t="s">
        <v>114</v>
      </c>
      <c r="F3890">
        <v>96854.761001894338</v>
      </c>
      <c r="Q3890">
        <f t="shared" si="306"/>
        <v>0</v>
      </c>
      <c r="T3890">
        <f t="shared" si="307"/>
        <v>0</v>
      </c>
      <c r="V3890">
        <f t="shared" si="308"/>
        <v>0</v>
      </c>
      <c r="W3890">
        <f t="shared" si="305"/>
        <v>96854.761001894338</v>
      </c>
      <c r="X3890">
        <f t="shared" si="309"/>
        <v>96900</v>
      </c>
    </row>
    <row r="3891" spans="1:24">
      <c r="A3891" t="s">
        <v>3765</v>
      </c>
      <c r="B3891">
        <v>52</v>
      </c>
      <c r="C3891">
        <v>594636</v>
      </c>
      <c r="D3891" t="s">
        <v>30</v>
      </c>
      <c r="E3891" t="s">
        <v>149</v>
      </c>
      <c r="F3891">
        <v>65398.678202790172</v>
      </c>
      <c r="Q3891">
        <f t="shared" si="306"/>
        <v>0</v>
      </c>
      <c r="T3891">
        <f t="shared" si="307"/>
        <v>0</v>
      </c>
      <c r="V3891">
        <f t="shared" si="308"/>
        <v>0</v>
      </c>
      <c r="W3891">
        <f t="shared" si="305"/>
        <v>65398.678202790172</v>
      </c>
      <c r="X3891">
        <f t="shared" si="309"/>
        <v>65400</v>
      </c>
    </row>
    <row r="3892" spans="1:24">
      <c r="A3892" t="s">
        <v>3766</v>
      </c>
      <c r="B3892">
        <v>483</v>
      </c>
      <c r="C3892">
        <v>588873</v>
      </c>
      <c r="D3892" t="s">
        <v>90</v>
      </c>
      <c r="E3892" t="s">
        <v>446</v>
      </c>
      <c r="F3892">
        <v>104799.33710900335</v>
      </c>
      <c r="Q3892">
        <f t="shared" si="306"/>
        <v>0</v>
      </c>
      <c r="T3892">
        <f t="shared" si="307"/>
        <v>0</v>
      </c>
      <c r="V3892">
        <f t="shared" si="308"/>
        <v>0</v>
      </c>
      <c r="W3892">
        <f t="shared" si="305"/>
        <v>104799.33710900335</v>
      </c>
      <c r="X3892">
        <f t="shared" si="309"/>
        <v>104800</v>
      </c>
    </row>
    <row r="3893" spans="1:24">
      <c r="A3893" t="s">
        <v>3767</v>
      </c>
      <c r="B3893">
        <v>184</v>
      </c>
      <c r="C3893">
        <v>593486</v>
      </c>
      <c r="D3893" t="s">
        <v>30</v>
      </c>
      <c r="E3893" t="s">
        <v>485</v>
      </c>
      <c r="F3893">
        <v>65398.678202790172</v>
      </c>
      <c r="Q3893">
        <f t="shared" si="306"/>
        <v>0</v>
      </c>
      <c r="T3893">
        <f t="shared" si="307"/>
        <v>0</v>
      </c>
      <c r="V3893">
        <f t="shared" si="308"/>
        <v>0</v>
      </c>
      <c r="W3893">
        <f t="shared" si="305"/>
        <v>65398.678202790172</v>
      </c>
      <c r="X3893">
        <f t="shared" si="309"/>
        <v>65400</v>
      </c>
    </row>
    <row r="3894" spans="1:24">
      <c r="A3894" s="4" t="s">
        <v>3768</v>
      </c>
      <c r="B3894">
        <v>3001</v>
      </c>
      <c r="C3894">
        <v>584797</v>
      </c>
      <c r="D3894" t="s">
        <v>30</v>
      </c>
      <c r="E3894" t="s">
        <v>184</v>
      </c>
      <c r="F3894">
        <v>630372.24495237961</v>
      </c>
      <c r="G3894">
        <v>3001</v>
      </c>
      <c r="H3894">
        <v>319752.02716584294</v>
      </c>
      <c r="I3894">
        <v>7435</v>
      </c>
      <c r="J3894">
        <v>1451017.1757959786</v>
      </c>
      <c r="Q3894">
        <f t="shared" si="306"/>
        <v>0</v>
      </c>
      <c r="T3894">
        <f t="shared" si="307"/>
        <v>0</v>
      </c>
      <c r="V3894">
        <f t="shared" si="308"/>
        <v>0</v>
      </c>
      <c r="W3894">
        <f t="shared" si="305"/>
        <v>2401141.4479142013</v>
      </c>
      <c r="X3894">
        <f t="shared" si="309"/>
        <v>2401100</v>
      </c>
    </row>
    <row r="3895" spans="1:24">
      <c r="A3895" t="s">
        <v>3769</v>
      </c>
      <c r="B3895">
        <v>332</v>
      </c>
      <c r="C3895">
        <v>585611</v>
      </c>
      <c r="D3895" t="s">
        <v>90</v>
      </c>
      <c r="E3895" t="s">
        <v>723</v>
      </c>
      <c r="F3895">
        <v>72308.831626495536</v>
      </c>
      <c r="Q3895">
        <f t="shared" si="306"/>
        <v>0</v>
      </c>
      <c r="T3895">
        <f t="shared" si="307"/>
        <v>0</v>
      </c>
      <c r="V3895">
        <f t="shared" si="308"/>
        <v>0</v>
      </c>
      <c r="W3895">
        <f t="shared" si="305"/>
        <v>72308.831626495536</v>
      </c>
      <c r="X3895">
        <f t="shared" si="309"/>
        <v>72300</v>
      </c>
    </row>
    <row r="3896" spans="1:24">
      <c r="A3896" t="s">
        <v>3771</v>
      </c>
      <c r="B3896">
        <v>1079</v>
      </c>
      <c r="C3896">
        <v>564486</v>
      </c>
      <c r="D3896" t="s">
        <v>26</v>
      </c>
      <c r="E3896" t="s">
        <v>345</v>
      </c>
      <c r="F3896">
        <v>231588.00047872568</v>
      </c>
      <c r="Q3896">
        <f t="shared" si="306"/>
        <v>0</v>
      </c>
      <c r="T3896">
        <f t="shared" si="307"/>
        <v>0</v>
      </c>
      <c r="V3896">
        <f t="shared" si="308"/>
        <v>0</v>
      </c>
      <c r="W3896">
        <f t="shared" si="305"/>
        <v>231588.00047872568</v>
      </c>
      <c r="X3896">
        <f t="shared" si="309"/>
        <v>231600</v>
      </c>
    </row>
    <row r="3897" spans="1:24">
      <c r="A3897" t="s">
        <v>3771</v>
      </c>
      <c r="B3897">
        <v>283</v>
      </c>
      <c r="C3897">
        <v>580805</v>
      </c>
      <c r="D3897" t="s">
        <v>41</v>
      </c>
      <c r="E3897" t="s">
        <v>323</v>
      </c>
      <c r="F3897">
        <v>65398.678202790172</v>
      </c>
      <c r="Q3897">
        <f t="shared" si="306"/>
        <v>0</v>
      </c>
      <c r="T3897">
        <f t="shared" si="307"/>
        <v>0</v>
      </c>
      <c r="V3897">
        <f t="shared" si="308"/>
        <v>0</v>
      </c>
      <c r="W3897">
        <f t="shared" si="305"/>
        <v>65398.678202790172</v>
      </c>
      <c r="X3897">
        <f t="shared" si="309"/>
        <v>65400</v>
      </c>
    </row>
    <row r="3898" spans="1:24">
      <c r="A3898" t="s">
        <v>3772</v>
      </c>
      <c r="B3898">
        <v>326</v>
      </c>
      <c r="C3898">
        <v>532754</v>
      </c>
      <c r="D3898" t="s">
        <v>26</v>
      </c>
      <c r="E3898" t="s">
        <v>319</v>
      </c>
      <c r="F3898">
        <v>71013.888788735916</v>
      </c>
      <c r="Q3898">
        <f t="shared" si="306"/>
        <v>0</v>
      </c>
      <c r="T3898">
        <f t="shared" si="307"/>
        <v>0</v>
      </c>
      <c r="V3898">
        <f t="shared" si="308"/>
        <v>0</v>
      </c>
      <c r="W3898">
        <f t="shared" si="305"/>
        <v>71013.888788735916</v>
      </c>
      <c r="X3898">
        <f t="shared" si="309"/>
        <v>71000</v>
      </c>
    </row>
    <row r="3899" spans="1:24">
      <c r="A3899" t="s">
        <v>3773</v>
      </c>
      <c r="B3899">
        <v>665</v>
      </c>
      <c r="C3899">
        <v>531685</v>
      </c>
      <c r="D3899" t="s">
        <v>26</v>
      </c>
      <c r="E3899" t="s">
        <v>330</v>
      </c>
      <c r="F3899">
        <v>143738.77387328463</v>
      </c>
      <c r="Q3899">
        <f t="shared" si="306"/>
        <v>0</v>
      </c>
      <c r="T3899">
        <f t="shared" si="307"/>
        <v>0</v>
      </c>
      <c r="V3899">
        <f t="shared" si="308"/>
        <v>0</v>
      </c>
      <c r="W3899">
        <f t="shared" si="305"/>
        <v>143738.77387328463</v>
      </c>
      <c r="X3899">
        <f t="shared" si="309"/>
        <v>143700</v>
      </c>
    </row>
    <row r="3900" spans="1:24">
      <c r="A3900" t="s">
        <v>3774</v>
      </c>
      <c r="B3900">
        <v>140</v>
      </c>
      <c r="C3900">
        <v>548634</v>
      </c>
      <c r="D3900" t="s">
        <v>75</v>
      </c>
      <c r="E3900" t="s">
        <v>339</v>
      </c>
      <c r="F3900">
        <v>65398.678202790172</v>
      </c>
      <c r="Q3900">
        <f t="shared" si="306"/>
        <v>0</v>
      </c>
      <c r="T3900">
        <f t="shared" si="307"/>
        <v>0</v>
      </c>
      <c r="V3900">
        <f t="shared" si="308"/>
        <v>0</v>
      </c>
      <c r="W3900">
        <f t="shared" si="305"/>
        <v>65398.678202790172</v>
      </c>
      <c r="X3900">
        <f t="shared" si="309"/>
        <v>65400</v>
      </c>
    </row>
    <row r="3901" spans="1:24">
      <c r="A3901" t="s">
        <v>1344</v>
      </c>
      <c r="B3901">
        <v>154</v>
      </c>
      <c r="C3901">
        <v>551686</v>
      </c>
      <c r="D3901" t="s">
        <v>110</v>
      </c>
      <c r="E3901" t="s">
        <v>867</v>
      </c>
      <c r="F3901">
        <v>65398.678202790172</v>
      </c>
      <c r="Q3901">
        <f t="shared" si="306"/>
        <v>0</v>
      </c>
      <c r="T3901">
        <f t="shared" si="307"/>
        <v>0</v>
      </c>
      <c r="V3901">
        <f t="shared" si="308"/>
        <v>0</v>
      </c>
      <c r="W3901">
        <f t="shared" si="305"/>
        <v>65398.678202790172</v>
      </c>
      <c r="X3901">
        <f t="shared" si="309"/>
        <v>65400</v>
      </c>
    </row>
    <row r="3902" spans="1:24">
      <c r="A3902" t="s">
        <v>1344</v>
      </c>
      <c r="B3902">
        <v>253</v>
      </c>
      <c r="C3902">
        <v>560081</v>
      </c>
      <c r="D3902" t="s">
        <v>110</v>
      </c>
      <c r="E3902" t="s">
        <v>336</v>
      </c>
      <c r="F3902">
        <v>65398.678202790172</v>
      </c>
      <c r="Q3902">
        <f t="shared" si="306"/>
        <v>0</v>
      </c>
      <c r="T3902">
        <f t="shared" si="307"/>
        <v>0</v>
      </c>
      <c r="V3902">
        <f t="shared" si="308"/>
        <v>0</v>
      </c>
      <c r="W3902">
        <f t="shared" si="305"/>
        <v>65398.678202790172</v>
      </c>
      <c r="X3902">
        <f t="shared" si="309"/>
        <v>65400</v>
      </c>
    </row>
    <row r="3903" spans="1:24">
      <c r="A3903" t="s">
        <v>3775</v>
      </c>
      <c r="B3903">
        <v>193</v>
      </c>
      <c r="C3903">
        <v>599590</v>
      </c>
      <c r="D3903" t="s">
        <v>26</v>
      </c>
      <c r="E3903" t="s">
        <v>316</v>
      </c>
      <c r="F3903">
        <v>65398.678202790172</v>
      </c>
      <c r="Q3903">
        <f t="shared" si="306"/>
        <v>0</v>
      </c>
      <c r="T3903">
        <f t="shared" si="307"/>
        <v>0</v>
      </c>
      <c r="V3903">
        <f t="shared" si="308"/>
        <v>0</v>
      </c>
      <c r="W3903">
        <f t="shared" si="305"/>
        <v>65398.678202790172</v>
      </c>
      <c r="X3903">
        <f t="shared" si="309"/>
        <v>65400</v>
      </c>
    </row>
    <row r="3904" spans="1:24">
      <c r="A3904" t="s">
        <v>3775</v>
      </c>
      <c r="B3904">
        <v>124</v>
      </c>
      <c r="C3904">
        <v>548251</v>
      </c>
      <c r="D3904" t="s">
        <v>75</v>
      </c>
      <c r="E3904" t="s">
        <v>123</v>
      </c>
      <c r="F3904">
        <v>65398.678202790172</v>
      </c>
      <c r="Q3904">
        <f t="shared" si="306"/>
        <v>0</v>
      </c>
      <c r="T3904">
        <f t="shared" si="307"/>
        <v>0</v>
      </c>
      <c r="V3904">
        <f t="shared" si="308"/>
        <v>0</v>
      </c>
      <c r="W3904">
        <f t="shared" si="305"/>
        <v>65398.678202790172</v>
      </c>
      <c r="X3904">
        <f t="shared" si="309"/>
        <v>65400</v>
      </c>
    </row>
    <row r="3905" spans="1:24">
      <c r="A3905" t="s">
        <v>3776</v>
      </c>
      <c r="B3905">
        <v>169</v>
      </c>
      <c r="C3905">
        <v>594644</v>
      </c>
      <c r="D3905" t="s">
        <v>30</v>
      </c>
      <c r="E3905" t="s">
        <v>149</v>
      </c>
      <c r="F3905">
        <v>65398.678202790172</v>
      </c>
      <c r="Q3905">
        <f t="shared" si="306"/>
        <v>0</v>
      </c>
      <c r="T3905">
        <f t="shared" si="307"/>
        <v>0</v>
      </c>
      <c r="V3905">
        <f t="shared" si="308"/>
        <v>0</v>
      </c>
      <c r="W3905">
        <f t="shared" si="305"/>
        <v>65398.678202790172</v>
      </c>
      <c r="X3905">
        <f t="shared" si="309"/>
        <v>65400</v>
      </c>
    </row>
    <row r="3906" spans="1:24">
      <c r="A3906" t="s">
        <v>3562</v>
      </c>
      <c r="B3906">
        <v>99</v>
      </c>
      <c r="C3906">
        <v>594652</v>
      </c>
      <c r="D3906" t="s">
        <v>30</v>
      </c>
      <c r="E3906" t="s">
        <v>149</v>
      </c>
      <c r="F3906">
        <v>65398.678202790172</v>
      </c>
      <c r="Q3906">
        <f t="shared" si="306"/>
        <v>0</v>
      </c>
      <c r="S3906">
        <v>1</v>
      </c>
      <c r="T3906">
        <f t="shared" si="307"/>
        <v>29000</v>
      </c>
      <c r="V3906">
        <f t="shared" si="308"/>
        <v>0</v>
      </c>
      <c r="W3906">
        <f t="shared" si="305"/>
        <v>94398.678202790179</v>
      </c>
      <c r="X3906">
        <f t="shared" si="309"/>
        <v>94400</v>
      </c>
    </row>
    <row r="3907" spans="1:24">
      <c r="A3907" t="s">
        <v>3777</v>
      </c>
      <c r="B3907">
        <v>524</v>
      </c>
      <c r="C3907">
        <v>538621</v>
      </c>
      <c r="D3907" t="s">
        <v>26</v>
      </c>
      <c r="E3907" t="s">
        <v>173</v>
      </c>
      <c r="F3907">
        <v>113591.07999522061</v>
      </c>
      <c r="Q3907">
        <f t="shared" si="306"/>
        <v>0</v>
      </c>
      <c r="S3907">
        <v>1</v>
      </c>
      <c r="T3907">
        <f t="shared" si="307"/>
        <v>29000</v>
      </c>
      <c r="V3907">
        <f t="shared" si="308"/>
        <v>0</v>
      </c>
      <c r="W3907">
        <f t="shared" si="305"/>
        <v>142591.07999522061</v>
      </c>
      <c r="X3907">
        <f t="shared" si="309"/>
        <v>142600</v>
      </c>
    </row>
    <row r="3908" spans="1:24">
      <c r="A3908" t="s">
        <v>3778</v>
      </c>
      <c r="B3908">
        <v>257</v>
      </c>
      <c r="C3908">
        <v>569496</v>
      </c>
      <c r="D3908" t="s">
        <v>90</v>
      </c>
      <c r="E3908" t="s">
        <v>703</v>
      </c>
      <c r="F3908">
        <v>65398.678202790172</v>
      </c>
      <c r="Q3908">
        <f t="shared" si="306"/>
        <v>0</v>
      </c>
      <c r="T3908">
        <f t="shared" si="307"/>
        <v>0</v>
      </c>
      <c r="V3908">
        <f t="shared" si="308"/>
        <v>0</v>
      </c>
      <c r="W3908">
        <f t="shared" ref="W3908:W3971" si="310">F3908+H3908+J3908+L3908+N3908+O3908+Q3908+R3908+T3908+V3908</f>
        <v>65398.678202790172</v>
      </c>
      <c r="X3908">
        <f t="shared" si="309"/>
        <v>65400</v>
      </c>
    </row>
    <row r="3909" spans="1:24">
      <c r="A3909" t="s">
        <v>3778</v>
      </c>
      <c r="B3909">
        <v>872</v>
      </c>
      <c r="C3909">
        <v>592501</v>
      </c>
      <c r="D3909" t="s">
        <v>90</v>
      </c>
      <c r="E3909" t="s">
        <v>89</v>
      </c>
      <c r="F3909">
        <v>187778.35842900252</v>
      </c>
      <c r="Q3909">
        <f t="shared" ref="Q3909:Q3972" si="311">IF(P3909=0,0,P3909*118)</f>
        <v>0</v>
      </c>
      <c r="T3909">
        <f t="shared" ref="T3909:T3972" si="312">S3909*29000</f>
        <v>0</v>
      </c>
      <c r="V3909">
        <f t="shared" ref="V3909:V3972" si="313">U3909*1451</f>
        <v>0</v>
      </c>
      <c r="W3909">
        <f t="shared" si="310"/>
        <v>187778.35842900252</v>
      </c>
      <c r="X3909">
        <f t="shared" ref="X3909:X3972" si="314">ROUND(W3909/100,0)*100</f>
        <v>187800</v>
      </c>
    </row>
    <row r="3910" spans="1:24">
      <c r="A3910" t="s">
        <v>3778</v>
      </c>
      <c r="B3910">
        <v>207</v>
      </c>
      <c r="C3910">
        <v>516864</v>
      </c>
      <c r="D3910" t="s">
        <v>61</v>
      </c>
      <c r="E3910" t="s">
        <v>272</v>
      </c>
      <c r="F3910">
        <v>65398.678202790172</v>
      </c>
      <c r="Q3910">
        <f t="shared" si="311"/>
        <v>0</v>
      </c>
      <c r="T3910">
        <f t="shared" si="312"/>
        <v>0</v>
      </c>
      <c r="V3910">
        <f t="shared" si="313"/>
        <v>0</v>
      </c>
      <c r="W3910">
        <f t="shared" si="310"/>
        <v>65398.678202790172</v>
      </c>
      <c r="X3910">
        <f t="shared" si="314"/>
        <v>65400</v>
      </c>
    </row>
    <row r="3911" spans="1:24">
      <c r="A3911" t="s">
        <v>3778</v>
      </c>
      <c r="B3911">
        <v>1444</v>
      </c>
      <c r="C3911">
        <v>583634</v>
      </c>
      <c r="D3911" t="s">
        <v>30</v>
      </c>
      <c r="E3911" t="s">
        <v>104</v>
      </c>
      <c r="F3911">
        <v>308350.18266106996</v>
      </c>
      <c r="Q3911">
        <f t="shared" si="311"/>
        <v>0</v>
      </c>
      <c r="T3911">
        <f t="shared" si="312"/>
        <v>0</v>
      </c>
      <c r="V3911">
        <f t="shared" si="313"/>
        <v>0</v>
      </c>
      <c r="W3911">
        <f t="shared" si="310"/>
        <v>308350.18266106996</v>
      </c>
      <c r="X3911">
        <f t="shared" si="314"/>
        <v>308400</v>
      </c>
    </row>
    <row r="3912" spans="1:24">
      <c r="A3912" t="s">
        <v>3778</v>
      </c>
      <c r="B3912">
        <v>95</v>
      </c>
      <c r="C3912">
        <v>596469</v>
      </c>
      <c r="D3912" t="s">
        <v>75</v>
      </c>
      <c r="E3912" t="s">
        <v>477</v>
      </c>
      <c r="F3912">
        <v>65398.678202790172</v>
      </c>
      <c r="Q3912">
        <f t="shared" si="311"/>
        <v>0</v>
      </c>
      <c r="T3912">
        <f t="shared" si="312"/>
        <v>0</v>
      </c>
      <c r="V3912">
        <f t="shared" si="313"/>
        <v>0</v>
      </c>
      <c r="W3912">
        <f t="shared" si="310"/>
        <v>65398.678202790172</v>
      </c>
      <c r="X3912">
        <f t="shared" si="314"/>
        <v>65400</v>
      </c>
    </row>
    <row r="3913" spans="1:24">
      <c r="A3913" t="s">
        <v>3546</v>
      </c>
      <c r="B3913">
        <v>366</v>
      </c>
      <c r="C3913">
        <v>549754</v>
      </c>
      <c r="D3913" t="s">
        <v>23</v>
      </c>
      <c r="E3913" t="s">
        <v>48</v>
      </c>
      <c r="F3913">
        <v>79640.85556268286</v>
      </c>
      <c r="Q3913">
        <f t="shared" si="311"/>
        <v>0</v>
      </c>
      <c r="T3913">
        <f t="shared" si="312"/>
        <v>0</v>
      </c>
      <c r="V3913">
        <f t="shared" si="313"/>
        <v>0</v>
      </c>
      <c r="W3913">
        <f t="shared" si="310"/>
        <v>79640.85556268286</v>
      </c>
      <c r="X3913">
        <f t="shared" si="314"/>
        <v>79600</v>
      </c>
    </row>
    <row r="3914" spans="1:24">
      <c r="A3914" s="3" t="s">
        <v>3779</v>
      </c>
      <c r="B3914">
        <v>415</v>
      </c>
      <c r="C3914">
        <v>550175</v>
      </c>
      <c r="D3914" t="s">
        <v>30</v>
      </c>
      <c r="E3914" t="s">
        <v>485</v>
      </c>
      <c r="F3914">
        <v>90190.453683507672</v>
      </c>
      <c r="G3914">
        <v>1021</v>
      </c>
      <c r="H3914">
        <v>109331.52324370384</v>
      </c>
      <c r="Q3914">
        <f t="shared" si="311"/>
        <v>0</v>
      </c>
      <c r="T3914">
        <f t="shared" si="312"/>
        <v>0</v>
      </c>
      <c r="V3914">
        <f t="shared" si="313"/>
        <v>0</v>
      </c>
      <c r="W3914">
        <f t="shared" si="310"/>
        <v>199521.97692721151</v>
      </c>
      <c r="X3914">
        <f t="shared" si="314"/>
        <v>199500</v>
      </c>
    </row>
    <row r="3915" spans="1:24">
      <c r="A3915" t="s">
        <v>3780</v>
      </c>
      <c r="B3915">
        <v>666</v>
      </c>
      <c r="C3915">
        <v>565415</v>
      </c>
      <c r="D3915" t="s">
        <v>85</v>
      </c>
      <c r="E3915" t="s">
        <v>1117</v>
      </c>
      <c r="F3915">
        <v>143952.13041537837</v>
      </c>
      <c r="Q3915">
        <f t="shared" si="311"/>
        <v>0</v>
      </c>
      <c r="S3915">
        <v>1</v>
      </c>
      <c r="T3915">
        <f t="shared" si="312"/>
        <v>29000</v>
      </c>
      <c r="V3915">
        <f t="shared" si="313"/>
        <v>0</v>
      </c>
      <c r="W3915">
        <f t="shared" si="310"/>
        <v>172952.13041537837</v>
      </c>
      <c r="X3915">
        <f t="shared" si="314"/>
        <v>173000</v>
      </c>
    </row>
    <row r="3916" spans="1:24">
      <c r="A3916" t="s">
        <v>3781</v>
      </c>
      <c r="B3916">
        <v>165</v>
      </c>
      <c r="C3916">
        <v>572951</v>
      </c>
      <c r="D3916" t="s">
        <v>41</v>
      </c>
      <c r="E3916" t="s">
        <v>151</v>
      </c>
      <c r="F3916">
        <v>65398.678202790172</v>
      </c>
      <c r="Q3916">
        <f t="shared" si="311"/>
        <v>0</v>
      </c>
      <c r="T3916">
        <f t="shared" si="312"/>
        <v>0</v>
      </c>
      <c r="V3916">
        <f t="shared" si="313"/>
        <v>0</v>
      </c>
      <c r="W3916">
        <f t="shared" si="310"/>
        <v>65398.678202790172</v>
      </c>
      <c r="X3916">
        <f t="shared" si="314"/>
        <v>65400</v>
      </c>
    </row>
    <row r="3917" spans="1:24">
      <c r="A3917" t="s">
        <v>3782</v>
      </c>
      <c r="B3917">
        <v>258</v>
      </c>
      <c r="C3917">
        <v>573345</v>
      </c>
      <c r="D3917" t="s">
        <v>33</v>
      </c>
      <c r="E3917" t="s">
        <v>114</v>
      </c>
      <c r="F3917">
        <v>65398.678202790172</v>
      </c>
      <c r="Q3917">
        <f t="shared" si="311"/>
        <v>0</v>
      </c>
      <c r="T3917">
        <f t="shared" si="312"/>
        <v>0</v>
      </c>
      <c r="V3917">
        <f t="shared" si="313"/>
        <v>0</v>
      </c>
      <c r="W3917">
        <f t="shared" si="310"/>
        <v>65398.678202790172</v>
      </c>
      <c r="X3917">
        <f t="shared" si="314"/>
        <v>65400</v>
      </c>
    </row>
    <row r="3918" spans="1:24">
      <c r="A3918" t="s">
        <v>2824</v>
      </c>
      <c r="B3918">
        <v>205</v>
      </c>
      <c r="C3918">
        <v>528196</v>
      </c>
      <c r="D3918" t="s">
        <v>26</v>
      </c>
      <c r="E3918" t="s">
        <v>25</v>
      </c>
      <c r="F3918">
        <v>65398.678202790172</v>
      </c>
      <c r="Q3918">
        <f t="shared" si="311"/>
        <v>0</v>
      </c>
      <c r="T3918">
        <f t="shared" si="312"/>
        <v>0</v>
      </c>
      <c r="V3918">
        <f t="shared" si="313"/>
        <v>0</v>
      </c>
      <c r="W3918">
        <f t="shared" si="310"/>
        <v>65398.678202790172</v>
      </c>
      <c r="X3918">
        <f t="shared" si="314"/>
        <v>65400</v>
      </c>
    </row>
    <row r="3919" spans="1:24">
      <c r="A3919" t="s">
        <v>3783</v>
      </c>
      <c r="B3919">
        <v>754</v>
      </c>
      <c r="C3919">
        <v>569291</v>
      </c>
      <c r="D3919" t="s">
        <v>75</v>
      </c>
      <c r="E3919" t="s">
        <v>123</v>
      </c>
      <c r="F3919">
        <v>162703.85141738196</v>
      </c>
      <c r="Q3919">
        <f t="shared" si="311"/>
        <v>0</v>
      </c>
      <c r="T3919">
        <f t="shared" si="312"/>
        <v>0</v>
      </c>
      <c r="V3919">
        <f t="shared" si="313"/>
        <v>0</v>
      </c>
      <c r="W3919">
        <f t="shared" si="310"/>
        <v>162703.85141738196</v>
      </c>
      <c r="X3919">
        <f t="shared" si="314"/>
        <v>162700</v>
      </c>
    </row>
    <row r="3920" spans="1:24">
      <c r="A3920" t="s">
        <v>3784</v>
      </c>
      <c r="B3920">
        <v>70</v>
      </c>
      <c r="C3920">
        <v>573591</v>
      </c>
      <c r="D3920" t="s">
        <v>75</v>
      </c>
      <c r="E3920" t="s">
        <v>125</v>
      </c>
      <c r="F3920">
        <v>65398.678202790172</v>
      </c>
      <c r="Q3920">
        <f t="shared" si="311"/>
        <v>0</v>
      </c>
      <c r="T3920">
        <f t="shared" si="312"/>
        <v>0</v>
      </c>
      <c r="V3920">
        <f t="shared" si="313"/>
        <v>0</v>
      </c>
      <c r="W3920">
        <f t="shared" si="310"/>
        <v>65398.678202790172</v>
      </c>
      <c r="X3920">
        <f t="shared" si="314"/>
        <v>65400</v>
      </c>
    </row>
    <row r="3921" spans="1:24">
      <c r="A3921" t="s">
        <v>3785</v>
      </c>
      <c r="B3921">
        <v>312</v>
      </c>
      <c r="C3921">
        <v>578550</v>
      </c>
      <c r="D3921" t="s">
        <v>41</v>
      </c>
      <c r="E3921" t="s">
        <v>139</v>
      </c>
      <c r="F3921">
        <v>67991.087925288535</v>
      </c>
      <c r="Q3921">
        <f t="shared" si="311"/>
        <v>0</v>
      </c>
      <c r="T3921">
        <f t="shared" si="312"/>
        <v>0</v>
      </c>
      <c r="V3921">
        <f t="shared" si="313"/>
        <v>0</v>
      </c>
      <c r="W3921">
        <f t="shared" si="310"/>
        <v>67991.087925288535</v>
      </c>
      <c r="X3921">
        <f t="shared" si="314"/>
        <v>68000</v>
      </c>
    </row>
    <row r="3922" spans="1:24">
      <c r="A3922" t="s">
        <v>3786</v>
      </c>
      <c r="B3922">
        <v>51</v>
      </c>
      <c r="C3922">
        <v>560553</v>
      </c>
      <c r="D3922" t="s">
        <v>23</v>
      </c>
      <c r="E3922" t="s">
        <v>136</v>
      </c>
      <c r="F3922">
        <v>65398.678202790172</v>
      </c>
      <c r="Q3922">
        <f t="shared" si="311"/>
        <v>0</v>
      </c>
      <c r="T3922">
        <f t="shared" si="312"/>
        <v>0</v>
      </c>
      <c r="V3922">
        <f t="shared" si="313"/>
        <v>0</v>
      </c>
      <c r="W3922">
        <f t="shared" si="310"/>
        <v>65398.678202790172</v>
      </c>
      <c r="X3922">
        <f t="shared" si="314"/>
        <v>65400</v>
      </c>
    </row>
    <row r="3923" spans="1:24">
      <c r="A3923" t="s">
        <v>3787</v>
      </c>
      <c r="B3923">
        <v>80</v>
      </c>
      <c r="C3923">
        <v>552852</v>
      </c>
      <c r="D3923" t="s">
        <v>23</v>
      </c>
      <c r="E3923" t="s">
        <v>136</v>
      </c>
      <c r="F3923">
        <v>65398.678202790172</v>
      </c>
      <c r="Q3923">
        <f t="shared" si="311"/>
        <v>0</v>
      </c>
      <c r="T3923">
        <f t="shared" si="312"/>
        <v>0</v>
      </c>
      <c r="V3923">
        <f t="shared" si="313"/>
        <v>0</v>
      </c>
      <c r="W3923">
        <f t="shared" si="310"/>
        <v>65398.678202790172</v>
      </c>
      <c r="X3923">
        <f t="shared" si="314"/>
        <v>65400</v>
      </c>
    </row>
    <row r="3924" spans="1:24">
      <c r="A3924" t="s">
        <v>3788</v>
      </c>
      <c r="B3924">
        <v>76</v>
      </c>
      <c r="C3924">
        <v>536911</v>
      </c>
      <c r="D3924" t="s">
        <v>23</v>
      </c>
      <c r="E3924" t="s">
        <v>182</v>
      </c>
      <c r="F3924">
        <v>65398.678202790172</v>
      </c>
      <c r="Q3924">
        <f t="shared" si="311"/>
        <v>0</v>
      </c>
      <c r="T3924">
        <f t="shared" si="312"/>
        <v>0</v>
      </c>
      <c r="V3924">
        <f t="shared" si="313"/>
        <v>0</v>
      </c>
      <c r="W3924">
        <f t="shared" si="310"/>
        <v>65398.678202790172</v>
      </c>
      <c r="X3924">
        <f t="shared" si="314"/>
        <v>65400</v>
      </c>
    </row>
    <row r="3925" spans="1:24">
      <c r="A3925" t="s">
        <v>3790</v>
      </c>
      <c r="B3925">
        <v>247</v>
      </c>
      <c r="C3925">
        <v>545694</v>
      </c>
      <c r="D3925" t="s">
        <v>23</v>
      </c>
      <c r="E3925" t="s">
        <v>291</v>
      </c>
      <c r="F3925">
        <v>65398.678202790172</v>
      </c>
      <c r="Q3925">
        <f t="shared" si="311"/>
        <v>0</v>
      </c>
      <c r="T3925">
        <f t="shared" si="312"/>
        <v>0</v>
      </c>
      <c r="V3925">
        <f t="shared" si="313"/>
        <v>0</v>
      </c>
      <c r="W3925">
        <f t="shared" si="310"/>
        <v>65398.678202790172</v>
      </c>
      <c r="X3925">
        <f t="shared" si="314"/>
        <v>65400</v>
      </c>
    </row>
    <row r="3926" spans="1:24">
      <c r="A3926" t="s">
        <v>697</v>
      </c>
      <c r="B3926">
        <v>885</v>
      </c>
      <c r="C3926">
        <v>549461</v>
      </c>
      <c r="D3926" t="s">
        <v>90</v>
      </c>
      <c r="E3926" t="s">
        <v>276</v>
      </c>
      <c r="F3926">
        <v>190536.14834308709</v>
      </c>
      <c r="Q3926">
        <f t="shared" si="311"/>
        <v>0</v>
      </c>
      <c r="S3926">
        <v>1</v>
      </c>
      <c r="T3926">
        <f t="shared" si="312"/>
        <v>29000</v>
      </c>
      <c r="V3926">
        <f t="shared" si="313"/>
        <v>0</v>
      </c>
      <c r="W3926">
        <f t="shared" si="310"/>
        <v>219536.14834308709</v>
      </c>
      <c r="X3926">
        <f t="shared" si="314"/>
        <v>219500</v>
      </c>
    </row>
    <row r="3927" spans="1:24">
      <c r="A3927" s="6" t="s">
        <v>697</v>
      </c>
      <c r="B3927">
        <v>4961</v>
      </c>
      <c r="C3927">
        <v>584801</v>
      </c>
      <c r="D3927" t="s">
        <v>30</v>
      </c>
      <c r="E3927" t="s">
        <v>697</v>
      </c>
      <c r="F3927">
        <v>206983.2774033513</v>
      </c>
      <c r="G3927">
        <v>10116</v>
      </c>
      <c r="H3927">
        <v>386538.01864112756</v>
      </c>
      <c r="I3927">
        <v>14211</v>
      </c>
      <c r="J3927">
        <v>1544654.7041277285</v>
      </c>
      <c r="K3927">
        <v>14211</v>
      </c>
      <c r="L3927">
        <v>2288125.1257407176</v>
      </c>
      <c r="M3927">
        <v>14211</v>
      </c>
      <c r="N3927">
        <v>10602345.407660007</v>
      </c>
      <c r="P3927">
        <v>3819</v>
      </c>
      <c r="Q3927">
        <f t="shared" si="311"/>
        <v>450642</v>
      </c>
      <c r="S3927">
        <v>1</v>
      </c>
      <c r="T3927">
        <f t="shared" si="312"/>
        <v>29000</v>
      </c>
      <c r="U3927">
        <v>360</v>
      </c>
      <c r="V3927">
        <f t="shared" si="313"/>
        <v>522360</v>
      </c>
      <c r="W3927">
        <f t="shared" si="310"/>
        <v>16030648.533572933</v>
      </c>
      <c r="X3927">
        <f t="shared" si="314"/>
        <v>16030600</v>
      </c>
    </row>
    <row r="3928" spans="1:24">
      <c r="A3928" t="s">
        <v>3791</v>
      </c>
      <c r="B3928">
        <v>372</v>
      </c>
      <c r="C3928">
        <v>539562</v>
      </c>
      <c r="D3928" t="s">
        <v>26</v>
      </c>
      <c r="E3928" t="s">
        <v>548</v>
      </c>
      <c r="F3928">
        <v>80933.709987180366</v>
      </c>
      <c r="Q3928">
        <f t="shared" si="311"/>
        <v>0</v>
      </c>
      <c r="T3928">
        <f t="shared" si="312"/>
        <v>0</v>
      </c>
      <c r="V3928">
        <f t="shared" si="313"/>
        <v>0</v>
      </c>
      <c r="W3928">
        <f t="shared" si="310"/>
        <v>80933.709987180366</v>
      </c>
      <c r="X3928">
        <f t="shared" si="314"/>
        <v>80900</v>
      </c>
    </row>
    <row r="3929" spans="1:24">
      <c r="A3929" t="s">
        <v>3791</v>
      </c>
      <c r="B3929">
        <v>702</v>
      </c>
      <c r="C3929">
        <v>576662</v>
      </c>
      <c r="D3929" t="s">
        <v>33</v>
      </c>
      <c r="E3929" t="s">
        <v>119</v>
      </c>
      <c r="F3929">
        <v>151628.88942183219</v>
      </c>
      <c r="Q3929">
        <f t="shared" si="311"/>
        <v>0</v>
      </c>
      <c r="T3929">
        <f t="shared" si="312"/>
        <v>0</v>
      </c>
      <c r="V3929">
        <f t="shared" si="313"/>
        <v>0</v>
      </c>
      <c r="W3929">
        <f t="shared" si="310"/>
        <v>151628.88942183219</v>
      </c>
      <c r="X3929">
        <f t="shared" si="314"/>
        <v>151600</v>
      </c>
    </row>
    <row r="3930" spans="1:24">
      <c r="A3930" t="s">
        <v>3792</v>
      </c>
      <c r="B3930">
        <v>265</v>
      </c>
      <c r="C3930">
        <v>542237</v>
      </c>
      <c r="D3930" t="s">
        <v>26</v>
      </c>
      <c r="E3930" t="s">
        <v>195</v>
      </c>
      <c r="F3930">
        <v>65398.678202790172</v>
      </c>
      <c r="Q3930">
        <f t="shared" si="311"/>
        <v>0</v>
      </c>
      <c r="T3930">
        <f t="shared" si="312"/>
        <v>0</v>
      </c>
      <c r="V3930">
        <f t="shared" si="313"/>
        <v>0</v>
      </c>
      <c r="W3930">
        <f t="shared" si="310"/>
        <v>65398.678202790172</v>
      </c>
      <c r="X3930">
        <f t="shared" si="314"/>
        <v>65400</v>
      </c>
    </row>
    <row r="3931" spans="1:24">
      <c r="A3931" t="s">
        <v>3793</v>
      </c>
      <c r="B3931">
        <v>116</v>
      </c>
      <c r="C3931">
        <v>552861</v>
      </c>
      <c r="D3931" t="s">
        <v>23</v>
      </c>
      <c r="E3931" t="s">
        <v>136</v>
      </c>
      <c r="F3931">
        <v>65398.678202790172</v>
      </c>
      <c r="Q3931">
        <f t="shared" si="311"/>
        <v>0</v>
      </c>
      <c r="T3931">
        <f t="shared" si="312"/>
        <v>0</v>
      </c>
      <c r="V3931">
        <f t="shared" si="313"/>
        <v>0</v>
      </c>
      <c r="W3931">
        <f t="shared" si="310"/>
        <v>65398.678202790172</v>
      </c>
      <c r="X3931">
        <f t="shared" si="314"/>
        <v>65400</v>
      </c>
    </row>
    <row r="3932" spans="1:24">
      <c r="A3932" t="s">
        <v>3794</v>
      </c>
      <c r="B3932">
        <v>155</v>
      </c>
      <c r="C3932">
        <v>596477</v>
      </c>
      <c r="D3932" t="s">
        <v>75</v>
      </c>
      <c r="E3932" t="s">
        <v>132</v>
      </c>
      <c r="F3932">
        <v>65398.678202790172</v>
      </c>
      <c r="Q3932">
        <f t="shared" si="311"/>
        <v>0</v>
      </c>
      <c r="T3932">
        <f t="shared" si="312"/>
        <v>0</v>
      </c>
      <c r="V3932">
        <f t="shared" si="313"/>
        <v>0</v>
      </c>
      <c r="W3932">
        <f t="shared" si="310"/>
        <v>65398.678202790172</v>
      </c>
      <c r="X3932">
        <f t="shared" si="314"/>
        <v>65400</v>
      </c>
    </row>
    <row r="3933" spans="1:24">
      <c r="A3933" t="s">
        <v>3795</v>
      </c>
      <c r="B3933">
        <v>105</v>
      </c>
      <c r="C3933">
        <v>550370</v>
      </c>
      <c r="D3933" t="s">
        <v>75</v>
      </c>
      <c r="E3933" t="s">
        <v>96</v>
      </c>
      <c r="F3933">
        <v>65398.678202790172</v>
      </c>
      <c r="Q3933">
        <f t="shared" si="311"/>
        <v>0</v>
      </c>
      <c r="T3933">
        <f t="shared" si="312"/>
        <v>0</v>
      </c>
      <c r="V3933">
        <f t="shared" si="313"/>
        <v>0</v>
      </c>
      <c r="W3933">
        <f t="shared" si="310"/>
        <v>65398.678202790172</v>
      </c>
      <c r="X3933">
        <f t="shared" si="314"/>
        <v>65400</v>
      </c>
    </row>
    <row r="3934" spans="1:24">
      <c r="A3934" t="s">
        <v>3796</v>
      </c>
      <c r="B3934">
        <v>256</v>
      </c>
      <c r="C3934">
        <v>572063</v>
      </c>
      <c r="D3934" t="s">
        <v>41</v>
      </c>
      <c r="E3934" t="s">
        <v>1254</v>
      </c>
      <c r="F3934">
        <v>65398.678202790172</v>
      </c>
      <c r="Q3934">
        <f t="shared" si="311"/>
        <v>0</v>
      </c>
      <c r="T3934">
        <f t="shared" si="312"/>
        <v>0</v>
      </c>
      <c r="V3934">
        <f t="shared" si="313"/>
        <v>0</v>
      </c>
      <c r="W3934">
        <f t="shared" si="310"/>
        <v>65398.678202790172</v>
      </c>
      <c r="X3934">
        <f t="shared" si="314"/>
        <v>65400</v>
      </c>
    </row>
    <row r="3935" spans="1:24">
      <c r="A3935" t="s">
        <v>3797</v>
      </c>
      <c r="B3935">
        <v>45</v>
      </c>
      <c r="C3935">
        <v>553565</v>
      </c>
      <c r="D3935" t="s">
        <v>110</v>
      </c>
      <c r="E3935" t="s">
        <v>1216</v>
      </c>
      <c r="F3935">
        <v>65398.678202790172</v>
      </c>
      <c r="Q3935">
        <f t="shared" si="311"/>
        <v>0</v>
      </c>
      <c r="T3935">
        <f t="shared" si="312"/>
        <v>0</v>
      </c>
      <c r="V3935">
        <f t="shared" si="313"/>
        <v>0</v>
      </c>
      <c r="W3935">
        <f t="shared" si="310"/>
        <v>65398.678202790172</v>
      </c>
      <c r="X3935">
        <f t="shared" si="314"/>
        <v>65400</v>
      </c>
    </row>
    <row r="3936" spans="1:24">
      <c r="A3936" t="s">
        <v>3798</v>
      </c>
      <c r="B3936">
        <v>285</v>
      </c>
      <c r="C3936">
        <v>541788</v>
      </c>
      <c r="D3936" t="s">
        <v>110</v>
      </c>
      <c r="E3936" t="s">
        <v>219</v>
      </c>
      <c r="F3936">
        <v>65398.678202790172</v>
      </c>
      <c r="Q3936">
        <f t="shared" si="311"/>
        <v>0</v>
      </c>
      <c r="S3936">
        <v>2</v>
      </c>
      <c r="T3936">
        <f t="shared" si="312"/>
        <v>58000</v>
      </c>
      <c r="V3936">
        <f t="shared" si="313"/>
        <v>0</v>
      </c>
      <c r="W3936">
        <f t="shared" si="310"/>
        <v>123398.67820279018</v>
      </c>
      <c r="X3936">
        <f t="shared" si="314"/>
        <v>123400</v>
      </c>
    </row>
    <row r="3937" spans="1:24">
      <c r="A3937" t="s">
        <v>1500</v>
      </c>
      <c r="B3937">
        <v>647</v>
      </c>
      <c r="C3937">
        <v>533599</v>
      </c>
      <c r="D3937" t="s">
        <v>26</v>
      </c>
      <c r="E3937" t="s">
        <v>154</v>
      </c>
      <c r="F3937">
        <v>139897.29403990405</v>
      </c>
      <c r="Q3937">
        <f t="shared" si="311"/>
        <v>0</v>
      </c>
      <c r="S3937">
        <v>1</v>
      </c>
      <c r="T3937">
        <f t="shared" si="312"/>
        <v>29000</v>
      </c>
      <c r="V3937">
        <f t="shared" si="313"/>
        <v>0</v>
      </c>
      <c r="W3937">
        <f t="shared" si="310"/>
        <v>168897.29403990405</v>
      </c>
      <c r="X3937">
        <f t="shared" si="314"/>
        <v>168900</v>
      </c>
    </row>
    <row r="3938" spans="1:24">
      <c r="A3938" s="3" t="s">
        <v>1500</v>
      </c>
      <c r="B3938">
        <v>1370</v>
      </c>
      <c r="C3938">
        <v>565431</v>
      </c>
      <c r="D3938" t="s">
        <v>85</v>
      </c>
      <c r="E3938" t="s">
        <v>228</v>
      </c>
      <c r="F3938">
        <v>292833.89024391165</v>
      </c>
      <c r="G3938">
        <v>1972</v>
      </c>
      <c r="H3938">
        <v>210591.13439809179</v>
      </c>
      <c r="Q3938">
        <f t="shared" si="311"/>
        <v>0</v>
      </c>
      <c r="S3938">
        <v>2</v>
      </c>
      <c r="T3938">
        <f t="shared" si="312"/>
        <v>58000</v>
      </c>
      <c r="V3938">
        <f t="shared" si="313"/>
        <v>0</v>
      </c>
      <c r="W3938">
        <f t="shared" si="310"/>
        <v>561425.02464200347</v>
      </c>
      <c r="X3938">
        <f t="shared" si="314"/>
        <v>561400</v>
      </c>
    </row>
    <row r="3939" spans="1:24">
      <c r="A3939" t="s">
        <v>3799</v>
      </c>
      <c r="B3939">
        <v>275</v>
      </c>
      <c r="C3939">
        <v>538639</v>
      </c>
      <c r="D3939" t="s">
        <v>26</v>
      </c>
      <c r="E3939" t="s">
        <v>173</v>
      </c>
      <c r="F3939">
        <v>65398.678202790172</v>
      </c>
      <c r="Q3939">
        <f t="shared" si="311"/>
        <v>0</v>
      </c>
      <c r="T3939">
        <f t="shared" si="312"/>
        <v>0</v>
      </c>
      <c r="V3939">
        <f t="shared" si="313"/>
        <v>0</v>
      </c>
      <c r="W3939">
        <f t="shared" si="310"/>
        <v>65398.678202790172</v>
      </c>
      <c r="X3939">
        <f t="shared" si="314"/>
        <v>65400</v>
      </c>
    </row>
    <row r="3940" spans="1:24">
      <c r="A3940" t="s">
        <v>3799</v>
      </c>
      <c r="B3940">
        <v>246</v>
      </c>
      <c r="C3940">
        <v>567353</v>
      </c>
      <c r="D3940" t="s">
        <v>85</v>
      </c>
      <c r="E3940" t="s">
        <v>205</v>
      </c>
      <c r="F3940">
        <v>65398.678202790172</v>
      </c>
      <c r="Q3940">
        <f t="shared" si="311"/>
        <v>0</v>
      </c>
      <c r="T3940">
        <f t="shared" si="312"/>
        <v>0</v>
      </c>
      <c r="V3940">
        <f t="shared" si="313"/>
        <v>0</v>
      </c>
      <c r="W3940">
        <f t="shared" si="310"/>
        <v>65398.678202790172</v>
      </c>
      <c r="X3940">
        <f t="shared" si="314"/>
        <v>65400</v>
      </c>
    </row>
    <row r="3941" spans="1:24">
      <c r="A3941" t="s">
        <v>3800</v>
      </c>
      <c r="B3941">
        <v>99</v>
      </c>
      <c r="C3941">
        <v>561436</v>
      </c>
      <c r="D3941" t="s">
        <v>75</v>
      </c>
      <c r="E3941" t="s">
        <v>74</v>
      </c>
      <c r="F3941">
        <v>65398.678202790172</v>
      </c>
      <c r="Q3941">
        <f t="shared" si="311"/>
        <v>0</v>
      </c>
      <c r="T3941">
        <f t="shared" si="312"/>
        <v>0</v>
      </c>
      <c r="V3941">
        <f t="shared" si="313"/>
        <v>0</v>
      </c>
      <c r="W3941">
        <f t="shared" si="310"/>
        <v>65398.678202790172</v>
      </c>
      <c r="X3941">
        <f t="shared" si="314"/>
        <v>65400</v>
      </c>
    </row>
    <row r="3942" spans="1:24">
      <c r="A3942" s="4" t="s">
        <v>3343</v>
      </c>
      <c r="B3942">
        <v>2019</v>
      </c>
      <c r="C3942">
        <v>592510</v>
      </c>
      <c r="D3942" t="s">
        <v>90</v>
      </c>
      <c r="E3942" t="s">
        <v>89</v>
      </c>
      <c r="F3942">
        <v>428200.04056873301</v>
      </c>
      <c r="G3942">
        <v>3447</v>
      </c>
      <c r="H3942">
        <v>366957.46767298796</v>
      </c>
      <c r="I3942">
        <v>5056</v>
      </c>
      <c r="J3942">
        <v>993521.98522021913</v>
      </c>
      <c r="Q3942">
        <f t="shared" si="311"/>
        <v>0</v>
      </c>
      <c r="T3942">
        <f t="shared" si="312"/>
        <v>0</v>
      </c>
      <c r="V3942">
        <f t="shared" si="313"/>
        <v>0</v>
      </c>
      <c r="W3942">
        <f t="shared" si="310"/>
        <v>1788679.49346194</v>
      </c>
      <c r="X3942">
        <f t="shared" si="314"/>
        <v>1788700</v>
      </c>
    </row>
    <row r="3943" spans="1:24">
      <c r="A3943" t="s">
        <v>3801</v>
      </c>
      <c r="B3943">
        <v>409</v>
      </c>
      <c r="C3943">
        <v>561959</v>
      </c>
      <c r="D3943" t="s">
        <v>51</v>
      </c>
      <c r="E3943" t="s">
        <v>1020</v>
      </c>
      <c r="F3943">
        <v>88899.715450605087</v>
      </c>
      <c r="Q3943">
        <f t="shared" si="311"/>
        <v>0</v>
      </c>
      <c r="T3943">
        <f t="shared" si="312"/>
        <v>0</v>
      </c>
      <c r="V3943">
        <f t="shared" si="313"/>
        <v>0</v>
      </c>
      <c r="W3943">
        <f t="shared" si="310"/>
        <v>88899.715450605087</v>
      </c>
      <c r="X3943">
        <f t="shared" si="314"/>
        <v>88900</v>
      </c>
    </row>
    <row r="3944" spans="1:24">
      <c r="A3944" t="s">
        <v>2316</v>
      </c>
      <c r="B3944">
        <v>574</v>
      </c>
      <c r="C3944">
        <v>544621</v>
      </c>
      <c r="D3944" t="s">
        <v>90</v>
      </c>
      <c r="E3944" t="s">
        <v>703</v>
      </c>
      <c r="F3944">
        <v>124296.79016710524</v>
      </c>
      <c r="Q3944">
        <f t="shared" si="311"/>
        <v>0</v>
      </c>
      <c r="T3944">
        <f t="shared" si="312"/>
        <v>0</v>
      </c>
      <c r="V3944">
        <f t="shared" si="313"/>
        <v>0</v>
      </c>
      <c r="W3944">
        <f t="shared" si="310"/>
        <v>124296.79016710524</v>
      </c>
      <c r="X3944">
        <f t="shared" si="314"/>
        <v>124300</v>
      </c>
    </row>
    <row r="3945" spans="1:24">
      <c r="A3945" t="s">
        <v>2316</v>
      </c>
      <c r="B3945">
        <v>216</v>
      </c>
      <c r="C3945">
        <v>540731</v>
      </c>
      <c r="D3945" t="s">
        <v>61</v>
      </c>
      <c r="E3945" t="s">
        <v>2447</v>
      </c>
      <c r="F3945">
        <v>65398.678202790172</v>
      </c>
      <c r="Q3945">
        <f t="shared" si="311"/>
        <v>0</v>
      </c>
      <c r="T3945">
        <f t="shared" si="312"/>
        <v>0</v>
      </c>
      <c r="V3945">
        <f t="shared" si="313"/>
        <v>0</v>
      </c>
      <c r="W3945">
        <f t="shared" si="310"/>
        <v>65398.678202790172</v>
      </c>
      <c r="X3945">
        <f t="shared" si="314"/>
        <v>65400</v>
      </c>
    </row>
    <row r="3946" spans="1:24">
      <c r="A3946" s="3" t="s">
        <v>2316</v>
      </c>
      <c r="B3946">
        <v>339</v>
      </c>
      <c r="C3946">
        <v>591394</v>
      </c>
      <c r="D3946" t="s">
        <v>75</v>
      </c>
      <c r="E3946" t="s">
        <v>97</v>
      </c>
      <c r="F3946">
        <v>73819.192212883121</v>
      </c>
      <c r="G3946">
        <v>720</v>
      </c>
      <c r="H3946">
        <v>77186.419474168244</v>
      </c>
      <c r="Q3946">
        <f t="shared" si="311"/>
        <v>0</v>
      </c>
      <c r="T3946">
        <f t="shared" si="312"/>
        <v>0</v>
      </c>
      <c r="V3946">
        <f t="shared" si="313"/>
        <v>0</v>
      </c>
      <c r="W3946">
        <f t="shared" si="310"/>
        <v>151005.61168705137</v>
      </c>
      <c r="X3946">
        <f t="shared" si="314"/>
        <v>151000</v>
      </c>
    </row>
    <row r="3947" spans="1:24">
      <c r="A3947" s="5" t="s">
        <v>343</v>
      </c>
      <c r="B3947">
        <v>4115</v>
      </c>
      <c r="C3947">
        <v>574341</v>
      </c>
      <c r="D3947" t="s">
        <v>33</v>
      </c>
      <c r="E3947" t="s">
        <v>32</v>
      </c>
      <c r="F3947">
        <v>856569.92409763392</v>
      </c>
      <c r="G3947">
        <v>6813</v>
      </c>
      <c r="H3947">
        <v>721537.0811795902</v>
      </c>
      <c r="I3947">
        <v>7900</v>
      </c>
      <c r="J3947">
        <v>1539918.1494166425</v>
      </c>
      <c r="K3947">
        <v>7900</v>
      </c>
      <c r="L3947">
        <v>813913.03887505399</v>
      </c>
      <c r="Q3947">
        <f t="shared" si="311"/>
        <v>0</v>
      </c>
      <c r="S3947">
        <v>1</v>
      </c>
      <c r="T3947">
        <f t="shared" si="312"/>
        <v>29000</v>
      </c>
      <c r="V3947">
        <f t="shared" si="313"/>
        <v>0</v>
      </c>
      <c r="W3947">
        <f t="shared" si="310"/>
        <v>3960938.1935689207</v>
      </c>
      <c r="X3947">
        <f t="shared" si="314"/>
        <v>3960900</v>
      </c>
    </row>
    <row r="3948" spans="1:24">
      <c r="A3948" s="6" t="s">
        <v>599</v>
      </c>
      <c r="B3948">
        <v>8751</v>
      </c>
      <c r="C3948">
        <v>578576</v>
      </c>
      <c r="D3948" t="s">
        <v>41</v>
      </c>
      <c r="E3948" t="s">
        <v>599</v>
      </c>
      <c r="F3948">
        <v>357812.61561663676</v>
      </c>
      <c r="G3948">
        <v>15705</v>
      </c>
      <c r="H3948">
        <v>592176.69461691694</v>
      </c>
      <c r="I3948">
        <v>15705</v>
      </c>
      <c r="J3948">
        <v>1669342.2182677265</v>
      </c>
      <c r="K3948">
        <v>19577</v>
      </c>
      <c r="L3948">
        <v>3096701.9813968348</v>
      </c>
      <c r="M3948">
        <v>19577</v>
      </c>
      <c r="N3948">
        <v>12622003.104017308</v>
      </c>
      <c r="P3948">
        <v>2951</v>
      </c>
      <c r="Q3948">
        <f t="shared" si="311"/>
        <v>348218</v>
      </c>
      <c r="S3948">
        <v>11</v>
      </c>
      <c r="T3948">
        <f t="shared" si="312"/>
        <v>319000</v>
      </c>
      <c r="U3948">
        <v>226</v>
      </c>
      <c r="V3948">
        <f t="shared" si="313"/>
        <v>327926</v>
      </c>
      <c r="W3948">
        <f t="shared" si="310"/>
        <v>19333180.613915421</v>
      </c>
      <c r="X3948">
        <f t="shared" si="314"/>
        <v>19333200</v>
      </c>
    </row>
    <row r="3949" spans="1:24">
      <c r="A3949" t="s">
        <v>3802</v>
      </c>
      <c r="B3949">
        <v>1736</v>
      </c>
      <c r="C3949">
        <v>500071</v>
      </c>
      <c r="D3949" t="s">
        <v>90</v>
      </c>
      <c r="E3949" t="s">
        <v>703</v>
      </c>
      <c r="F3949">
        <v>369365.11929917982</v>
      </c>
      <c r="Q3949">
        <f t="shared" si="311"/>
        <v>0</v>
      </c>
      <c r="T3949">
        <f t="shared" si="312"/>
        <v>0</v>
      </c>
      <c r="V3949">
        <f t="shared" si="313"/>
        <v>0</v>
      </c>
      <c r="W3949">
        <f t="shared" si="310"/>
        <v>369365.11929917982</v>
      </c>
      <c r="X3949">
        <f t="shared" si="314"/>
        <v>369400</v>
      </c>
    </row>
    <row r="3950" spans="1:24">
      <c r="A3950" t="s">
        <v>3803</v>
      </c>
      <c r="B3950">
        <v>507</v>
      </c>
      <c r="C3950">
        <v>516899</v>
      </c>
      <c r="D3950" t="s">
        <v>61</v>
      </c>
      <c r="E3950" t="s">
        <v>272</v>
      </c>
      <c r="F3950">
        <v>109947.18402740444</v>
      </c>
      <c r="Q3950">
        <f t="shared" si="311"/>
        <v>0</v>
      </c>
      <c r="T3950">
        <f t="shared" si="312"/>
        <v>0</v>
      </c>
      <c r="V3950">
        <f t="shared" si="313"/>
        <v>0</v>
      </c>
      <c r="W3950">
        <f t="shared" si="310"/>
        <v>109947.18402740444</v>
      </c>
      <c r="X3950">
        <f t="shared" si="314"/>
        <v>109900</v>
      </c>
    </row>
    <row r="3951" spans="1:24">
      <c r="A3951" s="5" t="s">
        <v>81</v>
      </c>
      <c r="B3951">
        <v>5149</v>
      </c>
      <c r="C3951">
        <v>587711</v>
      </c>
      <c r="D3951" t="s">
        <v>75</v>
      </c>
      <c r="E3951" t="s">
        <v>79</v>
      </c>
      <c r="F3951">
        <v>1064003.8904837468</v>
      </c>
      <c r="G3951">
        <v>6696</v>
      </c>
      <c r="H3951">
        <v>709255.76700339443</v>
      </c>
      <c r="I3951">
        <v>11111</v>
      </c>
      <c r="J3951">
        <v>2149784.6478921399</v>
      </c>
      <c r="K3951">
        <v>11111</v>
      </c>
      <c r="L3951">
        <v>1142489.7181966801</v>
      </c>
      <c r="Q3951">
        <f t="shared" si="311"/>
        <v>0</v>
      </c>
      <c r="T3951">
        <f t="shared" si="312"/>
        <v>0</v>
      </c>
      <c r="V3951">
        <f t="shared" si="313"/>
        <v>0</v>
      </c>
      <c r="W3951">
        <f t="shared" si="310"/>
        <v>5065534.0235759607</v>
      </c>
      <c r="X3951">
        <f t="shared" si="314"/>
        <v>5065500</v>
      </c>
    </row>
    <row r="3952" spans="1:24">
      <c r="A3952" t="s">
        <v>3804</v>
      </c>
      <c r="B3952">
        <v>166</v>
      </c>
      <c r="C3952">
        <v>513237</v>
      </c>
      <c r="D3952" t="s">
        <v>26</v>
      </c>
      <c r="E3952" t="s">
        <v>154</v>
      </c>
      <c r="F3952">
        <v>65398.678202790172</v>
      </c>
      <c r="Q3952">
        <f t="shared" si="311"/>
        <v>0</v>
      </c>
      <c r="T3952">
        <f t="shared" si="312"/>
        <v>0</v>
      </c>
      <c r="V3952">
        <f t="shared" si="313"/>
        <v>0</v>
      </c>
      <c r="W3952">
        <f t="shared" si="310"/>
        <v>65398.678202790172</v>
      </c>
      <c r="X3952">
        <f t="shared" si="314"/>
        <v>65400</v>
      </c>
    </row>
    <row r="3953" spans="1:24">
      <c r="A3953" t="s">
        <v>3805</v>
      </c>
      <c r="B3953">
        <v>201</v>
      </c>
      <c r="C3953">
        <v>500194</v>
      </c>
      <c r="D3953" t="s">
        <v>23</v>
      </c>
      <c r="E3953" t="s">
        <v>290</v>
      </c>
      <c r="F3953">
        <v>65398.678202790172</v>
      </c>
      <c r="Q3953">
        <f t="shared" si="311"/>
        <v>0</v>
      </c>
      <c r="T3953">
        <f t="shared" si="312"/>
        <v>0</v>
      </c>
      <c r="V3953">
        <f t="shared" si="313"/>
        <v>0</v>
      </c>
      <c r="W3953">
        <f t="shared" si="310"/>
        <v>65398.678202790172</v>
      </c>
      <c r="X3953">
        <f t="shared" si="314"/>
        <v>65400</v>
      </c>
    </row>
    <row r="3954" spans="1:24">
      <c r="A3954" t="s">
        <v>3806</v>
      </c>
      <c r="B3954">
        <v>172</v>
      </c>
      <c r="C3954">
        <v>513148</v>
      </c>
      <c r="D3954" t="s">
        <v>26</v>
      </c>
      <c r="E3954" t="s">
        <v>154</v>
      </c>
      <c r="F3954">
        <v>65398.678202790172</v>
      </c>
      <c r="Q3954">
        <f t="shared" si="311"/>
        <v>0</v>
      </c>
      <c r="T3954">
        <f t="shared" si="312"/>
        <v>0</v>
      </c>
      <c r="V3954">
        <f t="shared" si="313"/>
        <v>0</v>
      </c>
      <c r="W3954">
        <f t="shared" si="310"/>
        <v>65398.678202790172</v>
      </c>
      <c r="X3954">
        <f t="shared" si="314"/>
        <v>65400</v>
      </c>
    </row>
    <row r="3955" spans="1:24">
      <c r="A3955" t="s">
        <v>3807</v>
      </c>
      <c r="B3955">
        <v>813</v>
      </c>
      <c r="C3955">
        <v>596485</v>
      </c>
      <c r="D3955" t="s">
        <v>75</v>
      </c>
      <c r="E3955" t="s">
        <v>132</v>
      </c>
      <c r="F3955">
        <v>175250.77016796719</v>
      </c>
      <c r="Q3955">
        <f t="shared" si="311"/>
        <v>0</v>
      </c>
      <c r="T3955">
        <f t="shared" si="312"/>
        <v>0</v>
      </c>
      <c r="V3955">
        <f t="shared" si="313"/>
        <v>0</v>
      </c>
      <c r="W3955">
        <f t="shared" si="310"/>
        <v>175250.77016796719</v>
      </c>
      <c r="X3955">
        <f t="shared" si="314"/>
        <v>175300</v>
      </c>
    </row>
    <row r="3956" spans="1:24">
      <c r="A3956" t="s">
        <v>3808</v>
      </c>
      <c r="B3956">
        <v>261</v>
      </c>
      <c r="C3956">
        <v>516911</v>
      </c>
      <c r="D3956" t="s">
        <v>61</v>
      </c>
      <c r="E3956" t="s">
        <v>273</v>
      </c>
      <c r="F3956">
        <v>65398.678202790172</v>
      </c>
      <c r="Q3956">
        <f t="shared" si="311"/>
        <v>0</v>
      </c>
      <c r="S3956">
        <v>2</v>
      </c>
      <c r="T3956">
        <f t="shared" si="312"/>
        <v>58000</v>
      </c>
      <c r="V3956">
        <f t="shared" si="313"/>
        <v>0</v>
      </c>
      <c r="W3956">
        <f t="shared" si="310"/>
        <v>123398.67820279018</v>
      </c>
      <c r="X3956">
        <f t="shared" si="314"/>
        <v>123400</v>
      </c>
    </row>
    <row r="3957" spans="1:24">
      <c r="A3957" t="s">
        <v>3808</v>
      </c>
      <c r="B3957">
        <v>145</v>
      </c>
      <c r="C3957">
        <v>548723</v>
      </c>
      <c r="D3957" t="s">
        <v>33</v>
      </c>
      <c r="E3957" t="s">
        <v>44</v>
      </c>
      <c r="F3957">
        <v>65398.678202790172</v>
      </c>
      <c r="Q3957">
        <f t="shared" si="311"/>
        <v>0</v>
      </c>
      <c r="T3957">
        <f t="shared" si="312"/>
        <v>0</v>
      </c>
      <c r="V3957">
        <f t="shared" si="313"/>
        <v>0</v>
      </c>
      <c r="W3957">
        <f t="shared" si="310"/>
        <v>65398.678202790172</v>
      </c>
      <c r="X3957">
        <f t="shared" si="314"/>
        <v>65400</v>
      </c>
    </row>
    <row r="3958" spans="1:24">
      <c r="A3958" t="s">
        <v>3809</v>
      </c>
      <c r="B3958">
        <v>150</v>
      </c>
      <c r="C3958">
        <v>549983</v>
      </c>
      <c r="D3958" t="s">
        <v>61</v>
      </c>
      <c r="E3958" t="s">
        <v>521</v>
      </c>
      <c r="F3958">
        <v>65398.678202790172</v>
      </c>
      <c r="Q3958">
        <f t="shared" si="311"/>
        <v>0</v>
      </c>
      <c r="T3958">
        <f t="shared" si="312"/>
        <v>0</v>
      </c>
      <c r="V3958">
        <f t="shared" si="313"/>
        <v>0</v>
      </c>
      <c r="W3958">
        <f t="shared" si="310"/>
        <v>65398.678202790172</v>
      </c>
      <c r="X3958">
        <f t="shared" si="314"/>
        <v>65400</v>
      </c>
    </row>
    <row r="3959" spans="1:24">
      <c r="A3959" t="s">
        <v>3810</v>
      </c>
      <c r="B3959">
        <v>121</v>
      </c>
      <c r="C3959">
        <v>562459</v>
      </c>
      <c r="D3959" t="s">
        <v>23</v>
      </c>
      <c r="E3959" t="s">
        <v>145</v>
      </c>
      <c r="F3959">
        <v>65398.678202790172</v>
      </c>
      <c r="Q3959">
        <f t="shared" si="311"/>
        <v>0</v>
      </c>
      <c r="T3959">
        <f t="shared" si="312"/>
        <v>0</v>
      </c>
      <c r="V3959">
        <f t="shared" si="313"/>
        <v>0</v>
      </c>
      <c r="W3959">
        <f t="shared" si="310"/>
        <v>65398.678202790172</v>
      </c>
      <c r="X3959">
        <f t="shared" si="314"/>
        <v>65400</v>
      </c>
    </row>
    <row r="3960" spans="1:24">
      <c r="A3960" t="s">
        <v>3811</v>
      </c>
      <c r="B3960">
        <v>1229</v>
      </c>
      <c r="C3960">
        <v>578584</v>
      </c>
      <c r="D3960" t="s">
        <v>41</v>
      </c>
      <c r="E3960" t="s">
        <v>599</v>
      </c>
      <c r="F3960">
        <v>263205.08127977594</v>
      </c>
      <c r="Q3960">
        <f t="shared" si="311"/>
        <v>0</v>
      </c>
      <c r="S3960">
        <v>1</v>
      </c>
      <c r="T3960">
        <f t="shared" si="312"/>
        <v>29000</v>
      </c>
      <c r="V3960">
        <f t="shared" si="313"/>
        <v>0</v>
      </c>
      <c r="W3960">
        <f t="shared" si="310"/>
        <v>292205.08127977594</v>
      </c>
      <c r="X3960">
        <f t="shared" si="314"/>
        <v>292200</v>
      </c>
    </row>
    <row r="3961" spans="1:24">
      <c r="A3961" t="s">
        <v>3812</v>
      </c>
      <c r="B3961">
        <v>262</v>
      </c>
      <c r="C3961">
        <v>538868</v>
      </c>
      <c r="D3961" t="s">
        <v>18</v>
      </c>
      <c r="E3961" t="s">
        <v>87</v>
      </c>
      <c r="F3961">
        <v>65398.678202790172</v>
      </c>
      <c r="Q3961">
        <f t="shared" si="311"/>
        <v>0</v>
      </c>
      <c r="T3961">
        <f t="shared" si="312"/>
        <v>0</v>
      </c>
      <c r="V3961">
        <f t="shared" si="313"/>
        <v>0</v>
      </c>
      <c r="W3961">
        <f t="shared" si="310"/>
        <v>65398.678202790172</v>
      </c>
      <c r="X3961">
        <f t="shared" si="314"/>
        <v>65400</v>
      </c>
    </row>
    <row r="3962" spans="1:24">
      <c r="A3962" t="s">
        <v>2432</v>
      </c>
      <c r="B3962">
        <v>113</v>
      </c>
      <c r="C3962">
        <v>562670</v>
      </c>
      <c r="D3962" t="s">
        <v>23</v>
      </c>
      <c r="E3962" t="s">
        <v>981</v>
      </c>
      <c r="F3962">
        <v>65398.678202790172</v>
      </c>
      <c r="Q3962">
        <f t="shared" si="311"/>
        <v>0</v>
      </c>
      <c r="T3962">
        <f t="shared" si="312"/>
        <v>0</v>
      </c>
      <c r="V3962">
        <f t="shared" si="313"/>
        <v>0</v>
      </c>
      <c r="W3962">
        <f t="shared" si="310"/>
        <v>65398.678202790172</v>
      </c>
      <c r="X3962">
        <f t="shared" si="314"/>
        <v>65400</v>
      </c>
    </row>
    <row r="3963" spans="1:24">
      <c r="A3963" t="s">
        <v>3813</v>
      </c>
      <c r="B3963">
        <v>76</v>
      </c>
      <c r="C3963">
        <v>562653</v>
      </c>
      <c r="D3963" t="s">
        <v>23</v>
      </c>
      <c r="E3963" t="s">
        <v>981</v>
      </c>
      <c r="F3963">
        <v>65398.678202790172</v>
      </c>
      <c r="Q3963">
        <f t="shared" si="311"/>
        <v>0</v>
      </c>
      <c r="T3963">
        <f t="shared" si="312"/>
        <v>0</v>
      </c>
      <c r="V3963">
        <f t="shared" si="313"/>
        <v>0</v>
      </c>
      <c r="W3963">
        <f t="shared" si="310"/>
        <v>65398.678202790172</v>
      </c>
      <c r="X3963">
        <f t="shared" si="314"/>
        <v>65400</v>
      </c>
    </row>
    <row r="3964" spans="1:24">
      <c r="A3964" t="s">
        <v>3814</v>
      </c>
      <c r="B3964">
        <v>413</v>
      </c>
      <c r="C3964">
        <v>549738</v>
      </c>
      <c r="D3964" t="s">
        <v>30</v>
      </c>
      <c r="E3964" t="s">
        <v>104</v>
      </c>
      <c r="F3964">
        <v>89760.239475132577</v>
      </c>
      <c r="Q3964">
        <f t="shared" si="311"/>
        <v>0</v>
      </c>
      <c r="T3964">
        <f t="shared" si="312"/>
        <v>0</v>
      </c>
      <c r="V3964">
        <f t="shared" si="313"/>
        <v>0</v>
      </c>
      <c r="W3964">
        <f t="shared" si="310"/>
        <v>89760.239475132577</v>
      </c>
      <c r="X3964">
        <f t="shared" si="314"/>
        <v>89800</v>
      </c>
    </row>
    <row r="3965" spans="1:24">
      <c r="A3965" s="3" t="s">
        <v>2280</v>
      </c>
      <c r="B3965">
        <v>1125</v>
      </c>
      <c r="C3965">
        <v>577405</v>
      </c>
      <c r="D3965" t="s">
        <v>51</v>
      </c>
      <c r="E3965" t="s">
        <v>287</v>
      </c>
      <c r="F3965">
        <v>241294.9444479376</v>
      </c>
      <c r="G3965">
        <v>1364</v>
      </c>
      <c r="H3965">
        <v>145901.33651567067</v>
      </c>
      <c r="Q3965">
        <f t="shared" si="311"/>
        <v>0</v>
      </c>
      <c r="S3965">
        <v>1</v>
      </c>
      <c r="T3965">
        <f t="shared" si="312"/>
        <v>29000</v>
      </c>
      <c r="V3965">
        <f t="shared" si="313"/>
        <v>0</v>
      </c>
      <c r="W3965">
        <f t="shared" si="310"/>
        <v>416196.2809636083</v>
      </c>
      <c r="X3965">
        <f t="shared" si="314"/>
        <v>416200</v>
      </c>
    </row>
    <row r="3966" spans="1:24">
      <c r="A3966" t="s">
        <v>3815</v>
      </c>
      <c r="B3966">
        <v>499</v>
      </c>
      <c r="C3966">
        <v>546992</v>
      </c>
      <c r="D3966" t="s">
        <v>23</v>
      </c>
      <c r="E3966" t="s">
        <v>145</v>
      </c>
      <c r="F3966">
        <v>108231.6973857889</v>
      </c>
      <c r="Q3966">
        <f t="shared" si="311"/>
        <v>0</v>
      </c>
      <c r="T3966">
        <f t="shared" si="312"/>
        <v>0</v>
      </c>
      <c r="V3966">
        <f t="shared" si="313"/>
        <v>0</v>
      </c>
      <c r="W3966">
        <f t="shared" si="310"/>
        <v>108231.6973857889</v>
      </c>
      <c r="X3966">
        <f t="shared" si="314"/>
        <v>108200</v>
      </c>
    </row>
    <row r="3967" spans="1:24">
      <c r="A3967" s="3" t="s">
        <v>3816</v>
      </c>
      <c r="B3967">
        <v>927</v>
      </c>
      <c r="C3967">
        <v>584819</v>
      </c>
      <c r="D3967" t="s">
        <v>30</v>
      </c>
      <c r="E3967" t="s">
        <v>560</v>
      </c>
      <c r="F3967">
        <v>199439.84137306339</v>
      </c>
      <c r="G3967">
        <v>2480</v>
      </c>
      <c r="H3967">
        <v>264528.29561168642</v>
      </c>
      <c r="Q3967">
        <f t="shared" si="311"/>
        <v>0</v>
      </c>
      <c r="T3967">
        <f t="shared" si="312"/>
        <v>0</v>
      </c>
      <c r="V3967">
        <f t="shared" si="313"/>
        <v>0</v>
      </c>
      <c r="W3967">
        <f t="shared" si="310"/>
        <v>463968.13698474981</v>
      </c>
      <c r="X3967">
        <f t="shared" si="314"/>
        <v>464000</v>
      </c>
    </row>
    <row r="3968" spans="1:24">
      <c r="A3968" t="s">
        <v>3817</v>
      </c>
      <c r="B3968">
        <v>1048</v>
      </c>
      <c r="C3968">
        <v>592528</v>
      </c>
      <c r="D3968" t="s">
        <v>90</v>
      </c>
      <c r="E3968" t="s">
        <v>89</v>
      </c>
      <c r="F3968">
        <v>225040.69277776338</v>
      </c>
      <c r="Q3968">
        <f t="shared" si="311"/>
        <v>0</v>
      </c>
      <c r="T3968">
        <f t="shared" si="312"/>
        <v>0</v>
      </c>
      <c r="V3968">
        <f t="shared" si="313"/>
        <v>0</v>
      </c>
      <c r="W3968">
        <f t="shared" si="310"/>
        <v>225040.69277776338</v>
      </c>
      <c r="X3968">
        <f t="shared" si="314"/>
        <v>225000</v>
      </c>
    </row>
    <row r="3969" spans="1:24">
      <c r="A3969" t="s">
        <v>3817</v>
      </c>
      <c r="B3969">
        <v>275</v>
      </c>
      <c r="C3969">
        <v>532649</v>
      </c>
      <c r="D3969" t="s">
        <v>26</v>
      </c>
      <c r="E3969" t="s">
        <v>288</v>
      </c>
      <c r="F3969">
        <v>65398.678202790172</v>
      </c>
      <c r="Q3969">
        <f t="shared" si="311"/>
        <v>0</v>
      </c>
      <c r="T3969">
        <f t="shared" si="312"/>
        <v>0</v>
      </c>
      <c r="V3969">
        <f t="shared" si="313"/>
        <v>0</v>
      </c>
      <c r="W3969">
        <f t="shared" si="310"/>
        <v>65398.678202790172</v>
      </c>
      <c r="X3969">
        <f t="shared" si="314"/>
        <v>65400</v>
      </c>
    </row>
    <row r="3970" spans="1:24">
      <c r="A3970" t="s">
        <v>3817</v>
      </c>
      <c r="B3970">
        <v>357</v>
      </c>
      <c r="C3970">
        <v>583651</v>
      </c>
      <c r="D3970" t="s">
        <v>30</v>
      </c>
      <c r="E3970" t="s">
        <v>471</v>
      </c>
      <c r="F3970">
        <v>77701.000467079066</v>
      </c>
      <c r="Q3970">
        <f t="shared" si="311"/>
        <v>0</v>
      </c>
      <c r="T3970">
        <f t="shared" si="312"/>
        <v>0</v>
      </c>
      <c r="V3970">
        <f t="shared" si="313"/>
        <v>0</v>
      </c>
      <c r="W3970">
        <f t="shared" si="310"/>
        <v>77701.000467079066</v>
      </c>
      <c r="X3970">
        <f t="shared" si="314"/>
        <v>77700</v>
      </c>
    </row>
    <row r="3971" spans="1:24">
      <c r="A3971" t="s">
        <v>3818</v>
      </c>
      <c r="B3971">
        <v>397</v>
      </c>
      <c r="C3971">
        <v>599221</v>
      </c>
      <c r="D3971" t="s">
        <v>26</v>
      </c>
      <c r="E3971" t="s">
        <v>93</v>
      </c>
      <c r="F3971">
        <v>86317.37256371016</v>
      </c>
      <c r="Q3971">
        <f t="shared" si="311"/>
        <v>0</v>
      </c>
      <c r="T3971">
        <f t="shared" si="312"/>
        <v>0</v>
      </c>
      <c r="V3971">
        <f t="shared" si="313"/>
        <v>0</v>
      </c>
      <c r="W3971">
        <f t="shared" si="310"/>
        <v>86317.37256371016</v>
      </c>
      <c r="X3971">
        <f t="shared" si="314"/>
        <v>86300</v>
      </c>
    </row>
    <row r="3972" spans="1:24">
      <c r="A3972" t="s">
        <v>3819</v>
      </c>
      <c r="B3972">
        <v>1565</v>
      </c>
      <c r="C3972">
        <v>583669</v>
      </c>
      <c r="D3972" t="s">
        <v>30</v>
      </c>
      <c r="E3972" t="s">
        <v>104</v>
      </c>
      <c r="F3972">
        <v>333673.76218748698</v>
      </c>
      <c r="Q3972">
        <f t="shared" si="311"/>
        <v>0</v>
      </c>
      <c r="T3972">
        <f t="shared" si="312"/>
        <v>0</v>
      </c>
      <c r="V3972">
        <f t="shared" si="313"/>
        <v>0</v>
      </c>
      <c r="W3972">
        <f t="shared" ref="W3972:W4035" si="315">F3972+H3972+J3972+L3972+N3972+O3972+Q3972+R3972+T3972+V3972</f>
        <v>333673.76218748698</v>
      </c>
      <c r="X3972">
        <f t="shared" si="314"/>
        <v>333700</v>
      </c>
    </row>
    <row r="3973" spans="1:24">
      <c r="A3973" t="s">
        <v>3819</v>
      </c>
      <c r="B3973">
        <v>78</v>
      </c>
      <c r="C3973">
        <v>591408</v>
      </c>
      <c r="D3973" t="s">
        <v>75</v>
      </c>
      <c r="E3973" t="s">
        <v>811</v>
      </c>
      <c r="F3973">
        <v>65398.678202790172</v>
      </c>
      <c r="Q3973">
        <f t="shared" ref="Q3973:Q4036" si="316">IF(P3973=0,0,P3973*118)</f>
        <v>0</v>
      </c>
      <c r="T3973">
        <f t="shared" ref="T3973:T4036" si="317">S3973*29000</f>
        <v>0</v>
      </c>
      <c r="V3973">
        <f t="shared" ref="V3973:V4036" si="318">U3973*1451</f>
        <v>0</v>
      </c>
      <c r="W3973">
        <f t="shared" si="315"/>
        <v>65398.678202790172</v>
      </c>
      <c r="X3973">
        <f t="shared" ref="X3973:X4036" si="319">ROUND(W3973/100,0)*100</f>
        <v>65400</v>
      </c>
    </row>
    <row r="3974" spans="1:24">
      <c r="A3974" t="s">
        <v>3820</v>
      </c>
      <c r="B3974">
        <v>1549</v>
      </c>
      <c r="C3974">
        <v>537705</v>
      </c>
      <c r="D3974" t="s">
        <v>26</v>
      </c>
      <c r="E3974" t="s">
        <v>837</v>
      </c>
      <c r="F3974">
        <v>330328.50817913248</v>
      </c>
      <c r="Q3974">
        <f t="shared" si="316"/>
        <v>0</v>
      </c>
      <c r="T3974">
        <f t="shared" si="317"/>
        <v>0</v>
      </c>
      <c r="V3974">
        <f t="shared" si="318"/>
        <v>0</v>
      </c>
      <c r="W3974">
        <f t="shared" si="315"/>
        <v>330328.50817913248</v>
      </c>
      <c r="X3974">
        <f t="shared" si="319"/>
        <v>330300</v>
      </c>
    </row>
    <row r="3975" spans="1:24">
      <c r="A3975" t="s">
        <v>3821</v>
      </c>
      <c r="B3975">
        <v>1313</v>
      </c>
      <c r="C3975">
        <v>530441</v>
      </c>
      <c r="D3975" t="s">
        <v>26</v>
      </c>
      <c r="E3975" t="s">
        <v>288</v>
      </c>
      <c r="F3975">
        <v>280866.57340194908</v>
      </c>
      <c r="Q3975">
        <f t="shared" si="316"/>
        <v>0</v>
      </c>
      <c r="T3975">
        <f t="shared" si="317"/>
        <v>0</v>
      </c>
      <c r="V3975">
        <f t="shared" si="318"/>
        <v>0</v>
      </c>
      <c r="W3975">
        <f t="shared" si="315"/>
        <v>280866.57340194908</v>
      </c>
      <c r="X3975">
        <f t="shared" si="319"/>
        <v>280900</v>
      </c>
    </row>
    <row r="3976" spans="1:24">
      <c r="A3976" t="s">
        <v>3822</v>
      </c>
      <c r="B3976">
        <v>464</v>
      </c>
      <c r="C3976">
        <v>572373</v>
      </c>
      <c r="D3976" t="s">
        <v>41</v>
      </c>
      <c r="E3976" t="s">
        <v>284</v>
      </c>
      <c r="F3976">
        <v>100720.96964532009</v>
      </c>
      <c r="Q3976">
        <f t="shared" si="316"/>
        <v>0</v>
      </c>
      <c r="T3976">
        <f t="shared" si="317"/>
        <v>0</v>
      </c>
      <c r="V3976">
        <f t="shared" si="318"/>
        <v>0</v>
      </c>
      <c r="W3976">
        <f t="shared" si="315"/>
        <v>100720.96964532009</v>
      </c>
      <c r="X3976">
        <f t="shared" si="319"/>
        <v>100700</v>
      </c>
    </row>
    <row r="3977" spans="1:24">
      <c r="A3977" s="5" t="s">
        <v>432</v>
      </c>
      <c r="B3977">
        <v>4760</v>
      </c>
      <c r="C3977">
        <v>566624</v>
      </c>
      <c r="D3977" t="s">
        <v>85</v>
      </c>
      <c r="E3977" t="s">
        <v>430</v>
      </c>
      <c r="F3977">
        <v>986227.47670013376</v>
      </c>
      <c r="G3977">
        <v>5273</v>
      </c>
      <c r="H3977">
        <v>559648.72536660812</v>
      </c>
      <c r="I3977">
        <v>6131</v>
      </c>
      <c r="J3977">
        <v>1200830.5567270792</v>
      </c>
      <c r="K3977">
        <v>5273</v>
      </c>
      <c r="L3977">
        <v>544312.95217882504</v>
      </c>
      <c r="Q3977">
        <f t="shared" si="316"/>
        <v>0</v>
      </c>
      <c r="T3977">
        <f t="shared" si="317"/>
        <v>0</v>
      </c>
      <c r="V3977">
        <f t="shared" si="318"/>
        <v>0</v>
      </c>
      <c r="W3977">
        <f t="shared" si="315"/>
        <v>3291019.7109726463</v>
      </c>
      <c r="X3977">
        <f t="shared" si="319"/>
        <v>3291000</v>
      </c>
    </row>
    <row r="3978" spans="1:24">
      <c r="A3978" t="s">
        <v>3823</v>
      </c>
      <c r="B3978">
        <v>1122</v>
      </c>
      <c r="C3978">
        <v>554138</v>
      </c>
      <c r="D3978" t="s">
        <v>110</v>
      </c>
      <c r="E3978" t="s">
        <v>109</v>
      </c>
      <c r="F3978">
        <v>240662.18564855645</v>
      </c>
      <c r="Q3978">
        <f t="shared" si="316"/>
        <v>0</v>
      </c>
      <c r="S3978">
        <v>1</v>
      </c>
      <c r="T3978">
        <f t="shared" si="317"/>
        <v>29000</v>
      </c>
      <c r="V3978">
        <f t="shared" si="318"/>
        <v>0</v>
      </c>
      <c r="W3978">
        <f t="shared" si="315"/>
        <v>269662.18564855645</v>
      </c>
      <c r="X3978">
        <f t="shared" si="319"/>
        <v>269700</v>
      </c>
    </row>
    <row r="3979" spans="1:24">
      <c r="A3979" s="3" t="s">
        <v>2499</v>
      </c>
      <c r="B3979">
        <v>3070</v>
      </c>
      <c r="C3979">
        <v>540773</v>
      </c>
      <c r="D3979" t="s">
        <v>61</v>
      </c>
      <c r="E3979" t="s">
        <v>520</v>
      </c>
      <c r="F3979">
        <v>644473.51604221854</v>
      </c>
      <c r="G3979">
        <v>3803</v>
      </c>
      <c r="H3979">
        <v>404594.88481785287</v>
      </c>
      <c r="Q3979">
        <f t="shared" si="316"/>
        <v>0</v>
      </c>
      <c r="T3979">
        <f t="shared" si="317"/>
        <v>0</v>
      </c>
      <c r="V3979">
        <f t="shared" si="318"/>
        <v>0</v>
      </c>
      <c r="W3979">
        <f t="shared" si="315"/>
        <v>1049068.4008600714</v>
      </c>
      <c r="X3979">
        <f t="shared" si="319"/>
        <v>1049100</v>
      </c>
    </row>
    <row r="3980" spans="1:24">
      <c r="A3980" t="s">
        <v>3824</v>
      </c>
      <c r="B3980">
        <v>307</v>
      </c>
      <c r="C3980">
        <v>553352</v>
      </c>
      <c r="D3980" t="s">
        <v>61</v>
      </c>
      <c r="E3980" t="s">
        <v>520</v>
      </c>
      <c r="F3980">
        <v>66911.080194596128</v>
      </c>
      <c r="Q3980">
        <f t="shared" si="316"/>
        <v>0</v>
      </c>
      <c r="S3980">
        <v>1</v>
      </c>
      <c r="T3980">
        <f t="shared" si="317"/>
        <v>29000</v>
      </c>
      <c r="V3980">
        <f t="shared" si="318"/>
        <v>0</v>
      </c>
      <c r="W3980">
        <f t="shared" si="315"/>
        <v>95911.080194596128</v>
      </c>
      <c r="X3980">
        <f t="shared" si="319"/>
        <v>95900</v>
      </c>
    </row>
    <row r="3981" spans="1:24">
      <c r="A3981" t="s">
        <v>3825</v>
      </c>
      <c r="B3981">
        <v>1153</v>
      </c>
      <c r="C3981">
        <v>538647</v>
      </c>
      <c r="D3981" t="s">
        <v>26</v>
      </c>
      <c r="E3981" t="s">
        <v>1369</v>
      </c>
      <c r="F3981">
        <v>247198.68033423167</v>
      </c>
      <c r="Q3981">
        <f t="shared" si="316"/>
        <v>0</v>
      </c>
      <c r="T3981">
        <f t="shared" si="317"/>
        <v>0</v>
      </c>
      <c r="V3981">
        <f t="shared" si="318"/>
        <v>0</v>
      </c>
      <c r="W3981">
        <f t="shared" si="315"/>
        <v>247198.68033423167</v>
      </c>
      <c r="X3981">
        <f t="shared" si="319"/>
        <v>247200</v>
      </c>
    </row>
    <row r="3982" spans="1:24">
      <c r="A3982" t="s">
        <v>2148</v>
      </c>
      <c r="B3982">
        <v>1333</v>
      </c>
      <c r="C3982">
        <v>530450</v>
      </c>
      <c r="D3982" t="s">
        <v>26</v>
      </c>
      <c r="E3982" t="s">
        <v>288</v>
      </c>
      <c r="F3982">
        <v>285067.19883752486</v>
      </c>
      <c r="Q3982">
        <f t="shared" si="316"/>
        <v>0</v>
      </c>
      <c r="T3982">
        <f t="shared" si="317"/>
        <v>0</v>
      </c>
      <c r="V3982">
        <f t="shared" si="318"/>
        <v>0</v>
      </c>
      <c r="W3982">
        <f t="shared" si="315"/>
        <v>285067.19883752486</v>
      </c>
      <c r="X3982">
        <f t="shared" si="319"/>
        <v>285100</v>
      </c>
    </row>
    <row r="3983" spans="1:24">
      <c r="A3983" t="s">
        <v>3826</v>
      </c>
      <c r="B3983">
        <v>245</v>
      </c>
      <c r="C3983">
        <v>548600</v>
      </c>
      <c r="D3983" t="s">
        <v>75</v>
      </c>
      <c r="E3983" t="s">
        <v>725</v>
      </c>
      <c r="F3983">
        <v>65398.678202790172</v>
      </c>
      <c r="Q3983">
        <f t="shared" si="316"/>
        <v>0</v>
      </c>
      <c r="S3983">
        <v>3</v>
      </c>
      <c r="T3983">
        <f t="shared" si="317"/>
        <v>87000</v>
      </c>
      <c r="V3983">
        <f t="shared" si="318"/>
        <v>0</v>
      </c>
      <c r="W3983">
        <f t="shared" si="315"/>
        <v>152398.67820279018</v>
      </c>
      <c r="X3983">
        <f t="shared" si="319"/>
        <v>152400</v>
      </c>
    </row>
    <row r="3984" spans="1:24">
      <c r="A3984" t="s">
        <v>3827</v>
      </c>
      <c r="B3984">
        <v>222</v>
      </c>
      <c r="C3984">
        <v>564087</v>
      </c>
      <c r="D3984" t="s">
        <v>26</v>
      </c>
      <c r="E3984" t="s">
        <v>319</v>
      </c>
      <c r="F3984">
        <v>65398.678202790172</v>
      </c>
      <c r="Q3984">
        <f t="shared" si="316"/>
        <v>0</v>
      </c>
      <c r="T3984">
        <f t="shared" si="317"/>
        <v>0</v>
      </c>
      <c r="V3984">
        <f t="shared" si="318"/>
        <v>0</v>
      </c>
      <c r="W3984">
        <f t="shared" si="315"/>
        <v>65398.678202790172</v>
      </c>
      <c r="X3984">
        <f t="shared" si="319"/>
        <v>65400</v>
      </c>
    </row>
    <row r="3985" spans="1:24">
      <c r="A3985" t="s">
        <v>3828</v>
      </c>
      <c r="B3985">
        <v>784</v>
      </c>
      <c r="C3985">
        <v>549533</v>
      </c>
      <c r="D3985" t="s">
        <v>90</v>
      </c>
      <c r="E3985" t="s">
        <v>768</v>
      </c>
      <c r="F3985">
        <v>169086.10377723767</v>
      </c>
      <c r="Q3985">
        <f t="shared" si="316"/>
        <v>0</v>
      </c>
      <c r="T3985">
        <f t="shared" si="317"/>
        <v>0</v>
      </c>
      <c r="V3985">
        <f t="shared" si="318"/>
        <v>0</v>
      </c>
      <c r="W3985">
        <f t="shared" si="315"/>
        <v>169086.10377723767</v>
      </c>
      <c r="X3985">
        <f t="shared" si="319"/>
        <v>169100</v>
      </c>
    </row>
    <row r="3986" spans="1:24">
      <c r="A3986" t="s">
        <v>3829</v>
      </c>
      <c r="B3986">
        <v>625</v>
      </c>
      <c r="C3986">
        <v>534331</v>
      </c>
      <c r="D3986" t="s">
        <v>26</v>
      </c>
      <c r="E3986" t="s">
        <v>28</v>
      </c>
      <c r="F3986">
        <v>135199.38832624975</v>
      </c>
      <c r="Q3986">
        <f t="shared" si="316"/>
        <v>0</v>
      </c>
      <c r="T3986">
        <f t="shared" si="317"/>
        <v>0</v>
      </c>
      <c r="V3986">
        <f t="shared" si="318"/>
        <v>0</v>
      </c>
      <c r="W3986">
        <f t="shared" si="315"/>
        <v>135199.38832624975</v>
      </c>
      <c r="X3986">
        <f t="shared" si="319"/>
        <v>135200</v>
      </c>
    </row>
    <row r="3987" spans="1:24">
      <c r="A3987" s="4" t="s">
        <v>3016</v>
      </c>
      <c r="B3987">
        <v>1183</v>
      </c>
      <c r="C3987">
        <v>517101</v>
      </c>
      <c r="D3987" t="s">
        <v>61</v>
      </c>
      <c r="E3987" t="s">
        <v>273</v>
      </c>
      <c r="F3987">
        <v>253520.11532835526</v>
      </c>
      <c r="G3987">
        <v>1298</v>
      </c>
      <c r="H3987">
        <v>138869.1587381112</v>
      </c>
      <c r="I3987">
        <v>1183</v>
      </c>
      <c r="J3987">
        <v>236414.11959550148</v>
      </c>
      <c r="Q3987">
        <f t="shared" si="316"/>
        <v>0</v>
      </c>
      <c r="S3987">
        <v>1</v>
      </c>
      <c r="T3987">
        <f t="shared" si="317"/>
        <v>29000</v>
      </c>
      <c r="V3987">
        <f t="shared" si="318"/>
        <v>0</v>
      </c>
      <c r="W3987">
        <f t="shared" si="315"/>
        <v>657803.39366196794</v>
      </c>
      <c r="X3987">
        <f t="shared" si="319"/>
        <v>657800</v>
      </c>
    </row>
    <row r="3988" spans="1:24">
      <c r="A3988" t="s">
        <v>3830</v>
      </c>
      <c r="B3988">
        <v>955</v>
      </c>
      <c r="C3988">
        <v>576671</v>
      </c>
      <c r="D3988" t="s">
        <v>33</v>
      </c>
      <c r="E3988" t="s">
        <v>44</v>
      </c>
      <c r="F3988">
        <v>205370.55377188523</v>
      </c>
      <c r="Q3988">
        <f t="shared" si="316"/>
        <v>0</v>
      </c>
      <c r="T3988">
        <f t="shared" si="317"/>
        <v>0</v>
      </c>
      <c r="V3988">
        <f t="shared" si="318"/>
        <v>0</v>
      </c>
      <c r="W3988">
        <f t="shared" si="315"/>
        <v>205370.55377188523</v>
      </c>
      <c r="X3988">
        <f t="shared" si="319"/>
        <v>205400</v>
      </c>
    </row>
    <row r="3989" spans="1:24">
      <c r="A3989" t="s">
        <v>3831</v>
      </c>
      <c r="B3989">
        <v>439</v>
      </c>
      <c r="C3989">
        <v>555479</v>
      </c>
      <c r="D3989" t="s">
        <v>18</v>
      </c>
      <c r="E3989" t="s">
        <v>20</v>
      </c>
      <c r="F3989">
        <v>95350.569416894199</v>
      </c>
      <c r="Q3989">
        <f t="shared" si="316"/>
        <v>0</v>
      </c>
      <c r="T3989">
        <f t="shared" si="317"/>
        <v>0</v>
      </c>
      <c r="V3989">
        <f t="shared" si="318"/>
        <v>0</v>
      </c>
      <c r="W3989">
        <f t="shared" si="315"/>
        <v>95350.569416894199</v>
      </c>
      <c r="X3989">
        <f t="shared" si="319"/>
        <v>95400</v>
      </c>
    </row>
    <row r="3990" spans="1:24">
      <c r="A3990" t="s">
        <v>3832</v>
      </c>
      <c r="B3990">
        <v>136</v>
      </c>
      <c r="C3990">
        <v>530247</v>
      </c>
      <c r="D3990" t="s">
        <v>110</v>
      </c>
      <c r="E3990" t="s">
        <v>360</v>
      </c>
      <c r="F3990">
        <v>65398.678202790172</v>
      </c>
      <c r="Q3990">
        <f t="shared" si="316"/>
        <v>0</v>
      </c>
      <c r="S3990">
        <v>1</v>
      </c>
      <c r="T3990">
        <f t="shared" si="317"/>
        <v>29000</v>
      </c>
      <c r="V3990">
        <f t="shared" si="318"/>
        <v>0</v>
      </c>
      <c r="W3990">
        <f t="shared" si="315"/>
        <v>94398.678202790179</v>
      </c>
      <c r="X3990">
        <f t="shared" si="319"/>
        <v>94400</v>
      </c>
    </row>
    <row r="3991" spans="1:24">
      <c r="A3991" t="s">
        <v>3833</v>
      </c>
      <c r="B3991">
        <v>153</v>
      </c>
      <c r="C3991">
        <v>577979</v>
      </c>
      <c r="D3991" t="s">
        <v>18</v>
      </c>
      <c r="E3991" t="s">
        <v>87</v>
      </c>
      <c r="F3991">
        <v>65398.678202790172</v>
      </c>
      <c r="Q3991">
        <f t="shared" si="316"/>
        <v>0</v>
      </c>
      <c r="T3991">
        <f t="shared" si="317"/>
        <v>0</v>
      </c>
      <c r="V3991">
        <f t="shared" si="318"/>
        <v>0</v>
      </c>
      <c r="W3991">
        <f t="shared" si="315"/>
        <v>65398.678202790172</v>
      </c>
      <c r="X3991">
        <f t="shared" si="319"/>
        <v>65400</v>
      </c>
    </row>
    <row r="3992" spans="1:24">
      <c r="A3992" t="s">
        <v>3834</v>
      </c>
      <c r="B3992">
        <v>762</v>
      </c>
      <c r="C3992">
        <v>584835</v>
      </c>
      <c r="D3992" t="s">
        <v>30</v>
      </c>
      <c r="E3992" t="s">
        <v>560</v>
      </c>
      <c r="F3992">
        <v>164406.28954423242</v>
      </c>
      <c r="Q3992">
        <f t="shared" si="316"/>
        <v>0</v>
      </c>
      <c r="S3992">
        <v>1</v>
      </c>
      <c r="T3992">
        <f t="shared" si="317"/>
        <v>29000</v>
      </c>
      <c r="V3992">
        <f t="shared" si="318"/>
        <v>0</v>
      </c>
      <c r="W3992">
        <f t="shared" si="315"/>
        <v>193406.28954423242</v>
      </c>
      <c r="X3992">
        <f t="shared" si="319"/>
        <v>193400</v>
      </c>
    </row>
    <row r="3993" spans="1:24">
      <c r="A3993" s="4" t="s">
        <v>3835</v>
      </c>
      <c r="B3993">
        <v>2205</v>
      </c>
      <c r="C3993">
        <v>568155</v>
      </c>
      <c r="D3993" t="s">
        <v>85</v>
      </c>
      <c r="E3993" t="s">
        <v>1447</v>
      </c>
      <c r="F3993">
        <v>466720.30015419674</v>
      </c>
      <c r="G3993">
        <v>2205</v>
      </c>
      <c r="H3993">
        <v>235341.87604618349</v>
      </c>
      <c r="I3993">
        <v>2205</v>
      </c>
      <c r="J3993">
        <v>438105.80251144501</v>
      </c>
      <c r="Q3993">
        <f t="shared" si="316"/>
        <v>0</v>
      </c>
      <c r="T3993">
        <f t="shared" si="317"/>
        <v>0</v>
      </c>
      <c r="V3993">
        <f t="shared" si="318"/>
        <v>0</v>
      </c>
      <c r="W3993">
        <f t="shared" si="315"/>
        <v>1140167.9787118253</v>
      </c>
      <c r="X3993">
        <f t="shared" si="319"/>
        <v>1140200</v>
      </c>
    </row>
    <row r="3994" spans="1:24">
      <c r="A3994" t="s">
        <v>3836</v>
      </c>
      <c r="B3994">
        <v>152</v>
      </c>
      <c r="C3994">
        <v>591416</v>
      </c>
      <c r="D3994" t="s">
        <v>75</v>
      </c>
      <c r="E3994" t="s">
        <v>96</v>
      </c>
      <c r="F3994">
        <v>65398.678202790172</v>
      </c>
      <c r="Q3994">
        <f t="shared" si="316"/>
        <v>0</v>
      </c>
      <c r="T3994">
        <f t="shared" si="317"/>
        <v>0</v>
      </c>
      <c r="V3994">
        <f t="shared" si="318"/>
        <v>0</v>
      </c>
      <c r="W3994">
        <f t="shared" si="315"/>
        <v>65398.678202790172</v>
      </c>
      <c r="X3994">
        <f t="shared" si="319"/>
        <v>65400</v>
      </c>
    </row>
    <row r="3995" spans="1:24">
      <c r="A3995" t="s">
        <v>3838</v>
      </c>
      <c r="B3995">
        <v>595</v>
      </c>
      <c r="C3995">
        <v>544655</v>
      </c>
      <c r="D3995" t="s">
        <v>90</v>
      </c>
      <c r="E3995" t="s">
        <v>702</v>
      </c>
      <c r="F3995">
        <v>128788.15655331622</v>
      </c>
      <c r="Q3995">
        <f t="shared" si="316"/>
        <v>0</v>
      </c>
      <c r="T3995">
        <f t="shared" si="317"/>
        <v>0</v>
      </c>
      <c r="V3995">
        <f t="shared" si="318"/>
        <v>0</v>
      </c>
      <c r="W3995">
        <f t="shared" si="315"/>
        <v>128788.15655331622</v>
      </c>
      <c r="X3995">
        <f t="shared" si="319"/>
        <v>128800</v>
      </c>
    </row>
    <row r="3996" spans="1:24">
      <c r="A3996" t="s">
        <v>2943</v>
      </c>
      <c r="B3996">
        <v>460</v>
      </c>
      <c r="C3996">
        <v>532762</v>
      </c>
      <c r="D3996" t="s">
        <v>26</v>
      </c>
      <c r="E3996" t="s">
        <v>319</v>
      </c>
      <c r="F3996">
        <v>99862.023551287522</v>
      </c>
      <c r="Q3996">
        <f t="shared" si="316"/>
        <v>0</v>
      </c>
      <c r="T3996">
        <f t="shared" si="317"/>
        <v>0</v>
      </c>
      <c r="V3996">
        <f t="shared" si="318"/>
        <v>0</v>
      </c>
      <c r="W3996">
        <f t="shared" si="315"/>
        <v>99862.023551287522</v>
      </c>
      <c r="X3996">
        <f t="shared" si="319"/>
        <v>99900</v>
      </c>
    </row>
    <row r="3997" spans="1:24">
      <c r="A3997" t="s">
        <v>3839</v>
      </c>
      <c r="B3997">
        <v>1268</v>
      </c>
      <c r="C3997">
        <v>549401</v>
      </c>
      <c r="D3997" t="s">
        <v>90</v>
      </c>
      <c r="E3997" t="s">
        <v>414</v>
      </c>
      <c r="F3997">
        <v>271408.88471255632</v>
      </c>
      <c r="Q3997">
        <f t="shared" si="316"/>
        <v>0</v>
      </c>
      <c r="T3997">
        <f t="shared" si="317"/>
        <v>0</v>
      </c>
      <c r="V3997">
        <f t="shared" si="318"/>
        <v>0</v>
      </c>
      <c r="W3997">
        <f t="shared" si="315"/>
        <v>271408.88471255632</v>
      </c>
      <c r="X3997">
        <f t="shared" si="319"/>
        <v>271400</v>
      </c>
    </row>
    <row r="3998" spans="1:24">
      <c r="A3998" s="4" t="s">
        <v>1922</v>
      </c>
      <c r="B3998">
        <v>2248</v>
      </c>
      <c r="C3998">
        <v>583677</v>
      </c>
      <c r="D3998" t="s">
        <v>30</v>
      </c>
      <c r="E3998" t="s">
        <v>104</v>
      </c>
      <c r="F3998">
        <v>475609.51245049882</v>
      </c>
      <c r="G3998">
        <v>6089</v>
      </c>
      <c r="H3998">
        <v>645493.48022406234</v>
      </c>
      <c r="I3998">
        <v>6325</v>
      </c>
      <c r="J3998">
        <v>1238137.350997902</v>
      </c>
      <c r="Q3998">
        <f t="shared" si="316"/>
        <v>0</v>
      </c>
      <c r="T3998">
        <f t="shared" si="317"/>
        <v>0</v>
      </c>
      <c r="V3998">
        <f t="shared" si="318"/>
        <v>0</v>
      </c>
      <c r="W3998">
        <f t="shared" si="315"/>
        <v>2359240.3436724632</v>
      </c>
      <c r="X3998">
        <f t="shared" si="319"/>
        <v>2359200</v>
      </c>
    </row>
    <row r="3999" spans="1:24">
      <c r="A3999" t="s">
        <v>3840</v>
      </c>
      <c r="B3999">
        <v>965</v>
      </c>
      <c r="C3999">
        <v>583685</v>
      </c>
      <c r="D3999" t="s">
        <v>30</v>
      </c>
      <c r="E3999" t="s">
        <v>104</v>
      </c>
      <c r="F3999">
        <v>207487.69500538273</v>
      </c>
      <c r="Q3999">
        <f t="shared" si="316"/>
        <v>0</v>
      </c>
      <c r="T3999">
        <f t="shared" si="317"/>
        <v>0</v>
      </c>
      <c r="V3999">
        <f t="shared" si="318"/>
        <v>0</v>
      </c>
      <c r="W3999">
        <f t="shared" si="315"/>
        <v>207487.69500538273</v>
      </c>
      <c r="X3999">
        <f t="shared" si="319"/>
        <v>207500</v>
      </c>
    </row>
    <row r="4000" spans="1:24">
      <c r="A4000" t="s">
        <v>3841</v>
      </c>
      <c r="B4000">
        <v>318</v>
      </c>
      <c r="C4000">
        <v>551619</v>
      </c>
      <c r="D4000" t="s">
        <v>23</v>
      </c>
      <c r="E4000" t="s">
        <v>181</v>
      </c>
      <c r="F4000">
        <v>69286.792962578154</v>
      </c>
      <c r="Q4000">
        <f t="shared" si="316"/>
        <v>0</v>
      </c>
      <c r="T4000">
        <f t="shared" si="317"/>
        <v>0</v>
      </c>
      <c r="V4000">
        <f t="shared" si="318"/>
        <v>0</v>
      </c>
      <c r="W4000">
        <f t="shared" si="315"/>
        <v>69286.792962578154</v>
      </c>
      <c r="X4000">
        <f t="shared" si="319"/>
        <v>69300</v>
      </c>
    </row>
    <row r="4001" spans="1:24">
      <c r="A4001" t="s">
        <v>3842</v>
      </c>
      <c r="B4001">
        <v>614</v>
      </c>
      <c r="C4001">
        <v>565458</v>
      </c>
      <c r="D4001" t="s">
        <v>85</v>
      </c>
      <c r="E4001" t="s">
        <v>1117</v>
      </c>
      <c r="F4001">
        <v>132849.27911660459</v>
      </c>
      <c r="Q4001">
        <f t="shared" si="316"/>
        <v>0</v>
      </c>
      <c r="T4001">
        <f t="shared" si="317"/>
        <v>0</v>
      </c>
      <c r="V4001">
        <f t="shared" si="318"/>
        <v>0</v>
      </c>
      <c r="W4001">
        <f t="shared" si="315"/>
        <v>132849.27911660459</v>
      </c>
      <c r="X4001">
        <f t="shared" si="319"/>
        <v>132800</v>
      </c>
    </row>
    <row r="4002" spans="1:24">
      <c r="A4002" t="s">
        <v>3843</v>
      </c>
      <c r="B4002">
        <v>822</v>
      </c>
      <c r="C4002">
        <v>594679</v>
      </c>
      <c r="D4002" t="s">
        <v>30</v>
      </c>
      <c r="E4002" t="s">
        <v>149</v>
      </c>
      <c r="F4002">
        <v>177162.98899451736</v>
      </c>
      <c r="Q4002">
        <f t="shared" si="316"/>
        <v>0</v>
      </c>
      <c r="T4002">
        <f t="shared" si="317"/>
        <v>0</v>
      </c>
      <c r="V4002">
        <f t="shared" si="318"/>
        <v>0</v>
      </c>
      <c r="W4002">
        <f t="shared" si="315"/>
        <v>177162.98899451736</v>
      </c>
      <c r="X4002">
        <f t="shared" si="319"/>
        <v>177200</v>
      </c>
    </row>
    <row r="4003" spans="1:24">
      <c r="A4003" t="s">
        <v>3844</v>
      </c>
      <c r="B4003">
        <v>258</v>
      </c>
      <c r="C4003">
        <v>558231</v>
      </c>
      <c r="D4003" t="s">
        <v>110</v>
      </c>
      <c r="E4003" t="s">
        <v>1216</v>
      </c>
      <c r="F4003">
        <v>65398.678202790172</v>
      </c>
      <c r="Q4003">
        <f t="shared" si="316"/>
        <v>0</v>
      </c>
      <c r="T4003">
        <f t="shared" si="317"/>
        <v>0</v>
      </c>
      <c r="V4003">
        <f t="shared" si="318"/>
        <v>0</v>
      </c>
      <c r="W4003">
        <f t="shared" si="315"/>
        <v>65398.678202790172</v>
      </c>
      <c r="X4003">
        <f t="shared" si="319"/>
        <v>65400</v>
      </c>
    </row>
    <row r="4004" spans="1:24">
      <c r="A4004" s="6" t="s">
        <v>91</v>
      </c>
      <c r="B4004">
        <v>10917</v>
      </c>
      <c r="C4004">
        <v>550094</v>
      </c>
      <c r="D4004" t="s">
        <v>23</v>
      </c>
      <c r="E4004" t="s">
        <v>91</v>
      </c>
      <c r="F4004">
        <v>442193.95847065147</v>
      </c>
      <c r="G4004">
        <v>13149</v>
      </c>
      <c r="H4004">
        <v>478255.03687611816</v>
      </c>
      <c r="I4004">
        <v>23657</v>
      </c>
      <c r="J4004">
        <v>2490545.3520301944</v>
      </c>
      <c r="K4004">
        <v>23657</v>
      </c>
      <c r="L4004">
        <v>3710805.7820474012</v>
      </c>
      <c r="M4004">
        <v>33332</v>
      </c>
      <c r="N4004">
        <v>17957058.639438935</v>
      </c>
      <c r="P4004">
        <v>4817</v>
      </c>
      <c r="Q4004">
        <f t="shared" si="316"/>
        <v>568406</v>
      </c>
      <c r="S4004">
        <v>8</v>
      </c>
      <c r="T4004">
        <f t="shared" si="317"/>
        <v>232000</v>
      </c>
      <c r="U4004">
        <v>671</v>
      </c>
      <c r="V4004">
        <f t="shared" si="318"/>
        <v>973621</v>
      </c>
      <c r="W4004">
        <f t="shared" si="315"/>
        <v>26852885.768863298</v>
      </c>
      <c r="X4004">
        <f t="shared" si="319"/>
        <v>26852900</v>
      </c>
    </row>
    <row r="4005" spans="1:24">
      <c r="A4005" t="s">
        <v>3845</v>
      </c>
      <c r="B4005">
        <v>1423</v>
      </c>
      <c r="C4005">
        <v>572071</v>
      </c>
      <c r="D4005" t="s">
        <v>41</v>
      </c>
      <c r="E4005" t="s">
        <v>325</v>
      </c>
      <c r="F4005">
        <v>303949.19895320927</v>
      </c>
      <c r="Q4005">
        <f t="shared" si="316"/>
        <v>0</v>
      </c>
      <c r="T4005">
        <f t="shared" si="317"/>
        <v>0</v>
      </c>
      <c r="V4005">
        <f t="shared" si="318"/>
        <v>0</v>
      </c>
      <c r="W4005">
        <f t="shared" si="315"/>
        <v>303949.19895320927</v>
      </c>
      <c r="X4005">
        <f t="shared" si="319"/>
        <v>303900</v>
      </c>
    </row>
    <row r="4006" spans="1:24">
      <c r="A4006" s="3" t="s">
        <v>3663</v>
      </c>
      <c r="B4006">
        <v>1030</v>
      </c>
      <c r="C4006">
        <v>592536</v>
      </c>
      <c r="D4006" t="s">
        <v>90</v>
      </c>
      <c r="E4006" t="s">
        <v>143</v>
      </c>
      <c r="F4006">
        <v>221236.9006789737</v>
      </c>
      <c r="G4006">
        <v>1738</v>
      </c>
      <c r="H4006">
        <v>185712.69702925347</v>
      </c>
      <c r="Q4006">
        <f t="shared" si="316"/>
        <v>0</v>
      </c>
      <c r="T4006">
        <f t="shared" si="317"/>
        <v>0</v>
      </c>
      <c r="V4006">
        <f t="shared" si="318"/>
        <v>0</v>
      </c>
      <c r="W4006">
        <f t="shared" si="315"/>
        <v>406949.59770822717</v>
      </c>
      <c r="X4006">
        <f t="shared" si="319"/>
        <v>406900</v>
      </c>
    </row>
    <row r="4007" spans="1:24">
      <c r="A4007" t="s">
        <v>3846</v>
      </c>
      <c r="B4007">
        <v>102</v>
      </c>
      <c r="C4007">
        <v>539538</v>
      </c>
      <c r="D4007" t="s">
        <v>18</v>
      </c>
      <c r="E4007" t="s">
        <v>1530</v>
      </c>
      <c r="F4007">
        <v>65398.678202790172</v>
      </c>
      <c r="Q4007">
        <f t="shared" si="316"/>
        <v>0</v>
      </c>
      <c r="T4007">
        <f t="shared" si="317"/>
        <v>0</v>
      </c>
      <c r="V4007">
        <f t="shared" si="318"/>
        <v>0</v>
      </c>
      <c r="W4007">
        <f t="shared" si="315"/>
        <v>65398.678202790172</v>
      </c>
      <c r="X4007">
        <f t="shared" si="319"/>
        <v>65400</v>
      </c>
    </row>
    <row r="4008" spans="1:24">
      <c r="A4008" t="s">
        <v>3847</v>
      </c>
      <c r="B4008">
        <v>610</v>
      </c>
      <c r="C4008">
        <v>570648</v>
      </c>
      <c r="D4008" t="s">
        <v>33</v>
      </c>
      <c r="E4008" t="s">
        <v>99</v>
      </c>
      <c r="F4008">
        <v>131994.50079382764</v>
      </c>
      <c r="Q4008">
        <f t="shared" si="316"/>
        <v>0</v>
      </c>
      <c r="T4008">
        <f t="shared" si="317"/>
        <v>0</v>
      </c>
      <c r="V4008">
        <f t="shared" si="318"/>
        <v>0</v>
      </c>
      <c r="W4008">
        <f t="shared" si="315"/>
        <v>131994.50079382764</v>
      </c>
      <c r="X4008">
        <f t="shared" si="319"/>
        <v>132000</v>
      </c>
    </row>
    <row r="4009" spans="1:24">
      <c r="A4009" s="3" t="s">
        <v>1351</v>
      </c>
      <c r="B4009">
        <v>1066</v>
      </c>
      <c r="C4009">
        <v>570656</v>
      </c>
      <c r="D4009" t="s">
        <v>33</v>
      </c>
      <c r="E4009" t="s">
        <v>98</v>
      </c>
      <c r="F4009">
        <v>228842.91681900318</v>
      </c>
      <c r="G4009">
        <v>7321</v>
      </c>
      <c r="H4009">
        <v>774828.60540834593</v>
      </c>
      <c r="Q4009">
        <f t="shared" si="316"/>
        <v>0</v>
      </c>
      <c r="S4009">
        <v>0</v>
      </c>
      <c r="T4009">
        <f t="shared" si="317"/>
        <v>0</v>
      </c>
      <c r="V4009">
        <f t="shared" si="318"/>
        <v>0</v>
      </c>
      <c r="W4009">
        <f t="shared" si="315"/>
        <v>1003671.5222273491</v>
      </c>
      <c r="X4009">
        <f t="shared" si="319"/>
        <v>1003700</v>
      </c>
    </row>
    <row r="4010" spans="1:24">
      <c r="A4010" t="s">
        <v>3848</v>
      </c>
      <c r="B4010">
        <v>232</v>
      </c>
      <c r="C4010">
        <v>587397</v>
      </c>
      <c r="D4010" t="s">
        <v>90</v>
      </c>
      <c r="E4010" t="s">
        <v>164</v>
      </c>
      <c r="F4010">
        <v>65398.678202790172</v>
      </c>
      <c r="Q4010">
        <f t="shared" si="316"/>
        <v>0</v>
      </c>
      <c r="T4010">
        <f t="shared" si="317"/>
        <v>0</v>
      </c>
      <c r="V4010">
        <f t="shared" si="318"/>
        <v>0</v>
      </c>
      <c r="W4010">
        <f t="shared" si="315"/>
        <v>65398.678202790172</v>
      </c>
      <c r="X4010">
        <f t="shared" si="319"/>
        <v>65400</v>
      </c>
    </row>
    <row r="4011" spans="1:24">
      <c r="A4011" t="s">
        <v>3849</v>
      </c>
      <c r="B4011">
        <v>896</v>
      </c>
      <c r="C4011">
        <v>531693</v>
      </c>
      <c r="D4011" t="s">
        <v>26</v>
      </c>
      <c r="E4011" t="s">
        <v>330</v>
      </c>
      <c r="F4011">
        <v>192868.9625761256</v>
      </c>
      <c r="Q4011">
        <f t="shared" si="316"/>
        <v>0</v>
      </c>
      <c r="T4011">
        <f t="shared" si="317"/>
        <v>0</v>
      </c>
      <c r="V4011">
        <f t="shared" si="318"/>
        <v>0</v>
      </c>
      <c r="W4011">
        <f t="shared" si="315"/>
        <v>192868.9625761256</v>
      </c>
      <c r="X4011">
        <f t="shared" si="319"/>
        <v>192900</v>
      </c>
    </row>
    <row r="4012" spans="1:24">
      <c r="A4012" t="s">
        <v>3850</v>
      </c>
      <c r="B4012">
        <v>153</v>
      </c>
      <c r="C4012">
        <v>556084</v>
      </c>
      <c r="D4012" t="s">
        <v>110</v>
      </c>
      <c r="E4012" t="s">
        <v>867</v>
      </c>
      <c r="F4012">
        <v>65398.678202790172</v>
      </c>
      <c r="Q4012">
        <f t="shared" si="316"/>
        <v>0</v>
      </c>
      <c r="T4012">
        <f t="shared" si="317"/>
        <v>0</v>
      </c>
      <c r="V4012">
        <f t="shared" si="318"/>
        <v>0</v>
      </c>
      <c r="W4012">
        <f t="shared" si="315"/>
        <v>65398.678202790172</v>
      </c>
      <c r="X4012">
        <f t="shared" si="319"/>
        <v>65400</v>
      </c>
    </row>
    <row r="4013" spans="1:24">
      <c r="A4013" t="s">
        <v>3851</v>
      </c>
      <c r="B4013">
        <v>732</v>
      </c>
      <c r="C4013">
        <v>588890</v>
      </c>
      <c r="D4013" t="s">
        <v>90</v>
      </c>
      <c r="E4013" t="s">
        <v>164</v>
      </c>
      <c r="F4013">
        <v>158020.23260787615</v>
      </c>
      <c r="Q4013">
        <f t="shared" si="316"/>
        <v>0</v>
      </c>
      <c r="T4013">
        <f t="shared" si="317"/>
        <v>0</v>
      </c>
      <c r="V4013">
        <f t="shared" si="318"/>
        <v>0</v>
      </c>
      <c r="W4013">
        <f t="shared" si="315"/>
        <v>158020.23260787615</v>
      </c>
      <c r="X4013">
        <f t="shared" si="319"/>
        <v>158000</v>
      </c>
    </row>
    <row r="4014" spans="1:24">
      <c r="A4014" t="s">
        <v>3852</v>
      </c>
      <c r="B4014">
        <v>341</v>
      </c>
      <c r="C4014">
        <v>594687</v>
      </c>
      <c r="D4014" t="s">
        <v>30</v>
      </c>
      <c r="E4014" t="s">
        <v>149</v>
      </c>
      <c r="F4014">
        <v>74250.644117576172</v>
      </c>
      <c r="Q4014">
        <f t="shared" si="316"/>
        <v>0</v>
      </c>
      <c r="T4014">
        <f t="shared" si="317"/>
        <v>0</v>
      </c>
      <c r="V4014">
        <f t="shared" si="318"/>
        <v>0</v>
      </c>
      <c r="W4014">
        <f t="shared" si="315"/>
        <v>74250.644117576172</v>
      </c>
      <c r="X4014">
        <f t="shared" si="319"/>
        <v>74300</v>
      </c>
    </row>
    <row r="4015" spans="1:24">
      <c r="A4015" t="s">
        <v>3853</v>
      </c>
      <c r="B4015">
        <v>589</v>
      </c>
      <c r="C4015">
        <v>583693</v>
      </c>
      <c r="D4015" t="s">
        <v>30</v>
      </c>
      <c r="E4015" t="s">
        <v>412</v>
      </c>
      <c r="F4015">
        <v>127505.20664617929</v>
      </c>
      <c r="Q4015">
        <f t="shared" si="316"/>
        <v>0</v>
      </c>
      <c r="T4015">
        <f t="shared" si="317"/>
        <v>0</v>
      </c>
      <c r="V4015">
        <f t="shared" si="318"/>
        <v>0</v>
      </c>
      <c r="W4015">
        <f t="shared" si="315"/>
        <v>127505.20664617929</v>
      </c>
      <c r="X4015">
        <f t="shared" si="319"/>
        <v>127500</v>
      </c>
    </row>
    <row r="4016" spans="1:24">
      <c r="A4016" t="s">
        <v>3854</v>
      </c>
      <c r="B4016">
        <v>560</v>
      </c>
      <c r="C4016">
        <v>530476</v>
      </c>
      <c r="D4016" t="s">
        <v>26</v>
      </c>
      <c r="E4016" t="s">
        <v>307</v>
      </c>
      <c r="F4016">
        <v>121300.91099838915</v>
      </c>
      <c r="Q4016">
        <f t="shared" si="316"/>
        <v>0</v>
      </c>
      <c r="T4016">
        <f t="shared" si="317"/>
        <v>0</v>
      </c>
      <c r="V4016">
        <f t="shared" si="318"/>
        <v>0</v>
      </c>
      <c r="W4016">
        <f t="shared" si="315"/>
        <v>121300.91099838915</v>
      </c>
      <c r="X4016">
        <f t="shared" si="319"/>
        <v>121300</v>
      </c>
    </row>
    <row r="4017" spans="1:24">
      <c r="A4017" t="s">
        <v>3855</v>
      </c>
      <c r="B4017">
        <v>100</v>
      </c>
      <c r="C4017">
        <v>572853</v>
      </c>
      <c r="D4017" t="s">
        <v>41</v>
      </c>
      <c r="E4017" t="s">
        <v>151</v>
      </c>
      <c r="F4017">
        <v>65398.678202790172</v>
      </c>
      <c r="Q4017">
        <f t="shared" si="316"/>
        <v>0</v>
      </c>
      <c r="T4017">
        <f t="shared" si="317"/>
        <v>0</v>
      </c>
      <c r="V4017">
        <f t="shared" si="318"/>
        <v>0</v>
      </c>
      <c r="W4017">
        <f t="shared" si="315"/>
        <v>65398.678202790172</v>
      </c>
      <c r="X4017">
        <f t="shared" si="319"/>
        <v>65400</v>
      </c>
    </row>
    <row r="4018" spans="1:24">
      <c r="A4018" t="s">
        <v>3856</v>
      </c>
      <c r="B4018">
        <v>906</v>
      </c>
      <c r="C4018">
        <v>568813</v>
      </c>
      <c r="D4018" t="s">
        <v>38</v>
      </c>
      <c r="E4018" t="s">
        <v>166</v>
      </c>
      <c r="F4018">
        <v>194989.14953954049</v>
      </c>
      <c r="Q4018">
        <f t="shared" si="316"/>
        <v>0</v>
      </c>
      <c r="T4018">
        <f t="shared" si="317"/>
        <v>0</v>
      </c>
      <c r="V4018">
        <f t="shared" si="318"/>
        <v>0</v>
      </c>
      <c r="W4018">
        <f t="shared" si="315"/>
        <v>194989.14953954049</v>
      </c>
      <c r="X4018">
        <f t="shared" si="319"/>
        <v>195000</v>
      </c>
    </row>
    <row r="4019" spans="1:24">
      <c r="A4019" t="s">
        <v>3857</v>
      </c>
      <c r="B4019">
        <v>533</v>
      </c>
      <c r="C4019">
        <v>544671</v>
      </c>
      <c r="D4019" t="s">
        <v>90</v>
      </c>
      <c r="E4019" t="s">
        <v>702</v>
      </c>
      <c r="F4019">
        <v>115519.3779233479</v>
      </c>
      <c r="Q4019">
        <f t="shared" si="316"/>
        <v>0</v>
      </c>
      <c r="T4019">
        <f t="shared" si="317"/>
        <v>0</v>
      </c>
      <c r="V4019">
        <f t="shared" si="318"/>
        <v>0</v>
      </c>
      <c r="W4019">
        <f t="shared" si="315"/>
        <v>115519.3779233479</v>
      </c>
      <c r="X4019">
        <f t="shared" si="319"/>
        <v>115500</v>
      </c>
    </row>
    <row r="4020" spans="1:24">
      <c r="A4020" s="4" t="s">
        <v>3463</v>
      </c>
      <c r="B4020">
        <v>2684</v>
      </c>
      <c r="C4020">
        <v>567787</v>
      </c>
      <c r="D4020" t="s">
        <v>85</v>
      </c>
      <c r="E4020" t="s">
        <v>388</v>
      </c>
      <c r="F4020">
        <v>565420.40913101833</v>
      </c>
      <c r="I4020">
        <v>4818</v>
      </c>
      <c r="J4020">
        <v>947484.59502457362</v>
      </c>
      <c r="Q4020">
        <f t="shared" si="316"/>
        <v>0</v>
      </c>
      <c r="T4020">
        <f t="shared" si="317"/>
        <v>0</v>
      </c>
      <c r="V4020">
        <f t="shared" si="318"/>
        <v>0</v>
      </c>
      <c r="W4020">
        <f t="shared" si="315"/>
        <v>1512905.0041555921</v>
      </c>
      <c r="X4020">
        <f t="shared" si="319"/>
        <v>1512900</v>
      </c>
    </row>
    <row r="4021" spans="1:24">
      <c r="A4021" t="s">
        <v>3400</v>
      </c>
      <c r="B4021">
        <v>66</v>
      </c>
      <c r="C4021">
        <v>561509</v>
      </c>
      <c r="D4021" t="s">
        <v>23</v>
      </c>
      <c r="E4021" t="s">
        <v>48</v>
      </c>
      <c r="F4021">
        <v>65398.678202790172</v>
      </c>
      <c r="Q4021">
        <f t="shared" si="316"/>
        <v>0</v>
      </c>
      <c r="S4021">
        <v>1</v>
      </c>
      <c r="T4021">
        <f t="shared" si="317"/>
        <v>29000</v>
      </c>
      <c r="V4021">
        <f t="shared" si="318"/>
        <v>0</v>
      </c>
      <c r="W4021">
        <f t="shared" si="315"/>
        <v>94398.678202790179</v>
      </c>
      <c r="X4021">
        <f t="shared" si="319"/>
        <v>94400</v>
      </c>
    </row>
    <row r="4022" spans="1:24">
      <c r="A4022" t="s">
        <v>3858</v>
      </c>
      <c r="B4022">
        <v>89</v>
      </c>
      <c r="C4022">
        <v>570753</v>
      </c>
      <c r="D4022" t="s">
        <v>26</v>
      </c>
      <c r="E4022" t="s">
        <v>130</v>
      </c>
      <c r="F4022">
        <v>65398.678202790172</v>
      </c>
      <c r="Q4022">
        <f t="shared" si="316"/>
        <v>0</v>
      </c>
      <c r="T4022">
        <f t="shared" si="317"/>
        <v>0</v>
      </c>
      <c r="V4022">
        <f t="shared" si="318"/>
        <v>0</v>
      </c>
      <c r="W4022">
        <f t="shared" si="315"/>
        <v>65398.678202790172</v>
      </c>
      <c r="X4022">
        <f t="shared" si="319"/>
        <v>65400</v>
      </c>
    </row>
    <row r="4023" spans="1:24">
      <c r="A4023" t="s">
        <v>3860</v>
      </c>
      <c r="B4023">
        <v>92</v>
      </c>
      <c r="C4023">
        <v>594695</v>
      </c>
      <c r="D4023" t="s">
        <v>30</v>
      </c>
      <c r="E4023" t="s">
        <v>149</v>
      </c>
      <c r="F4023">
        <v>65398.678202790172</v>
      </c>
      <c r="Q4023">
        <f t="shared" si="316"/>
        <v>0</v>
      </c>
      <c r="T4023">
        <f t="shared" si="317"/>
        <v>0</v>
      </c>
      <c r="V4023">
        <f t="shared" si="318"/>
        <v>0</v>
      </c>
      <c r="W4023">
        <f t="shared" si="315"/>
        <v>65398.678202790172</v>
      </c>
      <c r="X4023">
        <f t="shared" si="319"/>
        <v>65400</v>
      </c>
    </row>
    <row r="4024" spans="1:24">
      <c r="A4024" t="s">
        <v>3861</v>
      </c>
      <c r="B4024">
        <v>48</v>
      </c>
      <c r="C4024">
        <v>548758</v>
      </c>
      <c r="D4024" t="s">
        <v>33</v>
      </c>
      <c r="E4024" t="s">
        <v>44</v>
      </c>
      <c r="F4024">
        <v>65398.678202790172</v>
      </c>
      <c r="Q4024">
        <f t="shared" si="316"/>
        <v>0</v>
      </c>
      <c r="T4024">
        <f t="shared" si="317"/>
        <v>0</v>
      </c>
      <c r="V4024">
        <f t="shared" si="318"/>
        <v>0</v>
      </c>
      <c r="W4024">
        <f t="shared" si="315"/>
        <v>65398.678202790172</v>
      </c>
      <c r="X4024">
        <f t="shared" si="319"/>
        <v>65400</v>
      </c>
    </row>
    <row r="4025" spans="1:24">
      <c r="A4025" t="s">
        <v>570</v>
      </c>
      <c r="B4025">
        <v>76</v>
      </c>
      <c r="C4025">
        <v>537829</v>
      </c>
      <c r="D4025" t="s">
        <v>75</v>
      </c>
      <c r="E4025" t="s">
        <v>871</v>
      </c>
      <c r="F4025">
        <v>65398.678202790172</v>
      </c>
      <c r="Q4025">
        <f t="shared" si="316"/>
        <v>0</v>
      </c>
      <c r="T4025">
        <f t="shared" si="317"/>
        <v>0</v>
      </c>
      <c r="V4025">
        <f t="shared" si="318"/>
        <v>0</v>
      </c>
      <c r="W4025">
        <f t="shared" si="315"/>
        <v>65398.678202790172</v>
      </c>
      <c r="X4025">
        <f t="shared" si="319"/>
        <v>65400</v>
      </c>
    </row>
    <row r="4026" spans="1:24">
      <c r="A4026" s="4" t="s">
        <v>570</v>
      </c>
      <c r="B4026">
        <v>2076</v>
      </c>
      <c r="C4026">
        <v>572080</v>
      </c>
      <c r="D4026" t="s">
        <v>41</v>
      </c>
      <c r="E4026" t="s">
        <v>325</v>
      </c>
      <c r="F4026">
        <v>440016.77128616167</v>
      </c>
      <c r="G4026">
        <v>2740</v>
      </c>
      <c r="H4026">
        <v>292098.41646824754</v>
      </c>
      <c r="I4026">
        <v>3366</v>
      </c>
      <c r="J4026">
        <v>665395.01823349798</v>
      </c>
      <c r="Q4026">
        <f t="shared" si="316"/>
        <v>0</v>
      </c>
      <c r="T4026">
        <f t="shared" si="317"/>
        <v>0</v>
      </c>
      <c r="V4026">
        <f t="shared" si="318"/>
        <v>0</v>
      </c>
      <c r="W4026">
        <f t="shared" si="315"/>
        <v>1397510.205987907</v>
      </c>
      <c r="X4026">
        <f t="shared" si="319"/>
        <v>1397500</v>
      </c>
    </row>
    <row r="4027" spans="1:24">
      <c r="A4027" t="s">
        <v>3862</v>
      </c>
      <c r="B4027">
        <v>377</v>
      </c>
      <c r="C4027">
        <v>544345</v>
      </c>
      <c r="D4027" t="s">
        <v>51</v>
      </c>
      <c r="E4027" t="s">
        <v>362</v>
      </c>
      <c r="F4027">
        <v>82010.857258701391</v>
      </c>
      <c r="Q4027">
        <f t="shared" si="316"/>
        <v>0</v>
      </c>
      <c r="T4027">
        <f t="shared" si="317"/>
        <v>0</v>
      </c>
      <c r="V4027">
        <f t="shared" si="318"/>
        <v>0</v>
      </c>
      <c r="W4027">
        <f t="shared" si="315"/>
        <v>82010.857258701391</v>
      </c>
      <c r="X4027">
        <f t="shared" si="319"/>
        <v>82000</v>
      </c>
    </row>
    <row r="4028" spans="1:24">
      <c r="A4028" t="s">
        <v>3863</v>
      </c>
      <c r="B4028">
        <v>93</v>
      </c>
      <c r="C4028">
        <v>561941</v>
      </c>
      <c r="D4028" t="s">
        <v>75</v>
      </c>
      <c r="E4028" t="s">
        <v>74</v>
      </c>
      <c r="F4028">
        <v>65398.678202790172</v>
      </c>
      <c r="Q4028">
        <f t="shared" si="316"/>
        <v>0</v>
      </c>
      <c r="T4028">
        <f t="shared" si="317"/>
        <v>0</v>
      </c>
      <c r="V4028">
        <f t="shared" si="318"/>
        <v>0</v>
      </c>
      <c r="W4028">
        <f t="shared" si="315"/>
        <v>65398.678202790172</v>
      </c>
      <c r="X4028">
        <f t="shared" si="319"/>
        <v>65400</v>
      </c>
    </row>
    <row r="4029" spans="1:24">
      <c r="A4029" t="s">
        <v>3864</v>
      </c>
      <c r="B4029">
        <v>588</v>
      </c>
      <c r="C4029">
        <v>579602</v>
      </c>
      <c r="D4029" t="s">
        <v>33</v>
      </c>
      <c r="E4029" t="s">
        <v>1093</v>
      </c>
      <c r="F4029">
        <v>127291.35861052309</v>
      </c>
      <c r="Q4029">
        <f t="shared" si="316"/>
        <v>0</v>
      </c>
      <c r="T4029">
        <f t="shared" si="317"/>
        <v>0</v>
      </c>
      <c r="V4029">
        <f t="shared" si="318"/>
        <v>0</v>
      </c>
      <c r="W4029">
        <f t="shared" si="315"/>
        <v>127291.35861052309</v>
      </c>
      <c r="X4029">
        <f t="shared" si="319"/>
        <v>127300</v>
      </c>
    </row>
    <row r="4030" spans="1:24">
      <c r="A4030" t="s">
        <v>3865</v>
      </c>
      <c r="B4030">
        <v>822</v>
      </c>
      <c r="C4030">
        <v>517151</v>
      </c>
      <c r="D4030" t="s">
        <v>61</v>
      </c>
      <c r="E4030" t="s">
        <v>272</v>
      </c>
      <c r="F4030">
        <v>177162.98899451736</v>
      </c>
      <c r="Q4030">
        <f t="shared" si="316"/>
        <v>0</v>
      </c>
      <c r="T4030">
        <f t="shared" si="317"/>
        <v>0</v>
      </c>
      <c r="V4030">
        <f t="shared" si="318"/>
        <v>0</v>
      </c>
      <c r="W4030">
        <f t="shared" si="315"/>
        <v>177162.98899451736</v>
      </c>
      <c r="X4030">
        <f t="shared" si="319"/>
        <v>177200</v>
      </c>
    </row>
    <row r="4031" spans="1:24">
      <c r="A4031" t="s">
        <v>3866</v>
      </c>
      <c r="B4031">
        <v>482</v>
      </c>
      <c r="C4031">
        <v>541133</v>
      </c>
      <c r="D4031" t="s">
        <v>26</v>
      </c>
      <c r="E4031" t="s">
        <v>1574</v>
      </c>
      <c r="F4031">
        <v>104584.75263612172</v>
      </c>
      <c r="Q4031">
        <f t="shared" si="316"/>
        <v>0</v>
      </c>
      <c r="T4031">
        <f t="shared" si="317"/>
        <v>0</v>
      </c>
      <c r="V4031">
        <f t="shared" si="318"/>
        <v>0</v>
      </c>
      <c r="W4031">
        <f t="shared" si="315"/>
        <v>104584.75263612172</v>
      </c>
      <c r="X4031">
        <f t="shared" si="319"/>
        <v>104600</v>
      </c>
    </row>
    <row r="4032" spans="1:24">
      <c r="A4032" t="s">
        <v>3867</v>
      </c>
      <c r="B4032">
        <v>380</v>
      </c>
      <c r="C4032">
        <v>596493</v>
      </c>
      <c r="D4032" t="s">
        <v>75</v>
      </c>
      <c r="E4032" t="s">
        <v>455</v>
      </c>
      <c r="F4032">
        <v>82657.045301483668</v>
      </c>
      <c r="Q4032">
        <f t="shared" si="316"/>
        <v>0</v>
      </c>
      <c r="S4032">
        <v>1</v>
      </c>
      <c r="T4032">
        <f t="shared" si="317"/>
        <v>29000</v>
      </c>
      <c r="V4032">
        <f t="shared" si="318"/>
        <v>0</v>
      </c>
      <c r="W4032">
        <f t="shared" si="315"/>
        <v>111657.04530148367</v>
      </c>
      <c r="X4032">
        <f t="shared" si="319"/>
        <v>111700</v>
      </c>
    </row>
    <row r="4033" spans="1:24">
      <c r="A4033" t="s">
        <v>3867</v>
      </c>
      <c r="B4033">
        <v>822</v>
      </c>
      <c r="C4033">
        <v>572098</v>
      </c>
      <c r="D4033" t="s">
        <v>41</v>
      </c>
      <c r="E4033" t="s">
        <v>325</v>
      </c>
      <c r="F4033">
        <v>177162.98899451736</v>
      </c>
      <c r="Q4033">
        <f t="shared" si="316"/>
        <v>0</v>
      </c>
      <c r="T4033">
        <f t="shared" si="317"/>
        <v>0</v>
      </c>
      <c r="V4033">
        <f t="shared" si="318"/>
        <v>0</v>
      </c>
      <c r="W4033">
        <f t="shared" si="315"/>
        <v>177162.98899451736</v>
      </c>
      <c r="X4033">
        <f t="shared" si="319"/>
        <v>177200</v>
      </c>
    </row>
    <row r="4034" spans="1:24">
      <c r="A4034" t="s">
        <v>3868</v>
      </c>
      <c r="B4034">
        <v>135</v>
      </c>
      <c r="C4034">
        <v>569313</v>
      </c>
      <c r="D4034" t="s">
        <v>75</v>
      </c>
      <c r="E4034" t="s">
        <v>125</v>
      </c>
      <c r="F4034">
        <v>65398.678202790172</v>
      </c>
      <c r="Q4034">
        <f t="shared" si="316"/>
        <v>0</v>
      </c>
      <c r="T4034">
        <f t="shared" si="317"/>
        <v>0</v>
      </c>
      <c r="V4034">
        <f t="shared" si="318"/>
        <v>0</v>
      </c>
      <c r="W4034">
        <f t="shared" si="315"/>
        <v>65398.678202790172</v>
      </c>
      <c r="X4034">
        <f t="shared" si="319"/>
        <v>65400</v>
      </c>
    </row>
    <row r="4035" spans="1:24">
      <c r="A4035" s="4" t="s">
        <v>150</v>
      </c>
      <c r="B4035">
        <v>854</v>
      </c>
      <c r="C4035">
        <v>594709</v>
      </c>
      <c r="D4035" t="s">
        <v>30</v>
      </c>
      <c r="E4035" t="s">
        <v>149</v>
      </c>
      <c r="F4035">
        <v>183958.3870799065</v>
      </c>
      <c r="G4035">
        <v>5504</v>
      </c>
      <c r="H4035">
        <v>583965.80270119582</v>
      </c>
      <c r="I4035">
        <v>5677</v>
      </c>
      <c r="J4035">
        <v>1113401.7502002886</v>
      </c>
      <c r="Q4035">
        <f t="shared" si="316"/>
        <v>0</v>
      </c>
      <c r="S4035">
        <v>1</v>
      </c>
      <c r="T4035">
        <f t="shared" si="317"/>
        <v>29000</v>
      </c>
      <c r="V4035">
        <f t="shared" si="318"/>
        <v>0</v>
      </c>
      <c r="W4035">
        <f t="shared" si="315"/>
        <v>1910325.939981391</v>
      </c>
      <c r="X4035">
        <f t="shared" si="319"/>
        <v>1910300</v>
      </c>
    </row>
    <row r="4036" spans="1:24">
      <c r="A4036" s="6" t="s">
        <v>60</v>
      </c>
      <c r="B4036">
        <v>43798</v>
      </c>
      <c r="C4036">
        <v>589250</v>
      </c>
      <c r="D4036" t="s">
        <v>61</v>
      </c>
      <c r="E4036" t="s">
        <v>60</v>
      </c>
      <c r="F4036">
        <v>1627898.4543264946</v>
      </c>
      <c r="G4036">
        <v>50236</v>
      </c>
      <c r="H4036">
        <v>1781391.7731557616</v>
      </c>
      <c r="I4036">
        <v>71565</v>
      </c>
      <c r="J4036">
        <v>6929768.4697867343</v>
      </c>
      <c r="K4036">
        <v>89253</v>
      </c>
      <c r="L4036">
        <v>12974435.261265535</v>
      </c>
      <c r="M4036">
        <v>97925</v>
      </c>
      <c r="N4036">
        <v>34692503.468504876</v>
      </c>
      <c r="P4036">
        <v>14835</v>
      </c>
      <c r="Q4036">
        <f t="shared" si="316"/>
        <v>1750530</v>
      </c>
      <c r="S4036">
        <v>50</v>
      </c>
      <c r="T4036">
        <f t="shared" si="317"/>
        <v>1450000</v>
      </c>
      <c r="U4036">
        <v>1378</v>
      </c>
      <c r="V4036">
        <f t="shared" si="318"/>
        <v>1999478</v>
      </c>
      <c r="W4036">
        <f t="shared" ref="W4036:W4099" si="320">F4036+H4036+J4036+L4036+N4036+O4036+Q4036+R4036+T4036+V4036</f>
        <v>63206005.4270394</v>
      </c>
      <c r="X4036">
        <f t="shared" si="319"/>
        <v>63206000</v>
      </c>
    </row>
    <row r="4037" spans="1:24">
      <c r="A4037" t="s">
        <v>3869</v>
      </c>
      <c r="B4037">
        <v>305</v>
      </c>
      <c r="C4037">
        <v>589918</v>
      </c>
      <c r="D4037" t="s">
        <v>61</v>
      </c>
      <c r="E4037" t="s">
        <v>60</v>
      </c>
      <c r="F4037">
        <v>66479.012093518613</v>
      </c>
      <c r="Q4037">
        <f t="shared" ref="Q4037:Q4100" si="321">IF(P4037=0,0,P4037*118)</f>
        <v>0</v>
      </c>
      <c r="T4037">
        <f t="shared" ref="T4037:T4100" si="322">S4037*29000</f>
        <v>0</v>
      </c>
      <c r="V4037">
        <f t="shared" ref="V4037:V4100" si="323">U4037*1451</f>
        <v>0</v>
      </c>
      <c r="W4037">
        <f t="shared" si="320"/>
        <v>66479.012093518613</v>
      </c>
      <c r="X4037">
        <f t="shared" ref="X4037:X4100" si="324">ROUND(W4037/100,0)*100</f>
        <v>66500</v>
      </c>
    </row>
    <row r="4038" spans="1:24">
      <c r="A4038" t="s">
        <v>3870</v>
      </c>
      <c r="B4038">
        <v>140</v>
      </c>
      <c r="C4038">
        <v>541486</v>
      </c>
      <c r="D4038" t="s">
        <v>110</v>
      </c>
      <c r="E4038" t="s">
        <v>296</v>
      </c>
      <c r="F4038">
        <v>65398.678202790172</v>
      </c>
      <c r="Q4038">
        <f t="shared" si="321"/>
        <v>0</v>
      </c>
      <c r="S4038">
        <v>1</v>
      </c>
      <c r="T4038">
        <f t="shared" si="322"/>
        <v>29000</v>
      </c>
      <c r="V4038">
        <f t="shared" si="323"/>
        <v>0</v>
      </c>
      <c r="W4038">
        <f t="shared" si="320"/>
        <v>94398.678202790179</v>
      </c>
      <c r="X4038">
        <f t="shared" si="324"/>
        <v>94400</v>
      </c>
    </row>
    <row r="4039" spans="1:24">
      <c r="A4039" t="s">
        <v>3871</v>
      </c>
      <c r="B4039">
        <v>1738</v>
      </c>
      <c r="C4039">
        <v>544698</v>
      </c>
      <c r="D4039" t="s">
        <v>90</v>
      </c>
      <c r="E4039" t="s">
        <v>1375</v>
      </c>
      <c r="F4039">
        <v>369781.91539285798</v>
      </c>
      <c r="Q4039">
        <f t="shared" si="321"/>
        <v>0</v>
      </c>
      <c r="S4039">
        <v>1</v>
      </c>
      <c r="T4039">
        <f t="shared" si="322"/>
        <v>29000</v>
      </c>
      <c r="V4039">
        <f t="shared" si="323"/>
        <v>0</v>
      </c>
      <c r="W4039">
        <f t="shared" si="320"/>
        <v>398781.91539285798</v>
      </c>
      <c r="X4039">
        <f t="shared" si="324"/>
        <v>398800</v>
      </c>
    </row>
    <row r="4040" spans="1:24">
      <c r="A4040" t="s">
        <v>3872</v>
      </c>
      <c r="B4040">
        <v>277</v>
      </c>
      <c r="C4040">
        <v>582221</v>
      </c>
      <c r="D4040" t="s">
        <v>30</v>
      </c>
      <c r="E4040" t="s">
        <v>216</v>
      </c>
      <c r="F4040">
        <v>65398.678202790172</v>
      </c>
      <c r="Q4040">
        <f t="shared" si="321"/>
        <v>0</v>
      </c>
      <c r="T4040">
        <f t="shared" si="322"/>
        <v>0</v>
      </c>
      <c r="V4040">
        <f t="shared" si="323"/>
        <v>0</v>
      </c>
      <c r="W4040">
        <f t="shared" si="320"/>
        <v>65398.678202790172</v>
      </c>
      <c r="X4040">
        <f t="shared" si="324"/>
        <v>65400</v>
      </c>
    </row>
    <row r="4041" spans="1:24">
      <c r="A4041" s="3" t="s">
        <v>897</v>
      </c>
      <c r="B4041">
        <v>998</v>
      </c>
      <c r="C4041">
        <v>589926</v>
      </c>
      <c r="D4041" t="s">
        <v>61</v>
      </c>
      <c r="E4041" t="s">
        <v>60</v>
      </c>
      <c r="F4041">
        <v>214470.68557638314</v>
      </c>
      <c r="G4041">
        <v>1675</v>
      </c>
      <c r="H4041">
        <v>179010.80051923482</v>
      </c>
      <c r="Q4041">
        <f t="shared" si="321"/>
        <v>0</v>
      </c>
      <c r="T4041">
        <f t="shared" si="322"/>
        <v>0</v>
      </c>
      <c r="V4041">
        <f t="shared" si="323"/>
        <v>0</v>
      </c>
      <c r="W4041">
        <f t="shared" si="320"/>
        <v>393481.48609561799</v>
      </c>
      <c r="X4041">
        <f t="shared" si="324"/>
        <v>393500</v>
      </c>
    </row>
    <row r="4042" spans="1:24">
      <c r="A4042" s="5" t="s">
        <v>3655</v>
      </c>
      <c r="B4042">
        <v>4870</v>
      </c>
      <c r="C4042">
        <v>549771</v>
      </c>
      <c r="D4042" t="s">
        <v>23</v>
      </c>
      <c r="E4042" t="s">
        <v>48</v>
      </c>
      <c r="F4042">
        <v>1008251.8663949402</v>
      </c>
      <c r="G4042">
        <v>5746</v>
      </c>
      <c r="H4042">
        <v>609427.6223576261</v>
      </c>
      <c r="I4042">
        <v>5746</v>
      </c>
      <c r="J4042">
        <v>1126700.7124295465</v>
      </c>
      <c r="K4042">
        <v>5746</v>
      </c>
      <c r="L4042">
        <v>592914.15808488266</v>
      </c>
      <c r="Q4042">
        <f t="shared" si="321"/>
        <v>0</v>
      </c>
      <c r="S4042">
        <v>2</v>
      </c>
      <c r="T4042">
        <f t="shared" si="322"/>
        <v>58000</v>
      </c>
      <c r="V4042">
        <f t="shared" si="323"/>
        <v>0</v>
      </c>
      <c r="W4042">
        <f t="shared" si="320"/>
        <v>3395294.3592669955</v>
      </c>
      <c r="X4042">
        <f t="shared" si="324"/>
        <v>3395300</v>
      </c>
    </row>
    <row r="4043" spans="1:24">
      <c r="A4043" t="s">
        <v>3873</v>
      </c>
      <c r="B4043">
        <v>744</v>
      </c>
      <c r="C4043">
        <v>561983</v>
      </c>
      <c r="D4043" t="s">
        <v>51</v>
      </c>
      <c r="E4043" t="s">
        <v>348</v>
      </c>
      <c r="F4043">
        <v>160575.28326822023</v>
      </c>
      <c r="Q4043">
        <f t="shared" si="321"/>
        <v>0</v>
      </c>
      <c r="S4043">
        <v>1</v>
      </c>
      <c r="T4043">
        <f t="shared" si="322"/>
        <v>29000</v>
      </c>
      <c r="V4043">
        <f t="shared" si="323"/>
        <v>0</v>
      </c>
      <c r="W4043">
        <f t="shared" si="320"/>
        <v>189575.28326822023</v>
      </c>
      <c r="X4043">
        <f t="shared" si="324"/>
        <v>189600</v>
      </c>
    </row>
    <row r="4044" spans="1:24">
      <c r="A4044" t="s">
        <v>3874</v>
      </c>
      <c r="B4044">
        <v>805</v>
      </c>
      <c r="C4044">
        <v>585661</v>
      </c>
      <c r="D4044" t="s">
        <v>90</v>
      </c>
      <c r="E4044" t="s">
        <v>275</v>
      </c>
      <c r="F4044">
        <v>173550.6427008539</v>
      </c>
      <c r="Q4044">
        <f t="shared" si="321"/>
        <v>0</v>
      </c>
      <c r="T4044">
        <f t="shared" si="322"/>
        <v>0</v>
      </c>
      <c r="V4044">
        <f t="shared" si="323"/>
        <v>0</v>
      </c>
      <c r="W4044">
        <f t="shared" si="320"/>
        <v>173550.6427008539</v>
      </c>
      <c r="X4044">
        <f t="shared" si="324"/>
        <v>173600</v>
      </c>
    </row>
    <row r="4045" spans="1:24">
      <c r="A4045" t="s">
        <v>3875</v>
      </c>
      <c r="B4045">
        <v>142</v>
      </c>
      <c r="C4045">
        <v>517208</v>
      </c>
      <c r="D4045" t="s">
        <v>61</v>
      </c>
      <c r="E4045" t="s">
        <v>273</v>
      </c>
      <c r="F4045">
        <v>65398.678202790172</v>
      </c>
      <c r="Q4045">
        <f t="shared" si="321"/>
        <v>0</v>
      </c>
      <c r="T4045">
        <f t="shared" si="322"/>
        <v>0</v>
      </c>
      <c r="V4045">
        <f t="shared" si="323"/>
        <v>0</v>
      </c>
      <c r="W4045">
        <f t="shared" si="320"/>
        <v>65398.678202790172</v>
      </c>
      <c r="X4045">
        <f t="shared" si="324"/>
        <v>65400</v>
      </c>
    </row>
    <row r="4046" spans="1:24">
      <c r="A4046" t="s">
        <v>3876</v>
      </c>
      <c r="B4046">
        <v>1229</v>
      </c>
      <c r="C4046">
        <v>574350</v>
      </c>
      <c r="D4046" t="s">
        <v>33</v>
      </c>
      <c r="E4046" t="s">
        <v>524</v>
      </c>
      <c r="F4046">
        <v>263205.08127977594</v>
      </c>
      <c r="Q4046">
        <f t="shared" si="321"/>
        <v>0</v>
      </c>
      <c r="T4046">
        <f t="shared" si="322"/>
        <v>0</v>
      </c>
      <c r="V4046">
        <f t="shared" si="323"/>
        <v>0</v>
      </c>
      <c r="W4046">
        <f t="shared" si="320"/>
        <v>263205.08127977594</v>
      </c>
      <c r="X4046">
        <f t="shared" si="324"/>
        <v>263200</v>
      </c>
    </row>
    <row r="4047" spans="1:24">
      <c r="A4047" t="s">
        <v>3877</v>
      </c>
      <c r="B4047">
        <v>955</v>
      </c>
      <c r="C4047">
        <v>583707</v>
      </c>
      <c r="D4047" t="s">
        <v>30</v>
      </c>
      <c r="E4047" t="s">
        <v>104</v>
      </c>
      <c r="F4047">
        <v>205370.55377188523</v>
      </c>
      <c r="Q4047">
        <f t="shared" si="321"/>
        <v>0</v>
      </c>
      <c r="T4047">
        <f t="shared" si="322"/>
        <v>0</v>
      </c>
      <c r="V4047">
        <f t="shared" si="323"/>
        <v>0</v>
      </c>
      <c r="W4047">
        <f t="shared" si="320"/>
        <v>205370.55377188523</v>
      </c>
      <c r="X4047">
        <f t="shared" si="324"/>
        <v>205400</v>
      </c>
    </row>
    <row r="4048" spans="1:24">
      <c r="A4048" s="4" t="s">
        <v>3878</v>
      </c>
      <c r="B4048">
        <v>2820</v>
      </c>
      <c r="C4048">
        <v>539571</v>
      </c>
      <c r="D4048" t="s">
        <v>26</v>
      </c>
      <c r="E4048" t="s">
        <v>548</v>
      </c>
      <c r="F4048">
        <v>593320.48134164233</v>
      </c>
      <c r="G4048">
        <v>2820</v>
      </c>
      <c r="H4048">
        <v>300576.96945775731</v>
      </c>
      <c r="I4048">
        <v>2820</v>
      </c>
      <c r="J4048">
        <v>558718.13807506533</v>
      </c>
      <c r="Q4048">
        <f t="shared" si="321"/>
        <v>0</v>
      </c>
      <c r="T4048">
        <f t="shared" si="322"/>
        <v>0</v>
      </c>
      <c r="V4048">
        <f t="shared" si="323"/>
        <v>0</v>
      </c>
      <c r="W4048">
        <f t="shared" si="320"/>
        <v>1452615.5888744649</v>
      </c>
      <c r="X4048">
        <f t="shared" si="324"/>
        <v>1452600</v>
      </c>
    </row>
    <row r="4049" spans="1:24">
      <c r="A4049" t="s">
        <v>3879</v>
      </c>
      <c r="B4049">
        <v>78</v>
      </c>
      <c r="C4049">
        <v>564788</v>
      </c>
      <c r="D4049" t="s">
        <v>26</v>
      </c>
      <c r="E4049" t="s">
        <v>93</v>
      </c>
      <c r="F4049">
        <v>65398.678202790172</v>
      </c>
      <c r="Q4049">
        <f t="shared" si="321"/>
        <v>0</v>
      </c>
      <c r="T4049">
        <f t="shared" si="322"/>
        <v>0</v>
      </c>
      <c r="V4049">
        <f t="shared" si="323"/>
        <v>0</v>
      </c>
      <c r="W4049">
        <f t="shared" si="320"/>
        <v>65398.678202790172</v>
      </c>
      <c r="X4049">
        <f t="shared" si="324"/>
        <v>65400</v>
      </c>
    </row>
    <row r="4050" spans="1:24">
      <c r="A4050" t="s">
        <v>3880</v>
      </c>
      <c r="B4050">
        <v>1214</v>
      </c>
      <c r="C4050">
        <v>588903</v>
      </c>
      <c r="D4050" t="s">
        <v>90</v>
      </c>
      <c r="E4050" t="s">
        <v>631</v>
      </c>
      <c r="F4050">
        <v>260047.98138840534</v>
      </c>
      <c r="Q4050">
        <f t="shared" si="321"/>
        <v>0</v>
      </c>
      <c r="T4050">
        <f t="shared" si="322"/>
        <v>0</v>
      </c>
      <c r="V4050">
        <f t="shared" si="323"/>
        <v>0</v>
      </c>
      <c r="W4050">
        <f t="shared" si="320"/>
        <v>260047.98138840534</v>
      </c>
      <c r="X4050">
        <f t="shared" si="324"/>
        <v>260000</v>
      </c>
    </row>
    <row r="4051" spans="1:24">
      <c r="A4051" t="s">
        <v>3881</v>
      </c>
      <c r="B4051">
        <v>639</v>
      </c>
      <c r="C4051">
        <v>593494</v>
      </c>
      <c r="D4051" t="s">
        <v>30</v>
      </c>
      <c r="E4051" t="s">
        <v>485</v>
      </c>
      <c r="F4051">
        <v>138189.31896309764</v>
      </c>
      <c r="Q4051">
        <f t="shared" si="321"/>
        <v>0</v>
      </c>
      <c r="T4051">
        <f t="shared" si="322"/>
        <v>0</v>
      </c>
      <c r="V4051">
        <f t="shared" si="323"/>
        <v>0</v>
      </c>
      <c r="W4051">
        <f t="shared" si="320"/>
        <v>138189.31896309764</v>
      </c>
      <c r="X4051">
        <f t="shared" si="324"/>
        <v>138200</v>
      </c>
    </row>
    <row r="4052" spans="1:24">
      <c r="A4052" s="3" t="s">
        <v>2338</v>
      </c>
      <c r="B4052">
        <v>2219</v>
      </c>
      <c r="C4052">
        <v>586498</v>
      </c>
      <c r="D4052" t="s">
        <v>30</v>
      </c>
      <c r="E4052" t="s">
        <v>69</v>
      </c>
      <c r="F4052">
        <v>469615.1110466778</v>
      </c>
      <c r="G4052">
        <v>2626</v>
      </c>
      <c r="H4052">
        <v>280012.80483750161</v>
      </c>
      <c r="Q4052">
        <f t="shared" si="321"/>
        <v>0</v>
      </c>
      <c r="S4052">
        <v>2</v>
      </c>
      <c r="T4052">
        <f t="shared" si="322"/>
        <v>58000</v>
      </c>
      <c r="V4052">
        <f t="shared" si="323"/>
        <v>0</v>
      </c>
      <c r="W4052">
        <f t="shared" si="320"/>
        <v>807627.91588417941</v>
      </c>
      <c r="X4052">
        <f t="shared" si="324"/>
        <v>807600</v>
      </c>
    </row>
    <row r="4053" spans="1:24">
      <c r="A4053" t="s">
        <v>3882</v>
      </c>
      <c r="B4053">
        <v>437</v>
      </c>
      <c r="C4053">
        <v>561991</v>
      </c>
      <c r="D4053" t="s">
        <v>51</v>
      </c>
      <c r="E4053" t="s">
        <v>1020</v>
      </c>
      <c r="F4053">
        <v>94920.731157317117</v>
      </c>
      <c r="Q4053">
        <f t="shared" si="321"/>
        <v>0</v>
      </c>
      <c r="T4053">
        <f t="shared" si="322"/>
        <v>0</v>
      </c>
      <c r="V4053">
        <f t="shared" si="323"/>
        <v>0</v>
      </c>
      <c r="W4053">
        <f t="shared" si="320"/>
        <v>94920.731157317117</v>
      </c>
      <c r="X4053">
        <f t="shared" si="324"/>
        <v>94900</v>
      </c>
    </row>
    <row r="4054" spans="1:24">
      <c r="A4054" t="s">
        <v>3883</v>
      </c>
      <c r="B4054">
        <v>639</v>
      </c>
      <c r="C4054">
        <v>544728</v>
      </c>
      <c r="D4054" t="s">
        <v>90</v>
      </c>
      <c r="E4054" t="s">
        <v>702</v>
      </c>
      <c r="F4054">
        <v>138189.31896309764</v>
      </c>
      <c r="Q4054">
        <f t="shared" si="321"/>
        <v>0</v>
      </c>
      <c r="S4054">
        <v>13</v>
      </c>
      <c r="T4054">
        <f t="shared" si="322"/>
        <v>377000</v>
      </c>
      <c r="V4054">
        <f t="shared" si="323"/>
        <v>0</v>
      </c>
      <c r="W4054">
        <f t="shared" si="320"/>
        <v>515189.31896309764</v>
      </c>
      <c r="X4054">
        <f t="shared" si="324"/>
        <v>515200</v>
      </c>
    </row>
    <row r="4055" spans="1:24">
      <c r="A4055" t="s">
        <v>3883</v>
      </c>
      <c r="B4055">
        <v>1051</v>
      </c>
      <c r="C4055">
        <v>507181</v>
      </c>
      <c r="D4055" t="s">
        <v>38</v>
      </c>
      <c r="E4055" t="s">
        <v>366</v>
      </c>
      <c r="F4055">
        <v>225674.50528313851</v>
      </c>
      <c r="Q4055">
        <f t="shared" si="321"/>
        <v>0</v>
      </c>
      <c r="S4055">
        <v>56</v>
      </c>
      <c r="T4055">
        <f t="shared" si="322"/>
        <v>1624000</v>
      </c>
      <c r="V4055">
        <f t="shared" si="323"/>
        <v>0</v>
      </c>
      <c r="W4055">
        <f t="shared" si="320"/>
        <v>1849674.5052831385</v>
      </c>
      <c r="X4055">
        <f t="shared" si="324"/>
        <v>1849700</v>
      </c>
    </row>
    <row r="4056" spans="1:24">
      <c r="A4056" t="s">
        <v>3884</v>
      </c>
      <c r="B4056">
        <v>1426</v>
      </c>
      <c r="C4056">
        <v>552411</v>
      </c>
      <c r="D4056" t="s">
        <v>61</v>
      </c>
      <c r="E4056" t="s">
        <v>94</v>
      </c>
      <c r="F4056">
        <v>304578.02113872062</v>
      </c>
      <c r="Q4056">
        <f t="shared" si="321"/>
        <v>0</v>
      </c>
      <c r="T4056">
        <f t="shared" si="322"/>
        <v>0</v>
      </c>
      <c r="V4056">
        <f t="shared" si="323"/>
        <v>0</v>
      </c>
      <c r="W4056">
        <f t="shared" si="320"/>
        <v>304578.02113872062</v>
      </c>
      <c r="X4056">
        <f t="shared" si="324"/>
        <v>304600</v>
      </c>
    </row>
    <row r="4057" spans="1:24">
      <c r="A4057" t="s">
        <v>3885</v>
      </c>
      <c r="B4057">
        <v>140</v>
      </c>
      <c r="C4057">
        <v>561517</v>
      </c>
      <c r="D4057" t="s">
        <v>23</v>
      </c>
      <c r="E4057" t="s">
        <v>305</v>
      </c>
      <c r="F4057">
        <v>65398.678202790172</v>
      </c>
      <c r="Q4057">
        <f t="shared" si="321"/>
        <v>0</v>
      </c>
      <c r="T4057">
        <f t="shared" si="322"/>
        <v>0</v>
      </c>
      <c r="V4057">
        <f t="shared" si="323"/>
        <v>0</v>
      </c>
      <c r="W4057">
        <f t="shared" si="320"/>
        <v>65398.678202790172</v>
      </c>
      <c r="X4057">
        <f t="shared" si="324"/>
        <v>65400</v>
      </c>
    </row>
    <row r="4058" spans="1:24">
      <c r="A4058" t="s">
        <v>3887</v>
      </c>
      <c r="B4058">
        <v>69</v>
      </c>
      <c r="C4058">
        <v>560596</v>
      </c>
      <c r="D4058" t="s">
        <v>18</v>
      </c>
      <c r="E4058" t="s">
        <v>851</v>
      </c>
      <c r="F4058">
        <v>65398.678202790172</v>
      </c>
      <c r="Q4058">
        <f t="shared" si="321"/>
        <v>0</v>
      </c>
      <c r="T4058">
        <f t="shared" si="322"/>
        <v>0</v>
      </c>
      <c r="V4058">
        <f t="shared" si="323"/>
        <v>0</v>
      </c>
      <c r="W4058">
        <f t="shared" si="320"/>
        <v>65398.678202790172</v>
      </c>
      <c r="X4058">
        <f t="shared" si="324"/>
        <v>65400</v>
      </c>
    </row>
    <row r="4059" spans="1:24">
      <c r="A4059" t="s">
        <v>3888</v>
      </c>
      <c r="B4059">
        <v>70</v>
      </c>
      <c r="C4059">
        <v>591424</v>
      </c>
      <c r="D4059" t="s">
        <v>75</v>
      </c>
      <c r="E4059" t="s">
        <v>96</v>
      </c>
      <c r="F4059">
        <v>65398.678202790172</v>
      </c>
      <c r="Q4059">
        <f t="shared" si="321"/>
        <v>0</v>
      </c>
      <c r="T4059">
        <f t="shared" si="322"/>
        <v>0</v>
      </c>
      <c r="V4059">
        <f t="shared" si="323"/>
        <v>0</v>
      </c>
      <c r="W4059">
        <f t="shared" si="320"/>
        <v>65398.678202790172</v>
      </c>
      <c r="X4059">
        <f t="shared" si="324"/>
        <v>65400</v>
      </c>
    </row>
    <row r="4060" spans="1:24">
      <c r="A4060" t="s">
        <v>3889</v>
      </c>
      <c r="B4060">
        <v>1007</v>
      </c>
      <c r="C4060">
        <v>538655</v>
      </c>
      <c r="D4060" t="s">
        <v>26</v>
      </c>
      <c r="E4060" t="s">
        <v>173</v>
      </c>
      <c r="F4060">
        <v>216374.19415960711</v>
      </c>
      <c r="Q4060">
        <f t="shared" si="321"/>
        <v>0</v>
      </c>
      <c r="T4060">
        <f t="shared" si="322"/>
        <v>0</v>
      </c>
      <c r="V4060">
        <f t="shared" si="323"/>
        <v>0</v>
      </c>
      <c r="W4060">
        <f t="shared" si="320"/>
        <v>216374.19415960711</v>
      </c>
      <c r="X4060">
        <f t="shared" si="324"/>
        <v>216400</v>
      </c>
    </row>
    <row r="4061" spans="1:24">
      <c r="A4061" t="s">
        <v>3890</v>
      </c>
      <c r="B4061">
        <v>230</v>
      </c>
      <c r="C4061">
        <v>540412</v>
      </c>
      <c r="D4061" t="s">
        <v>110</v>
      </c>
      <c r="E4061" t="s">
        <v>564</v>
      </c>
      <c r="F4061">
        <v>65398.678202790172</v>
      </c>
      <c r="Q4061">
        <f t="shared" si="321"/>
        <v>0</v>
      </c>
      <c r="T4061">
        <f t="shared" si="322"/>
        <v>0</v>
      </c>
      <c r="V4061">
        <f t="shared" si="323"/>
        <v>0</v>
      </c>
      <c r="W4061">
        <f t="shared" si="320"/>
        <v>65398.678202790172</v>
      </c>
      <c r="X4061">
        <f t="shared" si="324"/>
        <v>65400</v>
      </c>
    </row>
    <row r="4062" spans="1:24">
      <c r="A4062" t="s">
        <v>3891</v>
      </c>
      <c r="B4062">
        <v>433</v>
      </c>
      <c r="C4062">
        <v>572101</v>
      </c>
      <c r="D4062" t="s">
        <v>41</v>
      </c>
      <c r="E4062" t="s">
        <v>325</v>
      </c>
      <c r="F4062">
        <v>94060.961841884753</v>
      </c>
      <c r="Q4062">
        <f t="shared" si="321"/>
        <v>0</v>
      </c>
      <c r="S4062">
        <v>12</v>
      </c>
      <c r="T4062">
        <f t="shared" si="322"/>
        <v>348000</v>
      </c>
      <c r="V4062">
        <f t="shared" si="323"/>
        <v>0</v>
      </c>
      <c r="W4062">
        <f t="shared" si="320"/>
        <v>442060.96184188477</v>
      </c>
      <c r="X4062">
        <f t="shared" si="324"/>
        <v>442100</v>
      </c>
    </row>
    <row r="4063" spans="1:24">
      <c r="A4063" s="3" t="s">
        <v>2835</v>
      </c>
      <c r="B4063">
        <v>693</v>
      </c>
      <c r="C4063">
        <v>591432</v>
      </c>
      <c r="D4063" t="s">
        <v>75</v>
      </c>
      <c r="E4063" t="s">
        <v>96</v>
      </c>
      <c r="F4063">
        <v>149710.43792687537</v>
      </c>
      <c r="G4063">
        <v>988</v>
      </c>
      <c r="H4063">
        <v>105809.89196895635</v>
      </c>
      <c r="Q4063">
        <f t="shared" si="321"/>
        <v>0</v>
      </c>
      <c r="T4063">
        <f t="shared" si="322"/>
        <v>0</v>
      </c>
      <c r="V4063">
        <f t="shared" si="323"/>
        <v>0</v>
      </c>
      <c r="W4063">
        <f t="shared" si="320"/>
        <v>255520.3298958317</v>
      </c>
      <c r="X4063">
        <f t="shared" si="324"/>
        <v>255500</v>
      </c>
    </row>
    <row r="4064" spans="1:24">
      <c r="A4064" t="s">
        <v>3892</v>
      </c>
      <c r="B4064">
        <v>1440</v>
      </c>
      <c r="C4064">
        <v>549746</v>
      </c>
      <c r="D4064" t="s">
        <v>30</v>
      </c>
      <c r="E4064" t="s">
        <v>261</v>
      </c>
      <c r="F4064">
        <v>307512.03860648168</v>
      </c>
      <c r="Q4064">
        <f t="shared" si="321"/>
        <v>0</v>
      </c>
      <c r="T4064">
        <f t="shared" si="322"/>
        <v>0</v>
      </c>
      <c r="V4064">
        <f t="shared" si="323"/>
        <v>0</v>
      </c>
      <c r="W4064">
        <f t="shared" si="320"/>
        <v>307512.03860648168</v>
      </c>
      <c r="X4064">
        <f t="shared" si="324"/>
        <v>307500</v>
      </c>
    </row>
    <row r="4065" spans="1:24">
      <c r="A4065" t="s">
        <v>2321</v>
      </c>
      <c r="B4065">
        <v>761</v>
      </c>
      <c r="C4065">
        <v>536491</v>
      </c>
      <c r="D4065" t="s">
        <v>26</v>
      </c>
      <c r="E4065" t="s">
        <v>130</v>
      </c>
      <c r="F4065">
        <v>164193.50493830419</v>
      </c>
      <c r="Q4065">
        <f t="shared" si="321"/>
        <v>0</v>
      </c>
      <c r="T4065">
        <f t="shared" si="322"/>
        <v>0</v>
      </c>
      <c r="V4065">
        <f t="shared" si="323"/>
        <v>0</v>
      </c>
      <c r="W4065">
        <f t="shared" si="320"/>
        <v>164193.50493830419</v>
      </c>
      <c r="X4065">
        <f t="shared" si="324"/>
        <v>164200</v>
      </c>
    </row>
    <row r="4066" spans="1:24">
      <c r="A4066" t="s">
        <v>3893</v>
      </c>
      <c r="B4066">
        <v>1893</v>
      </c>
      <c r="C4066">
        <v>570672</v>
      </c>
      <c r="D4066" t="s">
        <v>33</v>
      </c>
      <c r="E4066" t="s">
        <v>98</v>
      </c>
      <c r="F4066">
        <v>402039.69616997882</v>
      </c>
      <c r="Q4066">
        <f t="shared" si="321"/>
        <v>0</v>
      </c>
      <c r="S4066">
        <v>1</v>
      </c>
      <c r="T4066">
        <f t="shared" si="322"/>
        <v>29000</v>
      </c>
      <c r="V4066">
        <f t="shared" si="323"/>
        <v>0</v>
      </c>
      <c r="W4066">
        <f t="shared" si="320"/>
        <v>431039.69616997882</v>
      </c>
      <c r="X4066">
        <f t="shared" si="324"/>
        <v>431000</v>
      </c>
    </row>
    <row r="4067" spans="1:24">
      <c r="A4067" t="s">
        <v>794</v>
      </c>
      <c r="B4067">
        <v>335</v>
      </c>
      <c r="C4067">
        <v>551627</v>
      </c>
      <c r="D4067" t="s">
        <v>23</v>
      </c>
      <c r="E4067" t="s">
        <v>254</v>
      </c>
      <c r="F4067">
        <v>72956.182313965517</v>
      </c>
      <c r="Q4067">
        <f t="shared" si="321"/>
        <v>0</v>
      </c>
      <c r="T4067">
        <f t="shared" si="322"/>
        <v>0</v>
      </c>
      <c r="V4067">
        <f t="shared" si="323"/>
        <v>0</v>
      </c>
      <c r="W4067">
        <f t="shared" si="320"/>
        <v>72956.182313965517</v>
      </c>
      <c r="X4067">
        <f t="shared" si="324"/>
        <v>73000</v>
      </c>
    </row>
    <row r="4068" spans="1:24">
      <c r="A4068" t="s">
        <v>3894</v>
      </c>
      <c r="B4068">
        <v>237</v>
      </c>
      <c r="C4068">
        <v>545716</v>
      </c>
      <c r="D4068" t="s">
        <v>23</v>
      </c>
      <c r="E4068" t="s">
        <v>290</v>
      </c>
      <c r="F4068">
        <v>65398.678202790172</v>
      </c>
      <c r="Q4068">
        <f t="shared" si="321"/>
        <v>0</v>
      </c>
      <c r="T4068">
        <f t="shared" si="322"/>
        <v>0</v>
      </c>
      <c r="V4068">
        <f t="shared" si="323"/>
        <v>0</v>
      </c>
      <c r="W4068">
        <f t="shared" si="320"/>
        <v>65398.678202790172</v>
      </c>
      <c r="X4068">
        <f t="shared" si="324"/>
        <v>65400</v>
      </c>
    </row>
    <row r="4069" spans="1:24">
      <c r="A4069" t="s">
        <v>3895</v>
      </c>
      <c r="B4069">
        <v>90</v>
      </c>
      <c r="C4069">
        <v>536792</v>
      </c>
      <c r="D4069" t="s">
        <v>23</v>
      </c>
      <c r="E4069" t="s">
        <v>181</v>
      </c>
      <c r="F4069">
        <v>65398.678202790172</v>
      </c>
      <c r="Q4069">
        <f t="shared" si="321"/>
        <v>0</v>
      </c>
      <c r="T4069">
        <f t="shared" si="322"/>
        <v>0</v>
      </c>
      <c r="V4069">
        <f t="shared" si="323"/>
        <v>0</v>
      </c>
      <c r="W4069">
        <f t="shared" si="320"/>
        <v>65398.678202790172</v>
      </c>
      <c r="X4069">
        <f t="shared" si="324"/>
        <v>65400</v>
      </c>
    </row>
    <row r="4070" spans="1:24">
      <c r="A4070" t="s">
        <v>3896</v>
      </c>
      <c r="B4070">
        <v>552</v>
      </c>
      <c r="C4070">
        <v>509621</v>
      </c>
      <c r="D4070" t="s">
        <v>23</v>
      </c>
      <c r="E4070" t="s">
        <v>48</v>
      </c>
      <c r="F4070">
        <v>119588.38491470774</v>
      </c>
      <c r="Q4070">
        <f t="shared" si="321"/>
        <v>0</v>
      </c>
      <c r="T4070">
        <f t="shared" si="322"/>
        <v>0</v>
      </c>
      <c r="V4070">
        <f t="shared" si="323"/>
        <v>0</v>
      </c>
      <c r="W4070">
        <f t="shared" si="320"/>
        <v>119588.38491470774</v>
      </c>
      <c r="X4070">
        <f t="shared" si="324"/>
        <v>119600</v>
      </c>
    </row>
    <row r="4071" spans="1:24">
      <c r="A4071" t="s">
        <v>3897</v>
      </c>
      <c r="B4071">
        <v>772</v>
      </c>
      <c r="C4071">
        <v>557005</v>
      </c>
      <c r="D4071" t="s">
        <v>110</v>
      </c>
      <c r="E4071" t="s">
        <v>219</v>
      </c>
      <c r="F4071">
        <v>166533.8201399204</v>
      </c>
      <c r="Q4071">
        <f t="shared" si="321"/>
        <v>0</v>
      </c>
      <c r="S4071">
        <v>1</v>
      </c>
      <c r="T4071">
        <f t="shared" si="322"/>
        <v>29000</v>
      </c>
      <c r="V4071">
        <f t="shared" si="323"/>
        <v>0</v>
      </c>
      <c r="W4071">
        <f t="shared" si="320"/>
        <v>195533.8201399204</v>
      </c>
      <c r="X4071">
        <f t="shared" si="324"/>
        <v>195500</v>
      </c>
    </row>
    <row r="4072" spans="1:24">
      <c r="A4072" t="s">
        <v>3898</v>
      </c>
      <c r="B4072">
        <v>264</v>
      </c>
      <c r="C4072">
        <v>551635</v>
      </c>
      <c r="D4072" t="s">
        <v>23</v>
      </c>
      <c r="E4072" t="s">
        <v>181</v>
      </c>
      <c r="F4072">
        <v>65398.678202790172</v>
      </c>
      <c r="Q4072">
        <f t="shared" si="321"/>
        <v>0</v>
      </c>
      <c r="S4072">
        <v>1</v>
      </c>
      <c r="T4072">
        <f t="shared" si="322"/>
        <v>29000</v>
      </c>
      <c r="V4072">
        <f t="shared" si="323"/>
        <v>0</v>
      </c>
      <c r="W4072">
        <f t="shared" si="320"/>
        <v>94398.678202790179</v>
      </c>
      <c r="X4072">
        <f t="shared" si="324"/>
        <v>94400</v>
      </c>
    </row>
    <row r="4073" spans="1:24">
      <c r="A4073" t="s">
        <v>3899</v>
      </c>
      <c r="B4073">
        <v>359</v>
      </c>
      <c r="C4073">
        <v>552895</v>
      </c>
      <c r="D4073" t="s">
        <v>23</v>
      </c>
      <c r="E4073" t="s">
        <v>588</v>
      </c>
      <c r="F4073">
        <v>78132.139220455938</v>
      </c>
      <c r="Q4073">
        <f t="shared" si="321"/>
        <v>0</v>
      </c>
      <c r="T4073">
        <f t="shared" si="322"/>
        <v>0</v>
      </c>
      <c r="V4073">
        <f t="shared" si="323"/>
        <v>0</v>
      </c>
      <c r="W4073">
        <f t="shared" si="320"/>
        <v>78132.139220455938</v>
      </c>
      <c r="X4073">
        <f t="shared" si="324"/>
        <v>78100</v>
      </c>
    </row>
    <row r="4074" spans="1:24">
      <c r="A4074" t="s">
        <v>3900</v>
      </c>
      <c r="B4074">
        <v>281</v>
      </c>
      <c r="C4074">
        <v>513369</v>
      </c>
      <c r="D4074" t="s">
        <v>26</v>
      </c>
      <c r="E4074" t="s">
        <v>837</v>
      </c>
      <c r="F4074">
        <v>65398.678202790172</v>
      </c>
      <c r="Q4074">
        <f t="shared" si="321"/>
        <v>0</v>
      </c>
      <c r="T4074">
        <f t="shared" si="322"/>
        <v>0</v>
      </c>
      <c r="V4074">
        <f t="shared" si="323"/>
        <v>0</v>
      </c>
      <c r="W4074">
        <f t="shared" si="320"/>
        <v>65398.678202790172</v>
      </c>
      <c r="X4074">
        <f t="shared" si="324"/>
        <v>65400</v>
      </c>
    </row>
    <row r="4075" spans="1:24">
      <c r="A4075" t="s">
        <v>3901</v>
      </c>
      <c r="B4075">
        <v>459</v>
      </c>
      <c r="C4075">
        <v>559393</v>
      </c>
      <c r="D4075" t="s">
        <v>110</v>
      </c>
      <c r="E4075" t="s">
        <v>192</v>
      </c>
      <c r="F4075">
        <v>99647.268248850029</v>
      </c>
      <c r="Q4075">
        <f t="shared" si="321"/>
        <v>0</v>
      </c>
      <c r="T4075">
        <f t="shared" si="322"/>
        <v>0</v>
      </c>
      <c r="V4075">
        <f t="shared" si="323"/>
        <v>0</v>
      </c>
      <c r="W4075">
        <f t="shared" si="320"/>
        <v>99647.268248850029</v>
      </c>
      <c r="X4075">
        <f t="shared" si="324"/>
        <v>99600</v>
      </c>
    </row>
    <row r="4076" spans="1:24">
      <c r="A4076" t="s">
        <v>3902</v>
      </c>
      <c r="B4076">
        <v>111</v>
      </c>
      <c r="C4076">
        <v>536547</v>
      </c>
      <c r="D4076" t="s">
        <v>23</v>
      </c>
      <c r="E4076" t="s">
        <v>181</v>
      </c>
      <c r="F4076">
        <v>65398.678202790172</v>
      </c>
      <c r="Q4076">
        <f t="shared" si="321"/>
        <v>0</v>
      </c>
      <c r="T4076">
        <f t="shared" si="322"/>
        <v>0</v>
      </c>
      <c r="V4076">
        <f t="shared" si="323"/>
        <v>0</v>
      </c>
      <c r="W4076">
        <f t="shared" si="320"/>
        <v>65398.678202790172</v>
      </c>
      <c r="X4076">
        <f t="shared" si="324"/>
        <v>65400</v>
      </c>
    </row>
    <row r="4077" spans="1:24">
      <c r="A4077" t="s">
        <v>3903</v>
      </c>
      <c r="B4077">
        <v>398</v>
      </c>
      <c r="C4077">
        <v>532771</v>
      </c>
      <c r="D4077" t="s">
        <v>26</v>
      </c>
      <c r="E4077" t="s">
        <v>319</v>
      </c>
      <c r="F4077">
        <v>86532.612254085529</v>
      </c>
      <c r="Q4077">
        <f t="shared" si="321"/>
        <v>0</v>
      </c>
      <c r="T4077">
        <f t="shared" si="322"/>
        <v>0</v>
      </c>
      <c r="V4077">
        <f t="shared" si="323"/>
        <v>0</v>
      </c>
      <c r="W4077">
        <f t="shared" si="320"/>
        <v>86532.612254085529</v>
      </c>
      <c r="X4077">
        <f t="shared" si="324"/>
        <v>86500</v>
      </c>
    </row>
    <row r="4078" spans="1:24">
      <c r="A4078" s="6" t="s">
        <v>736</v>
      </c>
      <c r="B4078">
        <v>9394</v>
      </c>
      <c r="C4078">
        <v>575500</v>
      </c>
      <c r="D4078" t="s">
        <v>41</v>
      </c>
      <c r="E4078" t="s">
        <v>736</v>
      </c>
      <c r="F4078">
        <v>382985.66469769733</v>
      </c>
      <c r="G4078">
        <v>12850</v>
      </c>
      <c r="H4078">
        <v>474041.43997085502</v>
      </c>
      <c r="I4078">
        <v>14832</v>
      </c>
      <c r="J4078">
        <v>1569433.8612731174</v>
      </c>
      <c r="K4078">
        <v>19338</v>
      </c>
      <c r="L4078">
        <v>3052188.2753465036</v>
      </c>
      <c r="M4078">
        <v>25253</v>
      </c>
      <c r="N4078">
        <v>14974454.647152251</v>
      </c>
      <c r="P4078">
        <v>4006</v>
      </c>
      <c r="Q4078">
        <f t="shared" si="321"/>
        <v>472708</v>
      </c>
      <c r="S4078">
        <v>15</v>
      </c>
      <c r="T4078">
        <f t="shared" si="322"/>
        <v>435000</v>
      </c>
      <c r="U4078">
        <v>364</v>
      </c>
      <c r="V4078">
        <f t="shared" si="323"/>
        <v>528164</v>
      </c>
      <c r="W4078">
        <f t="shared" si="320"/>
        <v>21888975.888440423</v>
      </c>
      <c r="X4078">
        <f t="shared" si="324"/>
        <v>21889000</v>
      </c>
    </row>
    <row r="4079" spans="1:24">
      <c r="A4079" t="s">
        <v>3904</v>
      </c>
      <c r="B4079">
        <v>210</v>
      </c>
      <c r="C4079">
        <v>575518</v>
      </c>
      <c r="D4079" t="s">
        <v>41</v>
      </c>
      <c r="E4079" t="s">
        <v>736</v>
      </c>
      <c r="F4079">
        <v>65398.678202790172</v>
      </c>
      <c r="Q4079">
        <f t="shared" si="321"/>
        <v>0</v>
      </c>
      <c r="T4079">
        <f t="shared" si="322"/>
        <v>0</v>
      </c>
      <c r="V4079">
        <f t="shared" si="323"/>
        <v>0</v>
      </c>
      <c r="W4079">
        <f t="shared" si="320"/>
        <v>65398.678202790172</v>
      </c>
      <c r="X4079">
        <f t="shared" si="324"/>
        <v>65400</v>
      </c>
    </row>
    <row r="4080" spans="1:24">
      <c r="A4080" s="3" t="s">
        <v>3905</v>
      </c>
      <c r="B4080">
        <v>1287</v>
      </c>
      <c r="C4080">
        <v>589934</v>
      </c>
      <c r="D4080" t="s">
        <v>61</v>
      </c>
      <c r="E4080" t="s">
        <v>60</v>
      </c>
      <c r="F4080">
        <v>275403.1987792853</v>
      </c>
      <c r="G4080">
        <v>1287</v>
      </c>
      <c r="H4080">
        <v>137696.92465245735</v>
      </c>
      <c r="Q4080">
        <f t="shared" si="321"/>
        <v>0</v>
      </c>
      <c r="S4080">
        <v>1</v>
      </c>
      <c r="T4080">
        <f t="shared" si="322"/>
        <v>29000</v>
      </c>
      <c r="V4080">
        <f t="shared" si="323"/>
        <v>0</v>
      </c>
      <c r="W4080">
        <f t="shared" si="320"/>
        <v>442100.12343174266</v>
      </c>
      <c r="X4080">
        <f t="shared" si="324"/>
        <v>442100</v>
      </c>
    </row>
    <row r="4081" spans="1:24">
      <c r="A4081" t="s">
        <v>3906</v>
      </c>
      <c r="B4081">
        <v>930</v>
      </c>
      <c r="C4081">
        <v>577413</v>
      </c>
      <c r="D4081" t="s">
        <v>51</v>
      </c>
      <c r="E4081" t="s">
        <v>1228</v>
      </c>
      <c r="F4081">
        <v>200075.46764133949</v>
      </c>
      <c r="Q4081">
        <f t="shared" si="321"/>
        <v>0</v>
      </c>
      <c r="T4081">
        <f t="shared" si="322"/>
        <v>0</v>
      </c>
      <c r="V4081">
        <f t="shared" si="323"/>
        <v>0</v>
      </c>
      <c r="W4081">
        <f t="shared" si="320"/>
        <v>200075.46764133949</v>
      </c>
      <c r="X4081">
        <f t="shared" si="324"/>
        <v>200100</v>
      </c>
    </row>
    <row r="4082" spans="1:24">
      <c r="A4082" t="s">
        <v>3906</v>
      </c>
      <c r="B4082">
        <v>122</v>
      </c>
      <c r="C4082">
        <v>570923</v>
      </c>
      <c r="D4082" t="s">
        <v>26</v>
      </c>
      <c r="E4082" t="s">
        <v>130</v>
      </c>
      <c r="F4082">
        <v>65398.678202790172</v>
      </c>
      <c r="Q4082">
        <f t="shared" si="321"/>
        <v>0</v>
      </c>
      <c r="T4082">
        <f t="shared" si="322"/>
        <v>0</v>
      </c>
      <c r="V4082">
        <f t="shared" si="323"/>
        <v>0</v>
      </c>
      <c r="W4082">
        <f t="shared" si="320"/>
        <v>65398.678202790172</v>
      </c>
      <c r="X4082">
        <f t="shared" si="324"/>
        <v>65400</v>
      </c>
    </row>
    <row r="4083" spans="1:24">
      <c r="A4083" t="s">
        <v>3907</v>
      </c>
      <c r="B4083">
        <v>624</v>
      </c>
      <c r="C4083">
        <v>576689</v>
      </c>
      <c r="D4083" t="s">
        <v>33</v>
      </c>
      <c r="E4083" t="s">
        <v>119</v>
      </c>
      <c r="F4083">
        <v>134985.77409772988</v>
      </c>
      <c r="Q4083">
        <f t="shared" si="321"/>
        <v>0</v>
      </c>
      <c r="S4083">
        <v>25</v>
      </c>
      <c r="T4083">
        <f t="shared" si="322"/>
        <v>725000</v>
      </c>
      <c r="V4083">
        <f t="shared" si="323"/>
        <v>0</v>
      </c>
      <c r="W4083">
        <f t="shared" si="320"/>
        <v>859985.77409772994</v>
      </c>
      <c r="X4083">
        <f t="shared" si="324"/>
        <v>860000</v>
      </c>
    </row>
    <row r="4084" spans="1:24">
      <c r="A4084" t="s">
        <v>3907</v>
      </c>
      <c r="B4084">
        <v>84</v>
      </c>
      <c r="C4084">
        <v>575526</v>
      </c>
      <c r="D4084" t="s">
        <v>41</v>
      </c>
      <c r="E4084" t="s">
        <v>736</v>
      </c>
      <c r="F4084">
        <v>65398.678202790172</v>
      </c>
      <c r="Q4084">
        <f t="shared" si="321"/>
        <v>0</v>
      </c>
      <c r="T4084">
        <f t="shared" si="322"/>
        <v>0</v>
      </c>
      <c r="V4084">
        <f t="shared" si="323"/>
        <v>0</v>
      </c>
      <c r="W4084">
        <f t="shared" si="320"/>
        <v>65398.678202790172</v>
      </c>
      <c r="X4084">
        <f t="shared" si="324"/>
        <v>65400</v>
      </c>
    </row>
    <row r="4085" spans="1:24">
      <c r="A4085" s="6" t="s">
        <v>272</v>
      </c>
      <c r="B4085">
        <v>43565</v>
      </c>
      <c r="C4085">
        <v>511382</v>
      </c>
      <c r="D4085" t="s">
        <v>61</v>
      </c>
      <c r="E4085" t="s">
        <v>272</v>
      </c>
      <c r="F4085">
        <v>1619948.0588158476</v>
      </c>
      <c r="G4085">
        <v>47970</v>
      </c>
      <c r="H4085">
        <v>1693615.8137674676</v>
      </c>
      <c r="I4085">
        <v>64329</v>
      </c>
      <c r="J4085">
        <v>6240907.5716274427</v>
      </c>
      <c r="K4085">
        <v>68914</v>
      </c>
      <c r="L4085">
        <v>10094046.974483216</v>
      </c>
      <c r="M4085">
        <v>81069</v>
      </c>
      <c r="N4085">
        <v>30693620.749766756</v>
      </c>
      <c r="P4085">
        <v>11085</v>
      </c>
      <c r="Q4085">
        <f t="shared" si="321"/>
        <v>1308030</v>
      </c>
      <c r="S4085">
        <v>36</v>
      </c>
      <c r="T4085">
        <f t="shared" si="322"/>
        <v>1044000</v>
      </c>
      <c r="U4085">
        <v>973</v>
      </c>
      <c r="V4085">
        <f t="shared" si="323"/>
        <v>1411823</v>
      </c>
      <c r="W4085">
        <f t="shared" si="320"/>
        <v>54105992.168460727</v>
      </c>
      <c r="X4085">
        <f t="shared" si="324"/>
        <v>54106000</v>
      </c>
    </row>
    <row r="4086" spans="1:24">
      <c r="A4086" t="s">
        <v>3908</v>
      </c>
      <c r="B4086">
        <v>1202</v>
      </c>
      <c r="C4086">
        <v>537721</v>
      </c>
      <c r="D4086" t="s">
        <v>26</v>
      </c>
      <c r="E4086" t="s">
        <v>842</v>
      </c>
      <c r="F4086">
        <v>257521.57808749494</v>
      </c>
      <c r="Q4086">
        <f t="shared" si="321"/>
        <v>0</v>
      </c>
      <c r="S4086">
        <v>1</v>
      </c>
      <c r="T4086">
        <f t="shared" si="322"/>
        <v>29000</v>
      </c>
      <c r="V4086">
        <f t="shared" si="323"/>
        <v>0</v>
      </c>
      <c r="W4086">
        <f t="shared" si="320"/>
        <v>286521.57808749494</v>
      </c>
      <c r="X4086">
        <f t="shared" si="324"/>
        <v>286500</v>
      </c>
    </row>
    <row r="4087" spans="1:24">
      <c r="A4087" t="s">
        <v>3909</v>
      </c>
      <c r="B4087">
        <v>71</v>
      </c>
      <c r="C4087">
        <v>598577</v>
      </c>
      <c r="D4087" t="s">
        <v>26</v>
      </c>
      <c r="E4087" t="s">
        <v>195</v>
      </c>
      <c r="F4087">
        <v>65398.678202790172</v>
      </c>
      <c r="Q4087">
        <f t="shared" si="321"/>
        <v>0</v>
      </c>
      <c r="T4087">
        <f t="shared" si="322"/>
        <v>0</v>
      </c>
      <c r="V4087">
        <f t="shared" si="323"/>
        <v>0</v>
      </c>
      <c r="W4087">
        <f t="shared" si="320"/>
        <v>65398.678202790172</v>
      </c>
      <c r="X4087">
        <f t="shared" si="324"/>
        <v>65400</v>
      </c>
    </row>
    <row r="4088" spans="1:24">
      <c r="A4088" t="s">
        <v>3910</v>
      </c>
      <c r="B4088">
        <v>104</v>
      </c>
      <c r="C4088">
        <v>550078</v>
      </c>
      <c r="D4088" t="s">
        <v>30</v>
      </c>
      <c r="E4088" t="s">
        <v>149</v>
      </c>
      <c r="F4088">
        <v>65398.678202790172</v>
      </c>
      <c r="Q4088">
        <f t="shared" si="321"/>
        <v>0</v>
      </c>
      <c r="T4088">
        <f t="shared" si="322"/>
        <v>0</v>
      </c>
      <c r="V4088">
        <f t="shared" si="323"/>
        <v>0</v>
      </c>
      <c r="W4088">
        <f t="shared" si="320"/>
        <v>65398.678202790172</v>
      </c>
      <c r="X4088">
        <f t="shared" si="324"/>
        <v>65400</v>
      </c>
    </row>
    <row r="4089" spans="1:24">
      <c r="A4089" t="s">
        <v>3911</v>
      </c>
      <c r="B4089">
        <v>396</v>
      </c>
      <c r="C4089">
        <v>530620</v>
      </c>
      <c r="D4089" t="s">
        <v>85</v>
      </c>
      <c r="E4089" t="s">
        <v>1447</v>
      </c>
      <c r="F4089">
        <v>86102.124745347479</v>
      </c>
      <c r="Q4089">
        <f t="shared" si="321"/>
        <v>0</v>
      </c>
      <c r="T4089">
        <f t="shared" si="322"/>
        <v>0</v>
      </c>
      <c r="V4089">
        <f t="shared" si="323"/>
        <v>0</v>
      </c>
      <c r="W4089">
        <f t="shared" si="320"/>
        <v>86102.124745347479</v>
      </c>
      <c r="X4089">
        <f t="shared" si="324"/>
        <v>86100</v>
      </c>
    </row>
    <row r="4090" spans="1:24">
      <c r="A4090" t="s">
        <v>3912</v>
      </c>
      <c r="B4090">
        <v>231</v>
      </c>
      <c r="C4090">
        <v>530131</v>
      </c>
      <c r="D4090" t="s">
        <v>110</v>
      </c>
      <c r="E4090" t="s">
        <v>896</v>
      </c>
      <c r="F4090">
        <v>65398.678202790172</v>
      </c>
      <c r="Q4090">
        <f t="shared" si="321"/>
        <v>0</v>
      </c>
      <c r="T4090">
        <f t="shared" si="322"/>
        <v>0</v>
      </c>
      <c r="V4090">
        <f t="shared" si="323"/>
        <v>0</v>
      </c>
      <c r="W4090">
        <f t="shared" si="320"/>
        <v>65398.678202790172</v>
      </c>
      <c r="X4090">
        <f t="shared" si="324"/>
        <v>65400</v>
      </c>
    </row>
    <row r="4091" spans="1:24">
      <c r="A4091" t="s">
        <v>3912</v>
      </c>
      <c r="B4091">
        <v>274</v>
      </c>
      <c r="C4091">
        <v>517224</v>
      </c>
      <c r="D4091" t="s">
        <v>61</v>
      </c>
      <c r="E4091" t="s">
        <v>272</v>
      </c>
      <c r="F4091">
        <v>65398.678202790172</v>
      </c>
      <c r="Q4091">
        <f t="shared" si="321"/>
        <v>0</v>
      </c>
      <c r="T4091">
        <f t="shared" si="322"/>
        <v>0</v>
      </c>
      <c r="V4091">
        <f t="shared" si="323"/>
        <v>0</v>
      </c>
      <c r="W4091">
        <f t="shared" si="320"/>
        <v>65398.678202790172</v>
      </c>
      <c r="X4091">
        <f t="shared" si="324"/>
        <v>65400</v>
      </c>
    </row>
    <row r="4092" spans="1:24">
      <c r="A4092" t="s">
        <v>3912</v>
      </c>
      <c r="B4092">
        <v>284</v>
      </c>
      <c r="C4092">
        <v>565474</v>
      </c>
      <c r="D4092" t="s">
        <v>85</v>
      </c>
      <c r="E4092" t="s">
        <v>229</v>
      </c>
      <c r="F4092">
        <v>65398.678202790172</v>
      </c>
      <c r="Q4092">
        <f t="shared" si="321"/>
        <v>0</v>
      </c>
      <c r="T4092">
        <f t="shared" si="322"/>
        <v>0</v>
      </c>
      <c r="V4092">
        <f t="shared" si="323"/>
        <v>0</v>
      </c>
      <c r="W4092">
        <f t="shared" si="320"/>
        <v>65398.678202790172</v>
      </c>
      <c r="X4092">
        <f t="shared" si="324"/>
        <v>65400</v>
      </c>
    </row>
    <row r="4093" spans="1:24">
      <c r="A4093" t="s">
        <v>3912</v>
      </c>
      <c r="B4093">
        <v>213</v>
      </c>
      <c r="C4093">
        <v>572110</v>
      </c>
      <c r="D4093" t="s">
        <v>41</v>
      </c>
      <c r="E4093" t="s">
        <v>325</v>
      </c>
      <c r="F4093">
        <v>65398.678202790172</v>
      </c>
      <c r="Q4093">
        <f t="shared" si="321"/>
        <v>0</v>
      </c>
      <c r="T4093">
        <f t="shared" si="322"/>
        <v>0</v>
      </c>
      <c r="V4093">
        <f t="shared" si="323"/>
        <v>0</v>
      </c>
      <c r="W4093">
        <f t="shared" si="320"/>
        <v>65398.678202790172</v>
      </c>
      <c r="X4093">
        <f t="shared" si="324"/>
        <v>65400</v>
      </c>
    </row>
    <row r="4094" spans="1:24">
      <c r="A4094" t="s">
        <v>3913</v>
      </c>
      <c r="B4094">
        <v>372</v>
      </c>
      <c r="C4094">
        <v>530492</v>
      </c>
      <c r="D4094" t="s">
        <v>26</v>
      </c>
      <c r="E4094" t="s">
        <v>288</v>
      </c>
      <c r="F4094">
        <v>80933.709987180366</v>
      </c>
      <c r="Q4094">
        <f t="shared" si="321"/>
        <v>0</v>
      </c>
      <c r="T4094">
        <f t="shared" si="322"/>
        <v>0</v>
      </c>
      <c r="V4094">
        <f t="shared" si="323"/>
        <v>0</v>
      </c>
      <c r="W4094">
        <f t="shared" si="320"/>
        <v>80933.709987180366</v>
      </c>
      <c r="X4094">
        <f t="shared" si="324"/>
        <v>80900</v>
      </c>
    </row>
    <row r="4095" spans="1:24">
      <c r="A4095" t="s">
        <v>3914</v>
      </c>
      <c r="B4095">
        <v>138</v>
      </c>
      <c r="C4095">
        <v>591441</v>
      </c>
      <c r="D4095" t="s">
        <v>75</v>
      </c>
      <c r="E4095" t="s">
        <v>96</v>
      </c>
      <c r="F4095">
        <v>65398.678202790172</v>
      </c>
      <c r="Q4095">
        <f t="shared" si="321"/>
        <v>0</v>
      </c>
      <c r="T4095">
        <f t="shared" si="322"/>
        <v>0</v>
      </c>
      <c r="V4095">
        <f t="shared" si="323"/>
        <v>0</v>
      </c>
      <c r="W4095">
        <f t="shared" si="320"/>
        <v>65398.678202790172</v>
      </c>
      <c r="X4095">
        <f t="shared" si="324"/>
        <v>65400</v>
      </c>
    </row>
    <row r="4096" spans="1:24">
      <c r="A4096" t="s">
        <v>3916</v>
      </c>
      <c r="B4096">
        <v>282</v>
      </c>
      <c r="C4096">
        <v>549797</v>
      </c>
      <c r="D4096" t="s">
        <v>23</v>
      </c>
      <c r="E4096" t="s">
        <v>305</v>
      </c>
      <c r="F4096">
        <v>65398.678202790172</v>
      </c>
      <c r="Q4096">
        <f t="shared" si="321"/>
        <v>0</v>
      </c>
      <c r="T4096">
        <f t="shared" si="322"/>
        <v>0</v>
      </c>
      <c r="V4096">
        <f t="shared" si="323"/>
        <v>0</v>
      </c>
      <c r="W4096">
        <f t="shared" si="320"/>
        <v>65398.678202790172</v>
      </c>
      <c r="X4096">
        <f t="shared" si="324"/>
        <v>65400</v>
      </c>
    </row>
    <row r="4097" spans="1:24">
      <c r="A4097" s="6" t="s">
        <v>564</v>
      </c>
      <c r="B4097">
        <v>7113</v>
      </c>
      <c r="C4097">
        <v>558249</v>
      </c>
      <c r="D4097" t="s">
        <v>110</v>
      </c>
      <c r="E4097" t="s">
        <v>564</v>
      </c>
      <c r="F4097">
        <v>293172.24951861217</v>
      </c>
      <c r="G4097">
        <v>15734</v>
      </c>
      <c r="H4097">
        <v>601760.5171784251</v>
      </c>
      <c r="I4097">
        <v>14510</v>
      </c>
      <c r="J4097">
        <v>1556437.8728717521</v>
      </c>
      <c r="K4097">
        <v>22486</v>
      </c>
      <c r="L4097">
        <v>3569655.3593068318</v>
      </c>
      <c r="M4097">
        <v>22486</v>
      </c>
      <c r="N4097">
        <v>13925672.819098402</v>
      </c>
      <c r="P4097">
        <v>3164</v>
      </c>
      <c r="Q4097">
        <f t="shared" si="321"/>
        <v>373352</v>
      </c>
      <c r="S4097">
        <v>6</v>
      </c>
      <c r="T4097">
        <f t="shared" si="322"/>
        <v>174000</v>
      </c>
      <c r="U4097">
        <v>442</v>
      </c>
      <c r="V4097">
        <f t="shared" si="323"/>
        <v>641342</v>
      </c>
      <c r="W4097">
        <f t="shared" si="320"/>
        <v>21135392.817974024</v>
      </c>
      <c r="X4097">
        <f t="shared" si="324"/>
        <v>21135400</v>
      </c>
    </row>
    <row r="4098" spans="1:24">
      <c r="A4098" t="s">
        <v>3918</v>
      </c>
      <c r="B4098">
        <v>446</v>
      </c>
      <c r="C4098">
        <v>551643</v>
      </c>
      <c r="D4098" t="s">
        <v>23</v>
      </c>
      <c r="E4098" t="s">
        <v>181</v>
      </c>
      <c r="F4098">
        <v>96854.761001894338</v>
      </c>
      <c r="Q4098">
        <f t="shared" si="321"/>
        <v>0</v>
      </c>
      <c r="T4098">
        <f t="shared" si="322"/>
        <v>0</v>
      </c>
      <c r="V4098">
        <f t="shared" si="323"/>
        <v>0</v>
      </c>
      <c r="W4098">
        <f t="shared" si="320"/>
        <v>96854.761001894338</v>
      </c>
      <c r="X4098">
        <f t="shared" si="324"/>
        <v>96900</v>
      </c>
    </row>
    <row r="4099" spans="1:24">
      <c r="A4099" t="s">
        <v>3919</v>
      </c>
      <c r="B4099">
        <v>335</v>
      </c>
      <c r="C4099">
        <v>570681</v>
      </c>
      <c r="D4099" t="s">
        <v>33</v>
      </c>
      <c r="E4099" t="s">
        <v>98</v>
      </c>
      <c r="F4099">
        <v>72956.182313965517</v>
      </c>
      <c r="Q4099">
        <f t="shared" si="321"/>
        <v>0</v>
      </c>
      <c r="T4099">
        <f t="shared" si="322"/>
        <v>0</v>
      </c>
      <c r="V4099">
        <f t="shared" si="323"/>
        <v>0</v>
      </c>
      <c r="W4099">
        <f t="shared" si="320"/>
        <v>72956.182313965517</v>
      </c>
      <c r="X4099">
        <f t="shared" si="324"/>
        <v>73000</v>
      </c>
    </row>
    <row r="4100" spans="1:24">
      <c r="A4100" t="s">
        <v>3920</v>
      </c>
      <c r="B4100">
        <v>1587</v>
      </c>
      <c r="C4100">
        <v>538671</v>
      </c>
      <c r="D4100" t="s">
        <v>26</v>
      </c>
      <c r="E4100" t="s">
        <v>173</v>
      </c>
      <c r="F4100">
        <v>338271.86319697346</v>
      </c>
      <c r="Q4100">
        <f t="shared" si="321"/>
        <v>0</v>
      </c>
      <c r="T4100">
        <f t="shared" si="322"/>
        <v>0</v>
      </c>
      <c r="V4100">
        <f t="shared" si="323"/>
        <v>0</v>
      </c>
      <c r="W4100">
        <f t="shared" ref="W4100:W4163" si="325">F4100+H4100+J4100+L4100+N4100+O4100+Q4100+R4100+T4100+V4100</f>
        <v>338271.86319697346</v>
      </c>
      <c r="X4100">
        <f t="shared" si="324"/>
        <v>338300</v>
      </c>
    </row>
    <row r="4101" spans="1:24">
      <c r="A4101" t="s">
        <v>3921</v>
      </c>
      <c r="B4101">
        <v>1009</v>
      </c>
      <c r="C4101">
        <v>584843</v>
      </c>
      <c r="D4101" t="s">
        <v>30</v>
      </c>
      <c r="E4101" t="s">
        <v>697</v>
      </c>
      <c r="F4101">
        <v>216797.14159810913</v>
      </c>
      <c r="Q4101">
        <f t="shared" ref="Q4101:Q4164" si="326">IF(P4101=0,0,P4101*118)</f>
        <v>0</v>
      </c>
      <c r="T4101">
        <f t="shared" ref="T4101:T4164" si="327">S4101*29000</f>
        <v>0</v>
      </c>
      <c r="V4101">
        <f t="shared" ref="V4101:V4164" si="328">U4101*1451</f>
        <v>0</v>
      </c>
      <c r="W4101">
        <f t="shared" si="325"/>
        <v>216797.14159810913</v>
      </c>
      <c r="X4101">
        <f t="shared" ref="X4101:X4164" si="329">ROUND(W4101/100,0)*100</f>
        <v>216800</v>
      </c>
    </row>
    <row r="4102" spans="1:24">
      <c r="A4102" s="5" t="s">
        <v>2404</v>
      </c>
      <c r="B4102">
        <v>8437</v>
      </c>
      <c r="C4102">
        <v>599808</v>
      </c>
      <c r="D4102" t="s">
        <v>38</v>
      </c>
      <c r="E4102" t="s">
        <v>2405</v>
      </c>
      <c r="F4102">
        <v>1710558.1704223116</v>
      </c>
      <c r="G4102">
        <v>11358</v>
      </c>
      <c r="H4102">
        <v>1196631.7176062649</v>
      </c>
      <c r="I4102">
        <v>14730</v>
      </c>
      <c r="J4102">
        <v>2829759.0720537151</v>
      </c>
      <c r="K4102">
        <v>13175</v>
      </c>
      <c r="L4102">
        <v>1353216.9065467287</v>
      </c>
      <c r="Q4102">
        <f t="shared" si="326"/>
        <v>0</v>
      </c>
      <c r="S4102">
        <v>5</v>
      </c>
      <c r="T4102">
        <f t="shared" si="327"/>
        <v>145000</v>
      </c>
      <c r="V4102">
        <f t="shared" si="328"/>
        <v>0</v>
      </c>
      <c r="W4102">
        <f t="shared" si="325"/>
        <v>7235165.8666290203</v>
      </c>
      <c r="X4102">
        <f t="shared" si="329"/>
        <v>7235200</v>
      </c>
    </row>
    <row r="4103" spans="1:24">
      <c r="A4103" s="6" t="s">
        <v>345</v>
      </c>
      <c r="B4103">
        <v>32867</v>
      </c>
      <c r="C4103">
        <v>539911</v>
      </c>
      <c r="D4103" t="s">
        <v>26</v>
      </c>
      <c r="E4103" t="s">
        <v>345</v>
      </c>
      <c r="F4103">
        <v>1249092.014755863</v>
      </c>
      <c r="G4103">
        <v>40476</v>
      </c>
      <c r="H4103">
        <v>1453573.3003375782</v>
      </c>
      <c r="I4103">
        <v>43067</v>
      </c>
      <c r="J4103">
        <v>4262301.5071362099</v>
      </c>
      <c r="K4103">
        <v>56878</v>
      </c>
      <c r="L4103">
        <v>8467060.4190657791</v>
      </c>
      <c r="M4103">
        <v>69864</v>
      </c>
      <c r="N4103">
        <v>28208174.796212342</v>
      </c>
      <c r="P4103">
        <v>9751</v>
      </c>
      <c r="Q4103">
        <f t="shared" si="326"/>
        <v>1150618</v>
      </c>
      <c r="S4103">
        <v>34</v>
      </c>
      <c r="T4103">
        <f t="shared" si="327"/>
        <v>986000</v>
      </c>
      <c r="U4103">
        <v>1499</v>
      </c>
      <c r="V4103">
        <f t="shared" si="328"/>
        <v>2175049</v>
      </c>
      <c r="W4103">
        <f t="shared" si="325"/>
        <v>47951869.037507772</v>
      </c>
      <c r="X4103">
        <f t="shared" si="329"/>
        <v>47951900</v>
      </c>
    </row>
    <row r="4104" spans="1:24">
      <c r="A4104" t="s">
        <v>3923</v>
      </c>
      <c r="B4104">
        <v>647</v>
      </c>
      <c r="C4104">
        <v>583715</v>
      </c>
      <c r="D4104" t="s">
        <v>30</v>
      </c>
      <c r="E4104" t="s">
        <v>107</v>
      </c>
      <c r="F4104">
        <v>139897.29403990405</v>
      </c>
      <c r="Q4104">
        <f t="shared" si="326"/>
        <v>0</v>
      </c>
      <c r="T4104">
        <f t="shared" si="327"/>
        <v>0</v>
      </c>
      <c r="V4104">
        <f t="shared" si="328"/>
        <v>0</v>
      </c>
      <c r="W4104">
        <f t="shared" si="325"/>
        <v>139897.29403990405</v>
      </c>
      <c r="X4104">
        <f t="shared" si="329"/>
        <v>139900</v>
      </c>
    </row>
    <row r="4105" spans="1:24">
      <c r="A4105" t="s">
        <v>3925</v>
      </c>
      <c r="B4105">
        <v>261</v>
      </c>
      <c r="C4105">
        <v>561088</v>
      </c>
      <c r="D4105" t="s">
        <v>23</v>
      </c>
      <c r="E4105" t="s">
        <v>145</v>
      </c>
      <c r="F4105">
        <v>65398.678202790172</v>
      </c>
      <c r="Q4105">
        <f t="shared" si="326"/>
        <v>0</v>
      </c>
      <c r="T4105">
        <f t="shared" si="327"/>
        <v>0</v>
      </c>
      <c r="V4105">
        <f t="shared" si="328"/>
        <v>0</v>
      </c>
      <c r="W4105">
        <f t="shared" si="325"/>
        <v>65398.678202790172</v>
      </c>
      <c r="X4105">
        <f t="shared" si="329"/>
        <v>65400</v>
      </c>
    </row>
    <row r="4106" spans="1:24">
      <c r="A4106" s="5" t="s">
        <v>1298</v>
      </c>
      <c r="B4106">
        <v>4015</v>
      </c>
      <c r="C4106">
        <v>569321</v>
      </c>
      <c r="D4106" t="s">
        <v>75</v>
      </c>
      <c r="E4106" t="s">
        <v>123</v>
      </c>
      <c r="F4106">
        <v>836386.243884878</v>
      </c>
      <c r="G4106">
        <v>5933</v>
      </c>
      <c r="H4106">
        <v>629093.59159623436</v>
      </c>
      <c r="I4106">
        <v>6974</v>
      </c>
      <c r="J4106">
        <v>1362721.3797341243</v>
      </c>
      <c r="K4106">
        <v>6372</v>
      </c>
      <c r="L4106">
        <v>657194.89385674789</v>
      </c>
      <c r="Q4106">
        <f t="shared" si="326"/>
        <v>0</v>
      </c>
      <c r="S4106">
        <v>2</v>
      </c>
      <c r="T4106">
        <f t="shared" si="327"/>
        <v>58000</v>
      </c>
      <c r="V4106">
        <f t="shared" si="328"/>
        <v>0</v>
      </c>
      <c r="W4106">
        <f t="shared" si="325"/>
        <v>3543396.1090719849</v>
      </c>
      <c r="X4106">
        <f t="shared" si="329"/>
        <v>3543400</v>
      </c>
    </row>
    <row r="4107" spans="1:24">
      <c r="A4107" t="s">
        <v>1298</v>
      </c>
      <c r="B4107">
        <v>198</v>
      </c>
      <c r="C4107">
        <v>574368</v>
      </c>
      <c r="D4107" t="s">
        <v>33</v>
      </c>
      <c r="E4107" t="s">
        <v>524</v>
      </c>
      <c r="F4107">
        <v>65398.678202790172</v>
      </c>
      <c r="Q4107">
        <f t="shared" si="326"/>
        <v>0</v>
      </c>
      <c r="T4107">
        <f t="shared" si="327"/>
        <v>0</v>
      </c>
      <c r="V4107">
        <f t="shared" si="328"/>
        <v>0</v>
      </c>
      <c r="W4107">
        <f t="shared" si="325"/>
        <v>65398.678202790172</v>
      </c>
      <c r="X4107">
        <f t="shared" si="329"/>
        <v>65400</v>
      </c>
    </row>
    <row r="4108" spans="1:24">
      <c r="A4108" t="s">
        <v>3926</v>
      </c>
      <c r="B4108">
        <v>512</v>
      </c>
      <c r="C4108">
        <v>583723</v>
      </c>
      <c r="D4108" t="s">
        <v>30</v>
      </c>
      <c r="E4108" t="s">
        <v>107</v>
      </c>
      <c r="F4108">
        <v>111019.13079518483</v>
      </c>
      <c r="Q4108">
        <f t="shared" si="326"/>
        <v>0</v>
      </c>
      <c r="T4108">
        <f t="shared" si="327"/>
        <v>0</v>
      </c>
      <c r="V4108">
        <f t="shared" si="328"/>
        <v>0</v>
      </c>
      <c r="W4108">
        <f t="shared" si="325"/>
        <v>111019.13079518483</v>
      </c>
      <c r="X4108">
        <f t="shared" si="329"/>
        <v>111000</v>
      </c>
    </row>
    <row r="4109" spans="1:24">
      <c r="A4109" t="s">
        <v>3926</v>
      </c>
      <c r="B4109">
        <v>801</v>
      </c>
      <c r="C4109">
        <v>591459</v>
      </c>
      <c r="D4109" t="s">
        <v>75</v>
      </c>
      <c r="E4109" t="s">
        <v>96</v>
      </c>
      <c r="F4109">
        <v>172700.44514748259</v>
      </c>
      <c r="Q4109">
        <f t="shared" si="326"/>
        <v>0</v>
      </c>
      <c r="T4109">
        <f t="shared" si="327"/>
        <v>0</v>
      </c>
      <c r="V4109">
        <f t="shared" si="328"/>
        <v>0</v>
      </c>
      <c r="W4109">
        <f t="shared" si="325"/>
        <v>172700.44514748259</v>
      </c>
      <c r="X4109">
        <f t="shared" si="329"/>
        <v>172700</v>
      </c>
    </row>
    <row r="4110" spans="1:24">
      <c r="A4110" t="s">
        <v>3927</v>
      </c>
      <c r="B4110">
        <v>197</v>
      </c>
      <c r="C4110">
        <v>542253</v>
      </c>
      <c r="D4110" t="s">
        <v>26</v>
      </c>
      <c r="E4110" t="s">
        <v>195</v>
      </c>
      <c r="F4110">
        <v>65398.678202790172</v>
      </c>
      <c r="Q4110">
        <f t="shared" si="326"/>
        <v>0</v>
      </c>
      <c r="T4110">
        <f t="shared" si="327"/>
        <v>0</v>
      </c>
      <c r="V4110">
        <f t="shared" si="328"/>
        <v>0</v>
      </c>
      <c r="W4110">
        <f t="shared" si="325"/>
        <v>65398.678202790172</v>
      </c>
      <c r="X4110">
        <f t="shared" si="329"/>
        <v>65400</v>
      </c>
    </row>
    <row r="4111" spans="1:24">
      <c r="A4111" t="s">
        <v>3928</v>
      </c>
      <c r="B4111">
        <v>322</v>
      </c>
      <c r="C4111">
        <v>513547</v>
      </c>
      <c r="D4111" t="s">
        <v>26</v>
      </c>
      <c r="E4111" t="s">
        <v>1574</v>
      </c>
      <c r="F4111">
        <v>70150.413461495977</v>
      </c>
      <c r="Q4111">
        <f t="shared" si="326"/>
        <v>0</v>
      </c>
      <c r="T4111">
        <f t="shared" si="327"/>
        <v>0</v>
      </c>
      <c r="V4111">
        <f t="shared" si="328"/>
        <v>0</v>
      </c>
      <c r="W4111">
        <f t="shared" si="325"/>
        <v>70150.413461495977</v>
      </c>
      <c r="X4111">
        <f t="shared" si="329"/>
        <v>70200</v>
      </c>
    </row>
    <row r="4112" spans="1:24">
      <c r="A4112" t="s">
        <v>3929</v>
      </c>
      <c r="B4112">
        <v>709</v>
      </c>
      <c r="C4112">
        <v>545724</v>
      </c>
      <c r="D4112" t="s">
        <v>23</v>
      </c>
      <c r="E4112" t="s">
        <v>290</v>
      </c>
      <c r="F4112">
        <v>153120.68184848485</v>
      </c>
      <c r="Q4112">
        <f t="shared" si="326"/>
        <v>0</v>
      </c>
      <c r="T4112">
        <f t="shared" si="327"/>
        <v>0</v>
      </c>
      <c r="V4112">
        <f t="shared" si="328"/>
        <v>0</v>
      </c>
      <c r="W4112">
        <f t="shared" si="325"/>
        <v>153120.68184848485</v>
      </c>
      <c r="X4112">
        <f t="shared" si="329"/>
        <v>153100</v>
      </c>
    </row>
    <row r="4113" spans="1:24">
      <c r="A4113" t="s">
        <v>3930</v>
      </c>
      <c r="B4113">
        <v>1073</v>
      </c>
      <c r="C4113">
        <v>558257</v>
      </c>
      <c r="D4113" t="s">
        <v>110</v>
      </c>
      <c r="E4113" t="s">
        <v>564</v>
      </c>
      <c r="F4113">
        <v>230321.13914533635</v>
      </c>
      <c r="Q4113">
        <f t="shared" si="326"/>
        <v>0</v>
      </c>
      <c r="T4113">
        <f t="shared" si="327"/>
        <v>0</v>
      </c>
      <c r="V4113">
        <f t="shared" si="328"/>
        <v>0</v>
      </c>
      <c r="W4113">
        <f t="shared" si="325"/>
        <v>230321.13914533635</v>
      </c>
      <c r="X4113">
        <f t="shared" si="329"/>
        <v>230300</v>
      </c>
    </row>
    <row r="4114" spans="1:24">
      <c r="A4114" t="s">
        <v>3931</v>
      </c>
      <c r="B4114">
        <v>1297</v>
      </c>
      <c r="C4114">
        <v>505013</v>
      </c>
      <c r="D4114" t="s">
        <v>61</v>
      </c>
      <c r="E4114" t="s">
        <v>94</v>
      </c>
      <c r="F4114">
        <v>277504.84111907426</v>
      </c>
      <c r="Q4114">
        <f t="shared" si="326"/>
        <v>0</v>
      </c>
      <c r="T4114">
        <f t="shared" si="327"/>
        <v>0</v>
      </c>
      <c r="V4114">
        <f t="shared" si="328"/>
        <v>0</v>
      </c>
      <c r="W4114">
        <f t="shared" si="325"/>
        <v>277504.84111907426</v>
      </c>
      <c r="X4114">
        <f t="shared" si="329"/>
        <v>277500</v>
      </c>
    </row>
    <row r="4115" spans="1:24">
      <c r="A4115" t="s">
        <v>3932</v>
      </c>
      <c r="B4115">
        <v>436</v>
      </c>
      <c r="C4115">
        <v>579131</v>
      </c>
      <c r="D4115" t="s">
        <v>110</v>
      </c>
      <c r="E4115" t="s">
        <v>336</v>
      </c>
      <c r="F4115">
        <v>94705.8004420332</v>
      </c>
      <c r="Q4115">
        <f t="shared" si="326"/>
        <v>0</v>
      </c>
      <c r="T4115">
        <f t="shared" si="327"/>
        <v>0</v>
      </c>
      <c r="V4115">
        <f t="shared" si="328"/>
        <v>0</v>
      </c>
      <c r="W4115">
        <f t="shared" si="325"/>
        <v>94705.8004420332</v>
      </c>
      <c r="X4115">
        <f t="shared" si="329"/>
        <v>94700</v>
      </c>
    </row>
    <row r="4116" spans="1:24">
      <c r="A4116" t="s">
        <v>3933</v>
      </c>
      <c r="B4116">
        <v>245</v>
      </c>
      <c r="C4116">
        <v>577421</v>
      </c>
      <c r="D4116" t="s">
        <v>51</v>
      </c>
      <c r="E4116" t="s">
        <v>233</v>
      </c>
      <c r="F4116">
        <v>65398.678202790172</v>
      </c>
      <c r="Q4116">
        <f t="shared" si="326"/>
        <v>0</v>
      </c>
      <c r="S4116">
        <v>1</v>
      </c>
      <c r="T4116">
        <f t="shared" si="327"/>
        <v>29000</v>
      </c>
      <c r="V4116">
        <f t="shared" si="328"/>
        <v>0</v>
      </c>
      <c r="W4116">
        <f t="shared" si="325"/>
        <v>94398.678202790179</v>
      </c>
      <c r="X4116">
        <f t="shared" si="329"/>
        <v>94400</v>
      </c>
    </row>
    <row r="4117" spans="1:24">
      <c r="A4117" t="s">
        <v>3934</v>
      </c>
      <c r="B4117">
        <v>983</v>
      </c>
      <c r="C4117">
        <v>549720</v>
      </c>
      <c r="D4117" t="s">
        <v>90</v>
      </c>
      <c r="E4117" t="s">
        <v>631</v>
      </c>
      <c r="F4117">
        <v>211297.27576107116</v>
      </c>
      <c r="Q4117">
        <f t="shared" si="326"/>
        <v>0</v>
      </c>
      <c r="T4117">
        <f t="shared" si="327"/>
        <v>0</v>
      </c>
      <c r="V4117">
        <f t="shared" si="328"/>
        <v>0</v>
      </c>
      <c r="W4117">
        <f t="shared" si="325"/>
        <v>211297.27576107116</v>
      </c>
      <c r="X4117">
        <f t="shared" si="329"/>
        <v>211300</v>
      </c>
    </row>
    <row r="4118" spans="1:24">
      <c r="A4118" t="s">
        <v>3934</v>
      </c>
      <c r="B4118">
        <v>199</v>
      </c>
      <c r="C4118">
        <v>565261</v>
      </c>
      <c r="D4118" t="s">
        <v>26</v>
      </c>
      <c r="E4118" t="s">
        <v>195</v>
      </c>
      <c r="F4118">
        <v>65398.678202790172</v>
      </c>
      <c r="Q4118">
        <f t="shared" si="326"/>
        <v>0</v>
      </c>
      <c r="T4118">
        <f t="shared" si="327"/>
        <v>0</v>
      </c>
      <c r="V4118">
        <f t="shared" si="328"/>
        <v>0</v>
      </c>
      <c r="W4118">
        <f t="shared" si="325"/>
        <v>65398.678202790172</v>
      </c>
      <c r="X4118">
        <f t="shared" si="329"/>
        <v>65400</v>
      </c>
    </row>
    <row r="4119" spans="1:24">
      <c r="A4119" t="s">
        <v>3935</v>
      </c>
      <c r="B4119">
        <v>168</v>
      </c>
      <c r="C4119">
        <v>578622</v>
      </c>
      <c r="D4119" t="s">
        <v>41</v>
      </c>
      <c r="E4119" t="s">
        <v>284</v>
      </c>
      <c r="F4119">
        <v>65398.678202790172</v>
      </c>
      <c r="Q4119">
        <f t="shared" si="326"/>
        <v>0</v>
      </c>
      <c r="T4119">
        <f t="shared" si="327"/>
        <v>0</v>
      </c>
      <c r="V4119">
        <f t="shared" si="328"/>
        <v>0</v>
      </c>
      <c r="W4119">
        <f t="shared" si="325"/>
        <v>65398.678202790172</v>
      </c>
      <c r="X4119">
        <f t="shared" si="329"/>
        <v>65400</v>
      </c>
    </row>
    <row r="4120" spans="1:24">
      <c r="A4120" s="3" t="s">
        <v>3937</v>
      </c>
      <c r="B4120">
        <v>1582</v>
      </c>
      <c r="C4120">
        <v>561151</v>
      </c>
      <c r="D4120" t="s">
        <v>110</v>
      </c>
      <c r="E4120" t="s">
        <v>295</v>
      </c>
      <c r="F4120">
        <v>337227.00464667846</v>
      </c>
      <c r="G4120">
        <v>2307</v>
      </c>
      <c r="H4120">
        <v>246170.56371711518</v>
      </c>
      <c r="Q4120">
        <f t="shared" si="326"/>
        <v>0</v>
      </c>
      <c r="T4120">
        <f t="shared" si="327"/>
        <v>0</v>
      </c>
      <c r="V4120">
        <f t="shared" si="328"/>
        <v>0</v>
      </c>
      <c r="W4120">
        <f t="shared" si="325"/>
        <v>583397.56836379366</v>
      </c>
      <c r="X4120">
        <f t="shared" si="329"/>
        <v>583400</v>
      </c>
    </row>
    <row r="4121" spans="1:24">
      <c r="A4121" t="s">
        <v>3938</v>
      </c>
      <c r="B4121">
        <v>205</v>
      </c>
      <c r="C4121">
        <v>545732</v>
      </c>
      <c r="D4121" t="s">
        <v>23</v>
      </c>
      <c r="E4121" t="s">
        <v>290</v>
      </c>
      <c r="F4121">
        <v>65398.678202790172</v>
      </c>
      <c r="Q4121">
        <f t="shared" si="326"/>
        <v>0</v>
      </c>
      <c r="T4121">
        <f t="shared" si="327"/>
        <v>0</v>
      </c>
      <c r="V4121">
        <f t="shared" si="328"/>
        <v>0</v>
      </c>
      <c r="W4121">
        <f t="shared" si="325"/>
        <v>65398.678202790172</v>
      </c>
      <c r="X4121">
        <f t="shared" si="329"/>
        <v>65400</v>
      </c>
    </row>
    <row r="4122" spans="1:24">
      <c r="A4122" t="s">
        <v>3939</v>
      </c>
      <c r="B4122">
        <v>409</v>
      </c>
      <c r="C4122">
        <v>569348</v>
      </c>
      <c r="D4122" t="s">
        <v>75</v>
      </c>
      <c r="E4122" t="s">
        <v>125</v>
      </c>
      <c r="F4122">
        <v>88899.715450605087</v>
      </c>
      <c r="Q4122">
        <f t="shared" si="326"/>
        <v>0</v>
      </c>
      <c r="T4122">
        <f t="shared" si="327"/>
        <v>0</v>
      </c>
      <c r="V4122">
        <f t="shared" si="328"/>
        <v>0</v>
      </c>
      <c r="W4122">
        <f t="shared" si="325"/>
        <v>88899.715450605087</v>
      </c>
      <c r="X4122">
        <f t="shared" si="329"/>
        <v>88900</v>
      </c>
    </row>
    <row r="4123" spans="1:24">
      <c r="A4123" t="s">
        <v>3940</v>
      </c>
      <c r="B4123">
        <v>876</v>
      </c>
      <c r="C4123">
        <v>583731</v>
      </c>
      <c r="D4123" t="s">
        <v>30</v>
      </c>
      <c r="E4123" t="s">
        <v>471</v>
      </c>
      <c r="F4123">
        <v>188627.00505829733</v>
      </c>
      <c r="Q4123">
        <f t="shared" si="326"/>
        <v>0</v>
      </c>
      <c r="T4123">
        <f t="shared" si="327"/>
        <v>0</v>
      </c>
      <c r="V4123">
        <f t="shared" si="328"/>
        <v>0</v>
      </c>
      <c r="W4123">
        <f t="shared" si="325"/>
        <v>188627.00505829733</v>
      </c>
      <c r="X4123">
        <f t="shared" si="329"/>
        <v>188600</v>
      </c>
    </row>
    <row r="4124" spans="1:24">
      <c r="A4124" t="s">
        <v>3941</v>
      </c>
      <c r="B4124">
        <v>447</v>
      </c>
      <c r="C4124">
        <v>513393</v>
      </c>
      <c r="D4124" t="s">
        <v>26</v>
      </c>
      <c r="E4124" t="s">
        <v>837</v>
      </c>
      <c r="F4124">
        <v>97069.614865060168</v>
      </c>
      <c r="Q4124">
        <f t="shared" si="326"/>
        <v>0</v>
      </c>
      <c r="T4124">
        <f t="shared" si="327"/>
        <v>0</v>
      </c>
      <c r="V4124">
        <f t="shared" si="328"/>
        <v>0</v>
      </c>
      <c r="W4124">
        <f t="shared" si="325"/>
        <v>97069.614865060168</v>
      </c>
      <c r="X4124">
        <f t="shared" si="329"/>
        <v>97100</v>
      </c>
    </row>
    <row r="4125" spans="1:24">
      <c r="A4125" t="s">
        <v>3942</v>
      </c>
      <c r="B4125">
        <v>809</v>
      </c>
      <c r="C4125">
        <v>533611</v>
      </c>
      <c r="D4125" t="s">
        <v>26</v>
      </c>
      <c r="E4125" t="s">
        <v>837</v>
      </c>
      <c r="F4125">
        <v>174400.75096179175</v>
      </c>
      <c r="Q4125">
        <f t="shared" si="326"/>
        <v>0</v>
      </c>
      <c r="T4125">
        <f t="shared" si="327"/>
        <v>0</v>
      </c>
      <c r="V4125">
        <f t="shared" si="328"/>
        <v>0</v>
      </c>
      <c r="W4125">
        <f t="shared" si="325"/>
        <v>174400.75096179175</v>
      </c>
      <c r="X4125">
        <f t="shared" si="329"/>
        <v>174400</v>
      </c>
    </row>
    <row r="4126" spans="1:24">
      <c r="A4126" t="s">
        <v>3943</v>
      </c>
      <c r="B4126">
        <v>304</v>
      </c>
      <c r="C4126">
        <v>567086</v>
      </c>
      <c r="D4126" t="s">
        <v>110</v>
      </c>
      <c r="E4126" t="s">
        <v>192</v>
      </c>
      <c r="F4126">
        <v>66262.96404906323</v>
      </c>
      <c r="Q4126">
        <f t="shared" si="326"/>
        <v>0</v>
      </c>
      <c r="T4126">
        <f t="shared" si="327"/>
        <v>0</v>
      </c>
      <c r="V4126">
        <f t="shared" si="328"/>
        <v>0</v>
      </c>
      <c r="W4126">
        <f t="shared" si="325"/>
        <v>66262.96404906323</v>
      </c>
      <c r="X4126">
        <f t="shared" si="329"/>
        <v>66300</v>
      </c>
    </row>
    <row r="4127" spans="1:24">
      <c r="A4127" s="4" t="s">
        <v>2473</v>
      </c>
      <c r="B4127">
        <v>1337</v>
      </c>
      <c r="C4127">
        <v>564354</v>
      </c>
      <c r="D4127" t="s">
        <v>51</v>
      </c>
      <c r="E4127" t="s">
        <v>1228</v>
      </c>
      <c r="F4127">
        <v>285907.11973577581</v>
      </c>
      <c r="G4127">
        <v>3309</v>
      </c>
      <c r="H4127">
        <v>352357.75038915727</v>
      </c>
      <c r="I4127">
        <v>3628</v>
      </c>
      <c r="J4127">
        <v>716460.62112789217</v>
      </c>
      <c r="Q4127">
        <f t="shared" si="326"/>
        <v>0</v>
      </c>
      <c r="T4127">
        <f t="shared" si="327"/>
        <v>0</v>
      </c>
      <c r="V4127">
        <f t="shared" si="328"/>
        <v>0</v>
      </c>
      <c r="W4127">
        <f t="shared" si="325"/>
        <v>1354725.4912528251</v>
      </c>
      <c r="X4127">
        <f t="shared" si="329"/>
        <v>1354700</v>
      </c>
    </row>
    <row r="4128" spans="1:24">
      <c r="A4128" t="s">
        <v>3944</v>
      </c>
      <c r="B4128">
        <v>265</v>
      </c>
      <c r="C4128">
        <v>544752</v>
      </c>
      <c r="D4128" t="s">
        <v>75</v>
      </c>
      <c r="E4128" t="s">
        <v>96</v>
      </c>
      <c r="F4128">
        <v>65398.678202790172</v>
      </c>
      <c r="Q4128">
        <f t="shared" si="326"/>
        <v>0</v>
      </c>
      <c r="T4128">
        <f t="shared" si="327"/>
        <v>0</v>
      </c>
      <c r="V4128">
        <f t="shared" si="328"/>
        <v>0</v>
      </c>
      <c r="W4128">
        <f t="shared" si="325"/>
        <v>65398.678202790172</v>
      </c>
      <c r="X4128">
        <f t="shared" si="329"/>
        <v>65400</v>
      </c>
    </row>
    <row r="4129" spans="1:24">
      <c r="A4129" t="s">
        <v>3945</v>
      </c>
      <c r="B4129">
        <v>806</v>
      </c>
      <c r="C4129">
        <v>584851</v>
      </c>
      <c r="D4129" t="s">
        <v>30</v>
      </c>
      <c r="E4129" t="s">
        <v>184</v>
      </c>
      <c r="F4129">
        <v>173763.1781279397</v>
      </c>
      <c r="Q4129">
        <f t="shared" si="326"/>
        <v>0</v>
      </c>
      <c r="T4129">
        <f t="shared" si="327"/>
        <v>0</v>
      </c>
      <c r="V4129">
        <f t="shared" si="328"/>
        <v>0</v>
      </c>
      <c r="W4129">
        <f t="shared" si="325"/>
        <v>173763.1781279397</v>
      </c>
      <c r="X4129">
        <f t="shared" si="329"/>
        <v>173800</v>
      </c>
    </row>
    <row r="4130" spans="1:24">
      <c r="A4130" t="s">
        <v>3947</v>
      </c>
      <c r="B4130">
        <v>205</v>
      </c>
      <c r="C4130">
        <v>560111</v>
      </c>
      <c r="D4130" t="s">
        <v>110</v>
      </c>
      <c r="E4130" t="s">
        <v>336</v>
      </c>
      <c r="F4130">
        <v>65398.678202790172</v>
      </c>
      <c r="Q4130">
        <f t="shared" si="326"/>
        <v>0</v>
      </c>
      <c r="T4130">
        <f t="shared" si="327"/>
        <v>0</v>
      </c>
      <c r="V4130">
        <f t="shared" si="328"/>
        <v>0</v>
      </c>
      <c r="W4130">
        <f t="shared" si="325"/>
        <v>65398.678202790172</v>
      </c>
      <c r="X4130">
        <f t="shared" si="329"/>
        <v>65400</v>
      </c>
    </row>
    <row r="4131" spans="1:24">
      <c r="A4131" t="s">
        <v>3948</v>
      </c>
      <c r="B4131">
        <v>340</v>
      </c>
      <c r="C4131">
        <v>580821</v>
      </c>
      <c r="D4131" t="s">
        <v>41</v>
      </c>
      <c r="E4131" t="s">
        <v>1162</v>
      </c>
      <c r="F4131">
        <v>74034.922574222524</v>
      </c>
      <c r="Q4131">
        <f t="shared" si="326"/>
        <v>0</v>
      </c>
      <c r="T4131">
        <f t="shared" si="327"/>
        <v>0</v>
      </c>
      <c r="V4131">
        <f t="shared" si="328"/>
        <v>0</v>
      </c>
      <c r="W4131">
        <f t="shared" si="325"/>
        <v>74034.922574222524</v>
      </c>
      <c r="X4131">
        <f t="shared" si="329"/>
        <v>74000</v>
      </c>
    </row>
    <row r="4132" spans="1:24">
      <c r="A4132" t="s">
        <v>3949</v>
      </c>
      <c r="B4132">
        <v>110</v>
      </c>
      <c r="C4132">
        <v>563374</v>
      </c>
      <c r="D4132" t="s">
        <v>23</v>
      </c>
      <c r="E4132" t="s">
        <v>136</v>
      </c>
      <c r="F4132">
        <v>65398.678202790172</v>
      </c>
      <c r="Q4132">
        <f t="shared" si="326"/>
        <v>0</v>
      </c>
      <c r="T4132">
        <f t="shared" si="327"/>
        <v>0</v>
      </c>
      <c r="V4132">
        <f t="shared" si="328"/>
        <v>0</v>
      </c>
      <c r="W4132">
        <f t="shared" si="325"/>
        <v>65398.678202790172</v>
      </c>
      <c r="X4132">
        <f t="shared" si="329"/>
        <v>65400</v>
      </c>
    </row>
    <row r="4133" spans="1:24">
      <c r="A4133" t="s">
        <v>3950</v>
      </c>
      <c r="B4133">
        <v>3917</v>
      </c>
      <c r="C4133">
        <v>539597</v>
      </c>
      <c r="D4133" t="s">
        <v>26</v>
      </c>
      <c r="E4133" t="s">
        <v>548</v>
      </c>
      <c r="F4133">
        <v>816584.10715778242</v>
      </c>
      <c r="Q4133">
        <f t="shared" si="326"/>
        <v>0</v>
      </c>
      <c r="S4133">
        <v>36</v>
      </c>
      <c r="T4133">
        <f t="shared" si="327"/>
        <v>1044000</v>
      </c>
      <c r="V4133">
        <f t="shared" si="328"/>
        <v>0</v>
      </c>
      <c r="W4133">
        <f t="shared" si="325"/>
        <v>1860584.1071577824</v>
      </c>
      <c r="X4133">
        <f t="shared" si="329"/>
        <v>1860600</v>
      </c>
    </row>
    <row r="4134" spans="1:24">
      <c r="A4134" t="s">
        <v>3951</v>
      </c>
      <c r="B4134">
        <v>127</v>
      </c>
      <c r="C4134">
        <v>530514</v>
      </c>
      <c r="D4134" t="s">
        <v>26</v>
      </c>
      <c r="E4134" t="s">
        <v>307</v>
      </c>
      <c r="F4134">
        <v>65398.678202790172</v>
      </c>
      <c r="Q4134">
        <f t="shared" si="326"/>
        <v>0</v>
      </c>
      <c r="S4134">
        <v>1</v>
      </c>
      <c r="T4134">
        <f t="shared" si="327"/>
        <v>29000</v>
      </c>
      <c r="V4134">
        <f t="shared" si="328"/>
        <v>0</v>
      </c>
      <c r="W4134">
        <f t="shared" si="325"/>
        <v>94398.678202790179</v>
      </c>
      <c r="X4134">
        <f t="shared" si="329"/>
        <v>94400</v>
      </c>
    </row>
    <row r="4135" spans="1:24">
      <c r="A4135" t="s">
        <v>3952</v>
      </c>
      <c r="B4135">
        <v>988</v>
      </c>
      <c r="C4135">
        <v>552577</v>
      </c>
      <c r="D4135" t="s">
        <v>38</v>
      </c>
      <c r="E4135" t="s">
        <v>366</v>
      </c>
      <c r="F4135">
        <v>212355.20383899281</v>
      </c>
      <c r="Q4135">
        <f t="shared" si="326"/>
        <v>0</v>
      </c>
      <c r="T4135">
        <f t="shared" si="327"/>
        <v>0</v>
      </c>
      <c r="V4135">
        <f t="shared" si="328"/>
        <v>0</v>
      </c>
      <c r="W4135">
        <f t="shared" si="325"/>
        <v>212355.20383899281</v>
      </c>
      <c r="X4135">
        <f t="shared" si="329"/>
        <v>212400</v>
      </c>
    </row>
    <row r="4136" spans="1:24">
      <c r="A4136" t="s">
        <v>3953</v>
      </c>
      <c r="B4136">
        <v>58</v>
      </c>
      <c r="C4136">
        <v>530671</v>
      </c>
      <c r="D4136" t="s">
        <v>33</v>
      </c>
      <c r="E4136" t="s">
        <v>98</v>
      </c>
      <c r="F4136">
        <v>65398.678202790172</v>
      </c>
      <c r="Q4136">
        <f t="shared" si="326"/>
        <v>0</v>
      </c>
      <c r="T4136">
        <f t="shared" si="327"/>
        <v>0</v>
      </c>
      <c r="V4136">
        <f t="shared" si="328"/>
        <v>0</v>
      </c>
      <c r="W4136">
        <f t="shared" si="325"/>
        <v>65398.678202790172</v>
      </c>
      <c r="X4136">
        <f t="shared" si="329"/>
        <v>65400</v>
      </c>
    </row>
    <row r="4137" spans="1:24">
      <c r="A4137" t="s">
        <v>3954</v>
      </c>
      <c r="B4137">
        <v>565</v>
      </c>
      <c r="C4137">
        <v>555525</v>
      </c>
      <c r="D4137" t="s">
        <v>18</v>
      </c>
      <c r="E4137" t="s">
        <v>17</v>
      </c>
      <c r="F4137">
        <v>122371.01938578246</v>
      </c>
      <c r="Q4137">
        <f t="shared" si="326"/>
        <v>0</v>
      </c>
      <c r="S4137">
        <v>1</v>
      </c>
      <c r="T4137">
        <f t="shared" si="327"/>
        <v>29000</v>
      </c>
      <c r="V4137">
        <f t="shared" si="328"/>
        <v>0</v>
      </c>
      <c r="W4137">
        <f t="shared" si="325"/>
        <v>151371.01938578248</v>
      </c>
      <c r="X4137">
        <f t="shared" si="329"/>
        <v>151400</v>
      </c>
    </row>
    <row r="4138" spans="1:24">
      <c r="A4138" t="s">
        <v>3955</v>
      </c>
      <c r="B4138">
        <v>303</v>
      </c>
      <c r="C4138">
        <v>542270</v>
      </c>
      <c r="D4138" t="s">
        <v>26</v>
      </c>
      <c r="E4138" t="s">
        <v>195</v>
      </c>
      <c r="F4138">
        <v>66046.906653942671</v>
      </c>
      <c r="Q4138">
        <f t="shared" si="326"/>
        <v>0</v>
      </c>
      <c r="T4138">
        <f t="shared" si="327"/>
        <v>0</v>
      </c>
      <c r="V4138">
        <f t="shared" si="328"/>
        <v>0</v>
      </c>
      <c r="W4138">
        <f t="shared" si="325"/>
        <v>66046.906653942671</v>
      </c>
      <c r="X4138">
        <f t="shared" si="329"/>
        <v>66000</v>
      </c>
    </row>
    <row r="4139" spans="1:24">
      <c r="A4139" s="3" t="s">
        <v>3957</v>
      </c>
      <c r="B4139">
        <v>1077</v>
      </c>
      <c r="C4139">
        <v>589942</v>
      </c>
      <c r="D4139" t="s">
        <v>61</v>
      </c>
      <c r="E4139" t="s">
        <v>60</v>
      </c>
      <c r="F4139">
        <v>231165.73244752505</v>
      </c>
      <c r="G4139">
        <v>2117</v>
      </c>
      <c r="H4139">
        <v>225996.3830197996</v>
      </c>
      <c r="Q4139">
        <f t="shared" si="326"/>
        <v>0</v>
      </c>
      <c r="S4139">
        <v>1</v>
      </c>
      <c r="T4139">
        <f t="shared" si="327"/>
        <v>29000</v>
      </c>
      <c r="V4139">
        <f t="shared" si="328"/>
        <v>0</v>
      </c>
      <c r="W4139">
        <f t="shared" si="325"/>
        <v>486162.11546732462</v>
      </c>
      <c r="X4139">
        <f t="shared" si="329"/>
        <v>486200</v>
      </c>
    </row>
    <row r="4140" spans="1:24">
      <c r="A4140" t="s">
        <v>3958</v>
      </c>
      <c r="B4140">
        <v>195</v>
      </c>
      <c r="C4140">
        <v>558265</v>
      </c>
      <c r="D4140" t="s">
        <v>110</v>
      </c>
      <c r="E4140" t="s">
        <v>564</v>
      </c>
      <c r="F4140">
        <v>65398.678202790172</v>
      </c>
      <c r="Q4140">
        <f t="shared" si="326"/>
        <v>0</v>
      </c>
      <c r="T4140">
        <f t="shared" si="327"/>
        <v>0</v>
      </c>
      <c r="V4140">
        <f t="shared" si="328"/>
        <v>0</v>
      </c>
      <c r="W4140">
        <f t="shared" si="325"/>
        <v>65398.678202790172</v>
      </c>
      <c r="X4140">
        <f t="shared" si="329"/>
        <v>65400</v>
      </c>
    </row>
    <row r="4141" spans="1:24">
      <c r="A4141" t="s">
        <v>3959</v>
      </c>
      <c r="B4141">
        <v>842</v>
      </c>
      <c r="C4141">
        <v>532789</v>
      </c>
      <c r="D4141" t="s">
        <v>26</v>
      </c>
      <c r="E4141" t="s">
        <v>548</v>
      </c>
      <c r="F4141">
        <v>181410.76762491112</v>
      </c>
      <c r="Q4141">
        <f t="shared" si="326"/>
        <v>0</v>
      </c>
      <c r="T4141">
        <f t="shared" si="327"/>
        <v>0</v>
      </c>
      <c r="V4141">
        <f t="shared" si="328"/>
        <v>0</v>
      </c>
      <c r="W4141">
        <f t="shared" si="325"/>
        <v>181410.76762491112</v>
      </c>
      <c r="X4141">
        <f t="shared" si="329"/>
        <v>181400</v>
      </c>
    </row>
    <row r="4142" spans="1:24">
      <c r="A4142" t="s">
        <v>3960</v>
      </c>
      <c r="B4142">
        <v>297</v>
      </c>
      <c r="C4142">
        <v>571938</v>
      </c>
      <c r="D4142" t="s">
        <v>26</v>
      </c>
      <c r="E4142" t="s">
        <v>368</v>
      </c>
      <c r="F4142">
        <v>65398.678202790172</v>
      </c>
      <c r="Q4142">
        <f t="shared" si="326"/>
        <v>0</v>
      </c>
      <c r="T4142">
        <f t="shared" si="327"/>
        <v>0</v>
      </c>
      <c r="V4142">
        <f t="shared" si="328"/>
        <v>0</v>
      </c>
      <c r="W4142">
        <f t="shared" si="325"/>
        <v>65398.678202790172</v>
      </c>
      <c r="X4142">
        <f t="shared" si="329"/>
        <v>65400</v>
      </c>
    </row>
    <row r="4143" spans="1:24">
      <c r="A4143" t="s">
        <v>906</v>
      </c>
      <c r="B4143">
        <v>352</v>
      </c>
      <c r="C4143">
        <v>554154</v>
      </c>
      <c r="D4143" t="s">
        <v>110</v>
      </c>
      <c r="E4143" t="s">
        <v>464</v>
      </c>
      <c r="F4143">
        <v>76623.002949023154</v>
      </c>
      <c r="Q4143">
        <f t="shared" si="326"/>
        <v>0</v>
      </c>
      <c r="T4143">
        <f t="shared" si="327"/>
        <v>0</v>
      </c>
      <c r="V4143">
        <f t="shared" si="328"/>
        <v>0</v>
      </c>
      <c r="W4143">
        <f t="shared" si="325"/>
        <v>76623.002949023154</v>
      </c>
      <c r="X4143">
        <f t="shared" si="329"/>
        <v>76600</v>
      </c>
    </row>
    <row r="4144" spans="1:24">
      <c r="A4144" t="s">
        <v>3961</v>
      </c>
      <c r="B4144">
        <v>175</v>
      </c>
      <c r="C4144">
        <v>591491</v>
      </c>
      <c r="D4144" t="s">
        <v>75</v>
      </c>
      <c r="E4144" t="s">
        <v>811</v>
      </c>
      <c r="F4144">
        <v>65398.678202790172</v>
      </c>
      <c r="Q4144">
        <f t="shared" si="326"/>
        <v>0</v>
      </c>
      <c r="S4144">
        <v>4</v>
      </c>
      <c r="T4144">
        <f t="shared" si="327"/>
        <v>116000</v>
      </c>
      <c r="V4144">
        <f t="shared" si="328"/>
        <v>0</v>
      </c>
      <c r="W4144">
        <f t="shared" si="325"/>
        <v>181398.67820279018</v>
      </c>
      <c r="X4144">
        <f t="shared" si="329"/>
        <v>181400</v>
      </c>
    </row>
    <row r="4145" spans="1:24">
      <c r="A4145" t="s">
        <v>3962</v>
      </c>
      <c r="B4145">
        <v>111</v>
      </c>
      <c r="C4145">
        <v>573531</v>
      </c>
      <c r="D4145" t="s">
        <v>33</v>
      </c>
      <c r="E4145" t="s">
        <v>98</v>
      </c>
      <c r="F4145">
        <v>65398.678202790172</v>
      </c>
      <c r="Q4145">
        <f t="shared" si="326"/>
        <v>0</v>
      </c>
      <c r="T4145">
        <f t="shared" si="327"/>
        <v>0</v>
      </c>
      <c r="V4145">
        <f t="shared" si="328"/>
        <v>0</v>
      </c>
      <c r="W4145">
        <f t="shared" si="325"/>
        <v>65398.678202790172</v>
      </c>
      <c r="X4145">
        <f t="shared" si="329"/>
        <v>65400</v>
      </c>
    </row>
    <row r="4146" spans="1:24">
      <c r="A4146" t="s">
        <v>3963</v>
      </c>
      <c r="B4146">
        <v>841</v>
      </c>
      <c r="C4146">
        <v>587745</v>
      </c>
      <c r="D4146" t="s">
        <v>75</v>
      </c>
      <c r="E4146" t="s">
        <v>79</v>
      </c>
      <c r="F4146">
        <v>181198.43067787259</v>
      </c>
      <c r="Q4146">
        <f t="shared" si="326"/>
        <v>0</v>
      </c>
      <c r="T4146">
        <f t="shared" si="327"/>
        <v>0</v>
      </c>
      <c r="V4146">
        <f t="shared" si="328"/>
        <v>0</v>
      </c>
      <c r="W4146">
        <f t="shared" si="325"/>
        <v>181198.43067787259</v>
      </c>
      <c r="X4146">
        <f t="shared" si="329"/>
        <v>181200</v>
      </c>
    </row>
    <row r="4147" spans="1:24">
      <c r="A4147" t="s">
        <v>3964</v>
      </c>
      <c r="B4147">
        <v>424</v>
      </c>
      <c r="C4147">
        <v>546577</v>
      </c>
      <c r="D4147" t="s">
        <v>51</v>
      </c>
      <c r="E4147" t="s">
        <v>50</v>
      </c>
      <c r="F4147">
        <v>92126.025733937015</v>
      </c>
      <c r="Q4147">
        <f t="shared" si="326"/>
        <v>0</v>
      </c>
      <c r="T4147">
        <f t="shared" si="327"/>
        <v>0</v>
      </c>
      <c r="V4147">
        <f t="shared" si="328"/>
        <v>0</v>
      </c>
      <c r="W4147">
        <f t="shared" si="325"/>
        <v>92126.025733937015</v>
      </c>
      <c r="X4147">
        <f t="shared" si="329"/>
        <v>92100</v>
      </c>
    </row>
    <row r="4148" spans="1:24">
      <c r="A4148" t="s">
        <v>3966</v>
      </c>
      <c r="B4148">
        <v>321</v>
      </c>
      <c r="C4148">
        <v>578631</v>
      </c>
      <c r="D4148" t="s">
        <v>41</v>
      </c>
      <c r="E4148" t="s">
        <v>599</v>
      </c>
      <c r="F4148">
        <v>69934.521983574639</v>
      </c>
      <c r="Q4148">
        <f t="shared" si="326"/>
        <v>0</v>
      </c>
      <c r="T4148">
        <f t="shared" si="327"/>
        <v>0</v>
      </c>
      <c r="V4148">
        <f t="shared" si="328"/>
        <v>0</v>
      </c>
      <c r="W4148">
        <f t="shared" si="325"/>
        <v>69934.521983574639</v>
      </c>
      <c r="X4148">
        <f t="shared" si="329"/>
        <v>69900</v>
      </c>
    </row>
    <row r="4149" spans="1:24">
      <c r="A4149" s="4" t="s">
        <v>1728</v>
      </c>
      <c r="B4149">
        <v>1376</v>
      </c>
      <c r="C4149">
        <v>509736</v>
      </c>
      <c r="D4149" t="s">
        <v>38</v>
      </c>
      <c r="E4149" t="s">
        <v>236</v>
      </c>
      <c r="F4149">
        <v>294092.81206871069</v>
      </c>
      <c r="G4149">
        <v>3628</v>
      </c>
      <c r="H4149">
        <v>386097.88888666878</v>
      </c>
      <c r="I4149">
        <v>3628</v>
      </c>
      <c r="J4149">
        <v>716460.62112789217</v>
      </c>
      <c r="Q4149">
        <f t="shared" si="326"/>
        <v>0</v>
      </c>
      <c r="T4149">
        <f t="shared" si="327"/>
        <v>0</v>
      </c>
      <c r="V4149">
        <f t="shared" si="328"/>
        <v>0</v>
      </c>
      <c r="W4149">
        <f t="shared" si="325"/>
        <v>1396651.3220832716</v>
      </c>
      <c r="X4149">
        <f t="shared" si="329"/>
        <v>1396700</v>
      </c>
    </row>
    <row r="4150" spans="1:24">
      <c r="A4150" t="s">
        <v>3967</v>
      </c>
      <c r="B4150">
        <v>158</v>
      </c>
      <c r="C4150">
        <v>578649</v>
      </c>
      <c r="D4150" t="s">
        <v>41</v>
      </c>
      <c r="E4150" t="s">
        <v>599</v>
      </c>
      <c r="F4150">
        <v>65398.678202790172</v>
      </c>
      <c r="Q4150">
        <f t="shared" si="326"/>
        <v>0</v>
      </c>
      <c r="T4150">
        <f t="shared" si="327"/>
        <v>0</v>
      </c>
      <c r="V4150">
        <f t="shared" si="328"/>
        <v>0</v>
      </c>
      <c r="W4150">
        <f t="shared" si="325"/>
        <v>65398.678202790172</v>
      </c>
      <c r="X4150">
        <f t="shared" si="329"/>
        <v>65400</v>
      </c>
    </row>
    <row r="4151" spans="1:24">
      <c r="A4151" t="s">
        <v>3968</v>
      </c>
      <c r="B4151">
        <v>976</v>
      </c>
      <c r="C4151">
        <v>568775</v>
      </c>
      <c r="D4151" t="s">
        <v>38</v>
      </c>
      <c r="E4151" t="s">
        <v>58</v>
      </c>
      <c r="F4151">
        <v>209815.96593173355</v>
      </c>
      <c r="Q4151">
        <f t="shared" si="326"/>
        <v>0</v>
      </c>
      <c r="T4151">
        <f t="shared" si="327"/>
        <v>0</v>
      </c>
      <c r="V4151">
        <f t="shared" si="328"/>
        <v>0</v>
      </c>
      <c r="W4151">
        <f t="shared" si="325"/>
        <v>209815.96593173355</v>
      </c>
      <c r="X4151">
        <f t="shared" si="329"/>
        <v>209800</v>
      </c>
    </row>
    <row r="4152" spans="1:24">
      <c r="A4152" s="3" t="s">
        <v>1548</v>
      </c>
      <c r="B4152">
        <v>1780</v>
      </c>
      <c r="C4152">
        <v>593508</v>
      </c>
      <c r="D4152" t="s">
        <v>30</v>
      </c>
      <c r="E4152" t="s">
        <v>485</v>
      </c>
      <c r="F4152">
        <v>378531.25926332641</v>
      </c>
      <c r="G4152">
        <v>3250</v>
      </c>
      <c r="H4152">
        <v>346114.10164375475</v>
      </c>
      <c r="Q4152">
        <f t="shared" si="326"/>
        <v>0</v>
      </c>
      <c r="T4152">
        <f t="shared" si="327"/>
        <v>0</v>
      </c>
      <c r="V4152">
        <f t="shared" si="328"/>
        <v>0</v>
      </c>
      <c r="W4152">
        <f t="shared" si="325"/>
        <v>724645.36090708117</v>
      </c>
      <c r="X4152">
        <f t="shared" si="329"/>
        <v>724600</v>
      </c>
    </row>
    <row r="4153" spans="1:24">
      <c r="A4153" t="s">
        <v>3969</v>
      </c>
      <c r="B4153">
        <v>63</v>
      </c>
      <c r="C4153">
        <v>580830</v>
      </c>
      <c r="D4153" t="s">
        <v>41</v>
      </c>
      <c r="E4153" t="s">
        <v>323</v>
      </c>
      <c r="F4153">
        <v>65398.678202790172</v>
      </c>
      <c r="Q4153">
        <f t="shared" si="326"/>
        <v>0</v>
      </c>
      <c r="T4153">
        <f t="shared" si="327"/>
        <v>0</v>
      </c>
      <c r="V4153">
        <f t="shared" si="328"/>
        <v>0</v>
      </c>
      <c r="W4153">
        <f t="shared" si="325"/>
        <v>65398.678202790172</v>
      </c>
      <c r="X4153">
        <f t="shared" si="329"/>
        <v>65400</v>
      </c>
    </row>
    <row r="4154" spans="1:24">
      <c r="A4154" t="s">
        <v>3467</v>
      </c>
      <c r="B4154">
        <v>139</v>
      </c>
      <c r="C4154">
        <v>542288</v>
      </c>
      <c r="D4154" t="s">
        <v>26</v>
      </c>
      <c r="E4154" t="s">
        <v>195</v>
      </c>
      <c r="F4154">
        <v>65398.678202790172</v>
      </c>
      <c r="Q4154">
        <f t="shared" si="326"/>
        <v>0</v>
      </c>
      <c r="T4154">
        <f t="shared" si="327"/>
        <v>0</v>
      </c>
      <c r="V4154">
        <f t="shared" si="328"/>
        <v>0</v>
      </c>
      <c r="W4154">
        <f t="shared" si="325"/>
        <v>65398.678202790172</v>
      </c>
      <c r="X4154">
        <f t="shared" si="329"/>
        <v>65400</v>
      </c>
    </row>
    <row r="4155" spans="1:24">
      <c r="A4155" t="s">
        <v>3970</v>
      </c>
      <c r="B4155">
        <v>515</v>
      </c>
      <c r="C4155">
        <v>549801</v>
      </c>
      <c r="D4155" t="s">
        <v>23</v>
      </c>
      <c r="E4155" t="s">
        <v>48</v>
      </c>
      <c r="F4155">
        <v>111662.21352902096</v>
      </c>
      <c r="Q4155">
        <f t="shared" si="326"/>
        <v>0</v>
      </c>
      <c r="T4155">
        <f t="shared" si="327"/>
        <v>0</v>
      </c>
      <c r="V4155">
        <f t="shared" si="328"/>
        <v>0</v>
      </c>
      <c r="W4155">
        <f t="shared" si="325"/>
        <v>111662.21352902096</v>
      </c>
      <c r="X4155">
        <f t="shared" si="329"/>
        <v>111700</v>
      </c>
    </row>
    <row r="4156" spans="1:24">
      <c r="A4156" t="s">
        <v>3971</v>
      </c>
      <c r="B4156">
        <v>274</v>
      </c>
      <c r="C4156">
        <v>598755</v>
      </c>
      <c r="D4156" t="s">
        <v>75</v>
      </c>
      <c r="E4156" t="s">
        <v>74</v>
      </c>
      <c r="F4156">
        <v>65398.678202790172</v>
      </c>
      <c r="Q4156">
        <f t="shared" si="326"/>
        <v>0</v>
      </c>
      <c r="S4156">
        <v>1</v>
      </c>
      <c r="T4156">
        <f t="shared" si="327"/>
        <v>29000</v>
      </c>
      <c r="V4156">
        <f t="shared" si="328"/>
        <v>0</v>
      </c>
      <c r="W4156">
        <f t="shared" si="325"/>
        <v>94398.678202790179</v>
      </c>
      <c r="X4156">
        <f t="shared" si="329"/>
        <v>94400</v>
      </c>
    </row>
    <row r="4157" spans="1:24">
      <c r="A4157" t="s">
        <v>3837</v>
      </c>
      <c r="B4157">
        <v>473</v>
      </c>
      <c r="C4157">
        <v>591505</v>
      </c>
      <c r="D4157" t="s">
        <v>75</v>
      </c>
      <c r="E4157" t="s">
        <v>96</v>
      </c>
      <c r="F4157">
        <v>102653.16125915376</v>
      </c>
      <c r="Q4157">
        <f t="shared" si="326"/>
        <v>0</v>
      </c>
      <c r="S4157">
        <v>1</v>
      </c>
      <c r="T4157">
        <f t="shared" si="327"/>
        <v>29000</v>
      </c>
      <c r="V4157">
        <f t="shared" si="328"/>
        <v>0</v>
      </c>
      <c r="W4157">
        <f t="shared" si="325"/>
        <v>131653.16125915374</v>
      </c>
      <c r="X4157">
        <f t="shared" si="329"/>
        <v>131700</v>
      </c>
    </row>
    <row r="4158" spans="1:24">
      <c r="A4158" t="s">
        <v>3972</v>
      </c>
      <c r="B4158">
        <v>1938</v>
      </c>
      <c r="C4158">
        <v>538680</v>
      </c>
      <c r="D4158" t="s">
        <v>26</v>
      </c>
      <c r="E4158" t="s">
        <v>288</v>
      </c>
      <c r="F4158">
        <v>411388.94569261681</v>
      </c>
      <c r="Q4158">
        <f t="shared" si="326"/>
        <v>0</v>
      </c>
      <c r="T4158">
        <f t="shared" si="327"/>
        <v>0</v>
      </c>
      <c r="V4158">
        <f t="shared" si="328"/>
        <v>0</v>
      </c>
      <c r="W4158">
        <f t="shared" si="325"/>
        <v>411388.94569261681</v>
      </c>
      <c r="X4158">
        <f t="shared" si="329"/>
        <v>411400</v>
      </c>
    </row>
    <row r="4159" spans="1:24">
      <c r="A4159" t="s">
        <v>3973</v>
      </c>
      <c r="B4159">
        <v>52</v>
      </c>
      <c r="C4159">
        <v>565652</v>
      </c>
      <c r="D4159" t="s">
        <v>26</v>
      </c>
      <c r="E4159" t="s">
        <v>130</v>
      </c>
      <c r="F4159">
        <v>65398.678202790172</v>
      </c>
      <c r="Q4159">
        <f t="shared" si="326"/>
        <v>0</v>
      </c>
      <c r="T4159">
        <f t="shared" si="327"/>
        <v>0</v>
      </c>
      <c r="V4159">
        <f t="shared" si="328"/>
        <v>0</v>
      </c>
      <c r="W4159">
        <f t="shared" si="325"/>
        <v>65398.678202790172</v>
      </c>
      <c r="X4159">
        <f t="shared" si="329"/>
        <v>65400</v>
      </c>
    </row>
    <row r="4160" spans="1:24">
      <c r="A4160" s="3" t="s">
        <v>868</v>
      </c>
      <c r="B4160">
        <v>497</v>
      </c>
      <c r="C4160">
        <v>557013</v>
      </c>
      <c r="D4160" t="s">
        <v>110</v>
      </c>
      <c r="E4160" t="s">
        <v>867</v>
      </c>
      <c r="F4160">
        <v>107802.7538458121</v>
      </c>
      <c r="G4160">
        <v>497</v>
      </c>
      <c r="H4160">
        <v>53333.309832859115</v>
      </c>
      <c r="Q4160">
        <f t="shared" si="326"/>
        <v>0</v>
      </c>
      <c r="T4160">
        <f t="shared" si="327"/>
        <v>0</v>
      </c>
      <c r="V4160">
        <f t="shared" si="328"/>
        <v>0</v>
      </c>
      <c r="W4160">
        <f t="shared" si="325"/>
        <v>161136.0636786712</v>
      </c>
      <c r="X4160">
        <f t="shared" si="329"/>
        <v>161100</v>
      </c>
    </row>
    <row r="4161" spans="1:24">
      <c r="A4161" t="s">
        <v>3974</v>
      </c>
      <c r="B4161">
        <v>783</v>
      </c>
      <c r="C4161">
        <v>556882</v>
      </c>
      <c r="D4161" t="s">
        <v>41</v>
      </c>
      <c r="E4161" t="s">
        <v>325</v>
      </c>
      <c r="F4161">
        <v>168873.44470048268</v>
      </c>
      <c r="Q4161">
        <f t="shared" si="326"/>
        <v>0</v>
      </c>
      <c r="T4161">
        <f t="shared" si="327"/>
        <v>0</v>
      </c>
      <c r="V4161">
        <f t="shared" si="328"/>
        <v>0</v>
      </c>
      <c r="W4161">
        <f t="shared" si="325"/>
        <v>168873.44470048268</v>
      </c>
      <c r="X4161">
        <f t="shared" si="329"/>
        <v>168900</v>
      </c>
    </row>
    <row r="4162" spans="1:24">
      <c r="A4162" t="s">
        <v>3975</v>
      </c>
      <c r="B4162">
        <v>545</v>
      </c>
      <c r="C4162">
        <v>575534</v>
      </c>
      <c r="D4162" t="s">
        <v>41</v>
      </c>
      <c r="E4162" t="s">
        <v>151</v>
      </c>
      <c r="F4162">
        <v>118089.56625795283</v>
      </c>
      <c r="Q4162">
        <f t="shared" si="326"/>
        <v>0</v>
      </c>
      <c r="T4162">
        <f t="shared" si="327"/>
        <v>0</v>
      </c>
      <c r="V4162">
        <f t="shared" si="328"/>
        <v>0</v>
      </c>
      <c r="W4162">
        <f t="shared" si="325"/>
        <v>118089.56625795283</v>
      </c>
      <c r="X4162">
        <f t="shared" si="329"/>
        <v>118100</v>
      </c>
    </row>
    <row r="4163" spans="1:24">
      <c r="A4163" t="s">
        <v>3976</v>
      </c>
      <c r="B4163">
        <v>272</v>
      </c>
      <c r="C4163">
        <v>530522</v>
      </c>
      <c r="D4163" t="s">
        <v>26</v>
      </c>
      <c r="E4163" t="s">
        <v>288</v>
      </c>
      <c r="F4163">
        <v>65398.678202790172</v>
      </c>
      <c r="Q4163">
        <f t="shared" si="326"/>
        <v>0</v>
      </c>
      <c r="T4163">
        <f t="shared" si="327"/>
        <v>0</v>
      </c>
      <c r="V4163">
        <f t="shared" si="328"/>
        <v>0</v>
      </c>
      <c r="W4163">
        <f t="shared" si="325"/>
        <v>65398.678202790172</v>
      </c>
      <c r="X4163">
        <f t="shared" si="329"/>
        <v>65400</v>
      </c>
    </row>
    <row r="4164" spans="1:24">
      <c r="A4164" t="s">
        <v>3978</v>
      </c>
      <c r="B4164">
        <v>826</v>
      </c>
      <c r="C4164">
        <v>585670</v>
      </c>
      <c r="D4164" t="s">
        <v>90</v>
      </c>
      <c r="E4164" t="s">
        <v>275</v>
      </c>
      <c r="F4164">
        <v>178012.72039299973</v>
      </c>
      <c r="Q4164">
        <f t="shared" si="326"/>
        <v>0</v>
      </c>
      <c r="T4164">
        <f t="shared" si="327"/>
        <v>0</v>
      </c>
      <c r="V4164">
        <f t="shared" si="328"/>
        <v>0</v>
      </c>
      <c r="W4164">
        <f t="shared" ref="W4164:W4227" si="330">F4164+H4164+J4164+L4164+N4164+O4164+Q4164+R4164+T4164+V4164</f>
        <v>178012.72039299973</v>
      </c>
      <c r="X4164">
        <f t="shared" si="329"/>
        <v>178000</v>
      </c>
    </row>
    <row r="4165" spans="1:24">
      <c r="A4165" t="s">
        <v>3979</v>
      </c>
      <c r="B4165">
        <v>109</v>
      </c>
      <c r="C4165">
        <v>511307</v>
      </c>
      <c r="D4165" t="s">
        <v>75</v>
      </c>
      <c r="E4165" t="s">
        <v>97</v>
      </c>
      <c r="F4165">
        <v>65398.678202790172</v>
      </c>
      <c r="Q4165">
        <f t="shared" ref="Q4165:Q4228" si="331">IF(P4165=0,0,P4165*118)</f>
        <v>0</v>
      </c>
      <c r="T4165">
        <f t="shared" ref="T4165:T4228" si="332">S4165*29000</f>
        <v>0</v>
      </c>
      <c r="V4165">
        <f t="shared" ref="V4165:V4228" si="333">U4165*1451</f>
        <v>0</v>
      </c>
      <c r="W4165">
        <f t="shared" si="330"/>
        <v>65398.678202790172</v>
      </c>
      <c r="X4165">
        <f t="shared" ref="X4165:X4228" si="334">ROUND(W4165/100,0)*100</f>
        <v>65400</v>
      </c>
    </row>
    <row r="4166" spans="1:24">
      <c r="A4166" t="s">
        <v>3980</v>
      </c>
      <c r="B4166">
        <v>407</v>
      </c>
      <c r="C4166">
        <v>546071</v>
      </c>
      <c r="D4166" t="s">
        <v>85</v>
      </c>
      <c r="E4166" t="s">
        <v>1464</v>
      </c>
      <c r="F4166">
        <v>88469.405470666912</v>
      </c>
      <c r="Q4166">
        <f t="shared" si="331"/>
        <v>0</v>
      </c>
      <c r="T4166">
        <f t="shared" si="332"/>
        <v>0</v>
      </c>
      <c r="V4166">
        <f t="shared" si="333"/>
        <v>0</v>
      </c>
      <c r="W4166">
        <f t="shared" si="330"/>
        <v>88469.405470666912</v>
      </c>
      <c r="X4166">
        <f t="shared" si="334"/>
        <v>88500</v>
      </c>
    </row>
    <row r="4167" spans="1:24">
      <c r="A4167" t="s">
        <v>3981</v>
      </c>
      <c r="B4167">
        <v>164</v>
      </c>
      <c r="C4167">
        <v>599760</v>
      </c>
      <c r="D4167" t="s">
        <v>26</v>
      </c>
      <c r="E4167" t="s">
        <v>195</v>
      </c>
      <c r="F4167">
        <v>65398.678202790172</v>
      </c>
      <c r="Q4167">
        <f t="shared" si="331"/>
        <v>0</v>
      </c>
      <c r="T4167">
        <f t="shared" si="332"/>
        <v>0</v>
      </c>
      <c r="V4167">
        <f t="shared" si="333"/>
        <v>0</v>
      </c>
      <c r="W4167">
        <f t="shared" si="330"/>
        <v>65398.678202790172</v>
      </c>
      <c r="X4167">
        <f t="shared" si="334"/>
        <v>65400</v>
      </c>
    </row>
    <row r="4168" spans="1:24">
      <c r="A4168" t="s">
        <v>3981</v>
      </c>
      <c r="B4168">
        <v>338</v>
      </c>
      <c r="C4168">
        <v>565482</v>
      </c>
      <c r="D4168" t="s">
        <v>85</v>
      </c>
      <c r="E4168" t="s">
        <v>228</v>
      </c>
      <c r="F4168">
        <v>73603.453019918379</v>
      </c>
      <c r="Q4168">
        <f t="shared" si="331"/>
        <v>0</v>
      </c>
      <c r="T4168">
        <f t="shared" si="332"/>
        <v>0</v>
      </c>
      <c r="V4168">
        <f t="shared" si="333"/>
        <v>0</v>
      </c>
      <c r="W4168">
        <f t="shared" si="330"/>
        <v>73603.453019918379</v>
      </c>
      <c r="X4168">
        <f t="shared" si="334"/>
        <v>73600</v>
      </c>
    </row>
    <row r="4169" spans="1:24">
      <c r="A4169" t="s">
        <v>3981</v>
      </c>
      <c r="B4169">
        <v>80</v>
      </c>
      <c r="C4169">
        <v>591521</v>
      </c>
      <c r="D4169" t="s">
        <v>75</v>
      </c>
      <c r="E4169" t="s">
        <v>96</v>
      </c>
      <c r="F4169">
        <v>65398.678202790172</v>
      </c>
      <c r="Q4169">
        <f t="shared" si="331"/>
        <v>0</v>
      </c>
      <c r="T4169">
        <f t="shared" si="332"/>
        <v>0</v>
      </c>
      <c r="V4169">
        <f t="shared" si="333"/>
        <v>0</v>
      </c>
      <c r="W4169">
        <f t="shared" si="330"/>
        <v>65398.678202790172</v>
      </c>
      <c r="X4169">
        <f t="shared" si="334"/>
        <v>65400</v>
      </c>
    </row>
    <row r="4170" spans="1:24">
      <c r="A4170" t="s">
        <v>3981</v>
      </c>
      <c r="B4170">
        <v>43</v>
      </c>
      <c r="C4170">
        <v>596507</v>
      </c>
      <c r="D4170" t="s">
        <v>75</v>
      </c>
      <c r="E4170" t="s">
        <v>477</v>
      </c>
      <c r="F4170">
        <v>65398.678202790172</v>
      </c>
      <c r="Q4170">
        <f t="shared" si="331"/>
        <v>0</v>
      </c>
      <c r="T4170">
        <f t="shared" si="332"/>
        <v>0</v>
      </c>
      <c r="V4170">
        <f t="shared" si="333"/>
        <v>0</v>
      </c>
      <c r="W4170">
        <f t="shared" si="330"/>
        <v>65398.678202790172</v>
      </c>
      <c r="X4170">
        <f t="shared" si="334"/>
        <v>65400</v>
      </c>
    </row>
    <row r="4171" spans="1:24">
      <c r="A4171" t="s">
        <v>3983</v>
      </c>
      <c r="B4171">
        <v>163</v>
      </c>
      <c r="C4171">
        <v>570702</v>
      </c>
      <c r="D4171" t="s">
        <v>33</v>
      </c>
      <c r="E4171" t="s">
        <v>98</v>
      </c>
      <c r="F4171">
        <v>65398.678202790172</v>
      </c>
      <c r="Q4171">
        <f t="shared" si="331"/>
        <v>0</v>
      </c>
      <c r="T4171">
        <f t="shared" si="332"/>
        <v>0</v>
      </c>
      <c r="V4171">
        <f t="shared" si="333"/>
        <v>0</v>
      </c>
      <c r="W4171">
        <f t="shared" si="330"/>
        <v>65398.678202790172</v>
      </c>
      <c r="X4171">
        <f t="shared" si="334"/>
        <v>65400</v>
      </c>
    </row>
    <row r="4172" spans="1:24">
      <c r="A4172" s="3" t="s">
        <v>3984</v>
      </c>
      <c r="B4172">
        <v>1237</v>
      </c>
      <c r="C4172">
        <v>593516</v>
      </c>
      <c r="D4172" t="s">
        <v>30</v>
      </c>
      <c r="E4172" t="s">
        <v>485</v>
      </c>
      <c r="F4172">
        <v>264888.45921478723</v>
      </c>
      <c r="G4172">
        <v>1237</v>
      </c>
      <c r="H4172">
        <v>132367.83929130551</v>
      </c>
      <c r="Q4172">
        <f t="shared" si="331"/>
        <v>0</v>
      </c>
      <c r="S4172">
        <v>2</v>
      </c>
      <c r="T4172">
        <f t="shared" si="332"/>
        <v>58000</v>
      </c>
      <c r="V4172">
        <f t="shared" si="333"/>
        <v>0</v>
      </c>
      <c r="W4172">
        <f t="shared" si="330"/>
        <v>455256.29850609275</v>
      </c>
      <c r="X4172">
        <f t="shared" si="334"/>
        <v>455300</v>
      </c>
    </row>
    <row r="4173" spans="1:24">
      <c r="A4173" t="s">
        <v>3985</v>
      </c>
      <c r="B4173">
        <v>126</v>
      </c>
      <c r="C4173">
        <v>588059</v>
      </c>
      <c r="D4173" t="s">
        <v>75</v>
      </c>
      <c r="E4173" t="s">
        <v>132</v>
      </c>
      <c r="F4173">
        <v>65398.678202790172</v>
      </c>
      <c r="Q4173">
        <f t="shared" si="331"/>
        <v>0</v>
      </c>
      <c r="T4173">
        <f t="shared" si="332"/>
        <v>0</v>
      </c>
      <c r="V4173">
        <f t="shared" si="333"/>
        <v>0</v>
      </c>
      <c r="W4173">
        <f t="shared" si="330"/>
        <v>65398.678202790172</v>
      </c>
      <c r="X4173">
        <f t="shared" si="334"/>
        <v>65400</v>
      </c>
    </row>
    <row r="4174" spans="1:24">
      <c r="A4174" t="s">
        <v>3986</v>
      </c>
      <c r="B4174">
        <v>585</v>
      </c>
      <c r="C4174">
        <v>565491</v>
      </c>
      <c r="D4174" t="s">
        <v>85</v>
      </c>
      <c r="E4174" t="s">
        <v>229</v>
      </c>
      <c r="F4174">
        <v>126649.77486816634</v>
      </c>
      <c r="Q4174">
        <f t="shared" si="331"/>
        <v>0</v>
      </c>
      <c r="T4174">
        <f t="shared" si="332"/>
        <v>0</v>
      </c>
      <c r="V4174">
        <f t="shared" si="333"/>
        <v>0</v>
      </c>
      <c r="W4174">
        <f t="shared" si="330"/>
        <v>126649.77486816634</v>
      </c>
      <c r="X4174">
        <f t="shared" si="334"/>
        <v>126600</v>
      </c>
    </row>
    <row r="4175" spans="1:24">
      <c r="A4175" t="s">
        <v>3987</v>
      </c>
      <c r="B4175">
        <v>175</v>
      </c>
      <c r="C4175">
        <v>563773</v>
      </c>
      <c r="D4175" t="s">
        <v>51</v>
      </c>
      <c r="E4175" t="s">
        <v>1550</v>
      </c>
      <c r="F4175">
        <v>65398.678202790172</v>
      </c>
      <c r="Q4175">
        <f t="shared" si="331"/>
        <v>0</v>
      </c>
      <c r="T4175">
        <f t="shared" si="332"/>
        <v>0</v>
      </c>
      <c r="V4175">
        <f t="shared" si="333"/>
        <v>0</v>
      </c>
      <c r="W4175">
        <f t="shared" si="330"/>
        <v>65398.678202790172</v>
      </c>
      <c r="X4175">
        <f t="shared" si="334"/>
        <v>65400</v>
      </c>
    </row>
    <row r="4176" spans="1:24">
      <c r="A4176" t="s">
        <v>3988</v>
      </c>
      <c r="B4176">
        <v>862</v>
      </c>
      <c r="C4176">
        <v>586501</v>
      </c>
      <c r="D4176" t="s">
        <v>30</v>
      </c>
      <c r="E4176" t="s">
        <v>440</v>
      </c>
      <c r="F4176">
        <v>185656.3671953156</v>
      </c>
      <c r="Q4176">
        <f t="shared" si="331"/>
        <v>0</v>
      </c>
      <c r="T4176">
        <f t="shared" si="332"/>
        <v>0</v>
      </c>
      <c r="V4176">
        <f t="shared" si="333"/>
        <v>0</v>
      </c>
      <c r="W4176">
        <f t="shared" si="330"/>
        <v>185656.3671953156</v>
      </c>
      <c r="X4176">
        <f t="shared" si="334"/>
        <v>185700</v>
      </c>
    </row>
    <row r="4177" spans="1:24">
      <c r="A4177" t="s">
        <v>3989</v>
      </c>
      <c r="B4177">
        <v>45</v>
      </c>
      <c r="C4177">
        <v>536423</v>
      </c>
      <c r="D4177" t="s">
        <v>23</v>
      </c>
      <c r="E4177" t="s">
        <v>181</v>
      </c>
      <c r="F4177">
        <v>65398.678202790172</v>
      </c>
      <c r="Q4177">
        <f t="shared" si="331"/>
        <v>0</v>
      </c>
      <c r="T4177">
        <f t="shared" si="332"/>
        <v>0</v>
      </c>
      <c r="V4177">
        <f t="shared" si="333"/>
        <v>0</v>
      </c>
      <c r="W4177">
        <f t="shared" si="330"/>
        <v>65398.678202790172</v>
      </c>
      <c r="X4177">
        <f t="shared" si="334"/>
        <v>65400</v>
      </c>
    </row>
    <row r="4178" spans="1:24">
      <c r="A4178" t="s">
        <v>3989</v>
      </c>
      <c r="B4178">
        <v>432</v>
      </c>
      <c r="C4178">
        <v>538698</v>
      </c>
      <c r="D4178" t="s">
        <v>26</v>
      </c>
      <c r="E4178" t="s">
        <v>93</v>
      </c>
      <c r="F4178">
        <v>93846.000125682054</v>
      </c>
      <c r="Q4178">
        <f t="shared" si="331"/>
        <v>0</v>
      </c>
      <c r="T4178">
        <f t="shared" si="332"/>
        <v>0</v>
      </c>
      <c r="V4178">
        <f t="shared" si="333"/>
        <v>0</v>
      </c>
      <c r="W4178">
        <f t="shared" si="330"/>
        <v>93846.000125682054</v>
      </c>
      <c r="X4178">
        <f t="shared" si="334"/>
        <v>93800</v>
      </c>
    </row>
    <row r="4179" spans="1:24">
      <c r="A4179" t="s">
        <v>3990</v>
      </c>
      <c r="B4179">
        <v>155</v>
      </c>
      <c r="C4179">
        <v>596515</v>
      </c>
      <c r="D4179" t="s">
        <v>75</v>
      </c>
      <c r="E4179" t="s">
        <v>133</v>
      </c>
      <c r="F4179">
        <v>65398.678202790172</v>
      </c>
      <c r="Q4179">
        <f t="shared" si="331"/>
        <v>0</v>
      </c>
      <c r="T4179">
        <f t="shared" si="332"/>
        <v>0</v>
      </c>
      <c r="V4179">
        <f t="shared" si="333"/>
        <v>0</v>
      </c>
      <c r="W4179">
        <f t="shared" si="330"/>
        <v>65398.678202790172</v>
      </c>
      <c r="X4179">
        <f t="shared" si="334"/>
        <v>65400</v>
      </c>
    </row>
    <row r="4180" spans="1:24">
      <c r="A4180" t="s">
        <v>3991</v>
      </c>
      <c r="B4180">
        <v>492</v>
      </c>
      <c r="C4180">
        <v>552917</v>
      </c>
      <c r="D4180" t="s">
        <v>23</v>
      </c>
      <c r="E4180" t="s">
        <v>136</v>
      </c>
      <c r="F4180">
        <v>106730.26853684</v>
      </c>
      <c r="Q4180">
        <f t="shared" si="331"/>
        <v>0</v>
      </c>
      <c r="S4180">
        <v>1</v>
      </c>
      <c r="T4180">
        <f t="shared" si="332"/>
        <v>29000</v>
      </c>
      <c r="V4180">
        <f t="shared" si="333"/>
        <v>0</v>
      </c>
      <c r="W4180">
        <f t="shared" si="330"/>
        <v>135730.26853683998</v>
      </c>
      <c r="X4180">
        <f t="shared" si="334"/>
        <v>135700</v>
      </c>
    </row>
    <row r="4181" spans="1:24">
      <c r="A4181" t="s">
        <v>3992</v>
      </c>
      <c r="B4181">
        <v>113</v>
      </c>
      <c r="C4181">
        <v>596523</v>
      </c>
      <c r="D4181" t="s">
        <v>75</v>
      </c>
      <c r="E4181" t="s">
        <v>477</v>
      </c>
      <c r="F4181">
        <v>65398.678202790172</v>
      </c>
      <c r="Q4181">
        <f t="shared" si="331"/>
        <v>0</v>
      </c>
      <c r="T4181">
        <f t="shared" si="332"/>
        <v>0</v>
      </c>
      <c r="V4181">
        <f t="shared" si="333"/>
        <v>0</v>
      </c>
      <c r="W4181">
        <f t="shared" si="330"/>
        <v>65398.678202790172</v>
      </c>
      <c r="X4181">
        <f t="shared" si="334"/>
        <v>65400</v>
      </c>
    </row>
    <row r="4182" spans="1:24">
      <c r="A4182" t="s">
        <v>3993</v>
      </c>
      <c r="B4182">
        <v>609</v>
      </c>
      <c r="C4182">
        <v>596531</v>
      </c>
      <c r="D4182" t="s">
        <v>75</v>
      </c>
      <c r="E4182" t="s">
        <v>477</v>
      </c>
      <c r="F4182">
        <v>131780.79004224349</v>
      </c>
      <c r="Q4182">
        <f t="shared" si="331"/>
        <v>0</v>
      </c>
      <c r="T4182">
        <f t="shared" si="332"/>
        <v>0</v>
      </c>
      <c r="V4182">
        <f t="shared" si="333"/>
        <v>0</v>
      </c>
      <c r="W4182">
        <f t="shared" si="330"/>
        <v>131780.79004224349</v>
      </c>
      <c r="X4182">
        <f t="shared" si="334"/>
        <v>131800</v>
      </c>
    </row>
    <row r="4183" spans="1:24">
      <c r="A4183" t="s">
        <v>3994</v>
      </c>
      <c r="B4183">
        <v>230</v>
      </c>
      <c r="C4183">
        <v>552925</v>
      </c>
      <c r="D4183" t="s">
        <v>23</v>
      </c>
      <c r="E4183" t="s">
        <v>136</v>
      </c>
      <c r="F4183">
        <v>65398.678202790172</v>
      </c>
      <c r="Q4183">
        <f t="shared" si="331"/>
        <v>0</v>
      </c>
      <c r="S4183">
        <v>1</v>
      </c>
      <c r="T4183">
        <f t="shared" si="332"/>
        <v>29000</v>
      </c>
      <c r="V4183">
        <f t="shared" si="333"/>
        <v>0</v>
      </c>
      <c r="W4183">
        <f t="shared" si="330"/>
        <v>94398.678202790179</v>
      </c>
      <c r="X4183">
        <f t="shared" si="334"/>
        <v>94400</v>
      </c>
    </row>
    <row r="4184" spans="1:24">
      <c r="A4184" t="s">
        <v>3994</v>
      </c>
      <c r="B4184">
        <v>189</v>
      </c>
      <c r="C4184">
        <v>564389</v>
      </c>
      <c r="D4184" t="s">
        <v>26</v>
      </c>
      <c r="E4184" t="s">
        <v>345</v>
      </c>
      <c r="F4184">
        <v>65398.678202790172</v>
      </c>
      <c r="Q4184">
        <f t="shared" si="331"/>
        <v>0</v>
      </c>
      <c r="T4184">
        <f t="shared" si="332"/>
        <v>0</v>
      </c>
      <c r="V4184">
        <f t="shared" si="333"/>
        <v>0</v>
      </c>
      <c r="W4184">
        <f t="shared" si="330"/>
        <v>65398.678202790172</v>
      </c>
      <c r="X4184">
        <f t="shared" si="334"/>
        <v>65400</v>
      </c>
    </row>
    <row r="4185" spans="1:24">
      <c r="A4185" t="s">
        <v>3995</v>
      </c>
      <c r="B4185">
        <v>146</v>
      </c>
      <c r="C4185">
        <v>550485</v>
      </c>
      <c r="D4185" t="s">
        <v>23</v>
      </c>
      <c r="E4185" t="s">
        <v>91</v>
      </c>
      <c r="F4185">
        <v>65398.678202790172</v>
      </c>
      <c r="Q4185">
        <f t="shared" si="331"/>
        <v>0</v>
      </c>
      <c r="S4185">
        <v>1</v>
      </c>
      <c r="T4185">
        <f t="shared" si="332"/>
        <v>29000</v>
      </c>
      <c r="V4185">
        <f t="shared" si="333"/>
        <v>0</v>
      </c>
      <c r="W4185">
        <f t="shared" si="330"/>
        <v>94398.678202790179</v>
      </c>
      <c r="X4185">
        <f t="shared" si="334"/>
        <v>94400</v>
      </c>
    </row>
    <row r="4186" spans="1:24">
      <c r="A4186" t="s">
        <v>3996</v>
      </c>
      <c r="B4186">
        <v>174</v>
      </c>
      <c r="C4186">
        <v>575542</v>
      </c>
      <c r="D4186" t="s">
        <v>41</v>
      </c>
      <c r="E4186" t="s">
        <v>323</v>
      </c>
      <c r="F4186">
        <v>65398.678202790172</v>
      </c>
      <c r="Q4186">
        <f t="shared" si="331"/>
        <v>0</v>
      </c>
      <c r="T4186">
        <f t="shared" si="332"/>
        <v>0</v>
      </c>
      <c r="V4186">
        <f t="shared" si="333"/>
        <v>0</v>
      </c>
      <c r="W4186">
        <f t="shared" si="330"/>
        <v>65398.678202790172</v>
      </c>
      <c r="X4186">
        <f t="shared" si="334"/>
        <v>65400</v>
      </c>
    </row>
    <row r="4187" spans="1:24">
      <c r="A4187" t="s">
        <v>3998</v>
      </c>
      <c r="B4187">
        <v>218</v>
      </c>
      <c r="C4187">
        <v>598488</v>
      </c>
      <c r="D4187" t="s">
        <v>26</v>
      </c>
      <c r="E4187" t="s">
        <v>1574</v>
      </c>
      <c r="F4187">
        <v>65398.678202790172</v>
      </c>
      <c r="Q4187">
        <f t="shared" si="331"/>
        <v>0</v>
      </c>
      <c r="T4187">
        <f t="shared" si="332"/>
        <v>0</v>
      </c>
      <c r="V4187">
        <f t="shared" si="333"/>
        <v>0</v>
      </c>
      <c r="W4187">
        <f t="shared" si="330"/>
        <v>65398.678202790172</v>
      </c>
      <c r="X4187">
        <f t="shared" si="334"/>
        <v>65400</v>
      </c>
    </row>
    <row r="4188" spans="1:24">
      <c r="A4188" t="s">
        <v>3999</v>
      </c>
      <c r="B4188">
        <v>157</v>
      </c>
      <c r="C4188">
        <v>517275</v>
      </c>
      <c r="D4188" t="s">
        <v>61</v>
      </c>
      <c r="E4188" t="s">
        <v>273</v>
      </c>
      <c r="F4188">
        <v>65398.678202790172</v>
      </c>
      <c r="Q4188">
        <f t="shared" si="331"/>
        <v>0</v>
      </c>
      <c r="T4188">
        <f t="shared" si="332"/>
        <v>0</v>
      </c>
      <c r="V4188">
        <f t="shared" si="333"/>
        <v>0</v>
      </c>
      <c r="W4188">
        <f t="shared" si="330"/>
        <v>65398.678202790172</v>
      </c>
      <c r="X4188">
        <f t="shared" si="334"/>
        <v>65400</v>
      </c>
    </row>
    <row r="4189" spans="1:24">
      <c r="A4189" t="s">
        <v>4000</v>
      </c>
      <c r="B4189">
        <v>187</v>
      </c>
      <c r="C4189">
        <v>570711</v>
      </c>
      <c r="D4189" t="s">
        <v>33</v>
      </c>
      <c r="E4189" t="s">
        <v>98</v>
      </c>
      <c r="F4189">
        <v>65398.678202790172</v>
      </c>
      <c r="Q4189">
        <f t="shared" si="331"/>
        <v>0</v>
      </c>
      <c r="T4189">
        <f t="shared" si="332"/>
        <v>0</v>
      </c>
      <c r="V4189">
        <f t="shared" si="333"/>
        <v>0</v>
      </c>
      <c r="W4189">
        <f t="shared" si="330"/>
        <v>65398.678202790172</v>
      </c>
      <c r="X4189">
        <f t="shared" si="334"/>
        <v>65400</v>
      </c>
    </row>
    <row r="4190" spans="1:24">
      <c r="A4190" t="s">
        <v>4001</v>
      </c>
      <c r="B4190">
        <v>1233</v>
      </c>
      <c r="C4190">
        <v>533629</v>
      </c>
      <c r="D4190" t="s">
        <v>26</v>
      </c>
      <c r="E4190" t="s">
        <v>154</v>
      </c>
      <c r="F4190">
        <v>264046.80568411038</v>
      </c>
      <c r="Q4190">
        <f t="shared" si="331"/>
        <v>0</v>
      </c>
      <c r="T4190">
        <f t="shared" si="332"/>
        <v>0</v>
      </c>
      <c r="V4190">
        <f t="shared" si="333"/>
        <v>0</v>
      </c>
      <c r="W4190">
        <f t="shared" si="330"/>
        <v>264046.80568411038</v>
      </c>
      <c r="X4190">
        <f t="shared" si="334"/>
        <v>264000</v>
      </c>
    </row>
    <row r="4191" spans="1:24">
      <c r="A4191" t="s">
        <v>4001</v>
      </c>
      <c r="B4191">
        <v>440</v>
      </c>
      <c r="C4191">
        <v>573370</v>
      </c>
      <c r="D4191" t="s">
        <v>33</v>
      </c>
      <c r="E4191" t="s">
        <v>114</v>
      </c>
      <c r="F4191">
        <v>95565.476979794286</v>
      </c>
      <c r="Q4191">
        <f t="shared" si="331"/>
        <v>0</v>
      </c>
      <c r="T4191">
        <f t="shared" si="332"/>
        <v>0</v>
      </c>
      <c r="V4191">
        <f t="shared" si="333"/>
        <v>0</v>
      </c>
      <c r="W4191">
        <f t="shared" si="330"/>
        <v>95565.476979794286</v>
      </c>
      <c r="X4191">
        <f t="shared" si="334"/>
        <v>95600</v>
      </c>
    </row>
    <row r="4192" spans="1:24">
      <c r="A4192" t="s">
        <v>4002</v>
      </c>
      <c r="B4192">
        <v>1114</v>
      </c>
      <c r="C4192">
        <v>578657</v>
      </c>
      <c r="D4192" t="s">
        <v>41</v>
      </c>
      <c r="E4192" t="s">
        <v>139</v>
      </c>
      <c r="F4192">
        <v>238974.62349385759</v>
      </c>
      <c r="Q4192">
        <f t="shared" si="331"/>
        <v>0</v>
      </c>
      <c r="T4192">
        <f t="shared" si="332"/>
        <v>0</v>
      </c>
      <c r="V4192">
        <f t="shared" si="333"/>
        <v>0</v>
      </c>
      <c r="W4192">
        <f t="shared" si="330"/>
        <v>238974.62349385759</v>
      </c>
      <c r="X4192">
        <f t="shared" si="334"/>
        <v>239000</v>
      </c>
    </row>
    <row r="4193" spans="1:24">
      <c r="A4193" t="s">
        <v>4003</v>
      </c>
      <c r="B4193">
        <v>292</v>
      </c>
      <c r="C4193">
        <v>544582</v>
      </c>
      <c r="D4193" t="s">
        <v>51</v>
      </c>
      <c r="E4193" t="s">
        <v>1228</v>
      </c>
      <c r="F4193">
        <v>65398.678202790172</v>
      </c>
      <c r="Q4193">
        <f t="shared" si="331"/>
        <v>0</v>
      </c>
      <c r="T4193">
        <f t="shared" si="332"/>
        <v>0</v>
      </c>
      <c r="V4193">
        <f t="shared" si="333"/>
        <v>0</v>
      </c>
      <c r="W4193">
        <f t="shared" si="330"/>
        <v>65398.678202790172</v>
      </c>
      <c r="X4193">
        <f t="shared" si="334"/>
        <v>65400</v>
      </c>
    </row>
    <row r="4194" spans="1:24">
      <c r="A4194" t="s">
        <v>4004</v>
      </c>
      <c r="B4194">
        <v>63</v>
      </c>
      <c r="C4194">
        <v>563196</v>
      </c>
      <c r="D4194" t="s">
        <v>23</v>
      </c>
      <c r="E4194" t="s">
        <v>136</v>
      </c>
      <c r="F4194">
        <v>65398.678202790172</v>
      </c>
      <c r="Q4194">
        <f t="shared" si="331"/>
        <v>0</v>
      </c>
      <c r="T4194">
        <f t="shared" si="332"/>
        <v>0</v>
      </c>
      <c r="V4194">
        <f t="shared" si="333"/>
        <v>0</v>
      </c>
      <c r="W4194">
        <f t="shared" si="330"/>
        <v>65398.678202790172</v>
      </c>
      <c r="X4194">
        <f t="shared" si="334"/>
        <v>65400</v>
      </c>
    </row>
    <row r="4195" spans="1:24">
      <c r="A4195" t="s">
        <v>4005</v>
      </c>
      <c r="B4195">
        <v>384</v>
      </c>
      <c r="C4195">
        <v>552933</v>
      </c>
      <c r="D4195" t="s">
        <v>23</v>
      </c>
      <c r="E4195" t="s">
        <v>136</v>
      </c>
      <c r="F4195">
        <v>83518.512967784744</v>
      </c>
      <c r="Q4195">
        <f t="shared" si="331"/>
        <v>0</v>
      </c>
      <c r="T4195">
        <f t="shared" si="332"/>
        <v>0</v>
      </c>
      <c r="V4195">
        <f t="shared" si="333"/>
        <v>0</v>
      </c>
      <c r="W4195">
        <f t="shared" si="330"/>
        <v>83518.512967784744</v>
      </c>
      <c r="X4195">
        <f t="shared" si="334"/>
        <v>83500</v>
      </c>
    </row>
    <row r="4196" spans="1:24">
      <c r="A4196" t="s">
        <v>4006</v>
      </c>
      <c r="B4196">
        <v>168</v>
      </c>
      <c r="C4196">
        <v>552941</v>
      </c>
      <c r="D4196" t="s">
        <v>23</v>
      </c>
      <c r="E4196" t="s">
        <v>136</v>
      </c>
      <c r="F4196">
        <v>65398.678202790172</v>
      </c>
      <c r="Q4196">
        <f t="shared" si="331"/>
        <v>0</v>
      </c>
      <c r="T4196">
        <f t="shared" si="332"/>
        <v>0</v>
      </c>
      <c r="V4196">
        <f t="shared" si="333"/>
        <v>0</v>
      </c>
      <c r="W4196">
        <f t="shared" si="330"/>
        <v>65398.678202790172</v>
      </c>
      <c r="X4196">
        <f t="shared" si="334"/>
        <v>65400</v>
      </c>
    </row>
    <row r="4197" spans="1:24">
      <c r="A4197" t="s">
        <v>4006</v>
      </c>
      <c r="B4197">
        <v>485</v>
      </c>
      <c r="C4197">
        <v>568317</v>
      </c>
      <c r="D4197" t="s">
        <v>38</v>
      </c>
      <c r="E4197" t="s">
        <v>820</v>
      </c>
      <c r="F4197">
        <v>105228.48407710039</v>
      </c>
      <c r="Q4197">
        <f t="shared" si="331"/>
        <v>0</v>
      </c>
      <c r="T4197">
        <f t="shared" si="332"/>
        <v>0</v>
      </c>
      <c r="V4197">
        <f t="shared" si="333"/>
        <v>0</v>
      </c>
      <c r="W4197">
        <f t="shared" si="330"/>
        <v>105228.48407710039</v>
      </c>
      <c r="X4197">
        <f t="shared" si="334"/>
        <v>105200</v>
      </c>
    </row>
    <row r="4198" spans="1:24">
      <c r="A4198" t="s">
        <v>4006</v>
      </c>
      <c r="B4198">
        <v>171</v>
      </c>
      <c r="C4198">
        <v>549924</v>
      </c>
      <c r="D4198" t="s">
        <v>75</v>
      </c>
      <c r="E4198" t="s">
        <v>455</v>
      </c>
      <c r="F4198">
        <v>65398.678202790172</v>
      </c>
      <c r="Q4198">
        <f t="shared" si="331"/>
        <v>0</v>
      </c>
      <c r="T4198">
        <f t="shared" si="332"/>
        <v>0</v>
      </c>
      <c r="V4198">
        <f t="shared" si="333"/>
        <v>0</v>
      </c>
      <c r="W4198">
        <f t="shared" si="330"/>
        <v>65398.678202790172</v>
      </c>
      <c r="X4198">
        <f t="shared" si="334"/>
        <v>65400</v>
      </c>
    </row>
    <row r="4199" spans="1:24">
      <c r="A4199" t="s">
        <v>4006</v>
      </c>
      <c r="B4199">
        <v>252</v>
      </c>
      <c r="C4199">
        <v>587761</v>
      </c>
      <c r="D4199" t="s">
        <v>75</v>
      </c>
      <c r="E4199" t="s">
        <v>523</v>
      </c>
      <c r="F4199">
        <v>65398.678202790172</v>
      </c>
      <c r="Q4199">
        <f t="shared" si="331"/>
        <v>0</v>
      </c>
      <c r="T4199">
        <f t="shared" si="332"/>
        <v>0</v>
      </c>
      <c r="V4199">
        <f t="shared" si="333"/>
        <v>0</v>
      </c>
      <c r="W4199">
        <f t="shared" si="330"/>
        <v>65398.678202790172</v>
      </c>
      <c r="X4199">
        <f t="shared" si="334"/>
        <v>65400</v>
      </c>
    </row>
    <row r="4200" spans="1:24">
      <c r="A4200" t="s">
        <v>4006</v>
      </c>
      <c r="B4200">
        <v>121</v>
      </c>
      <c r="C4200">
        <v>574333</v>
      </c>
      <c r="D4200" t="s">
        <v>41</v>
      </c>
      <c r="E4200" t="s">
        <v>252</v>
      </c>
      <c r="F4200">
        <v>65398.678202790172</v>
      </c>
      <c r="Q4200">
        <f t="shared" si="331"/>
        <v>0</v>
      </c>
      <c r="T4200">
        <f t="shared" si="332"/>
        <v>0</v>
      </c>
      <c r="V4200">
        <f t="shared" si="333"/>
        <v>0</v>
      </c>
      <c r="W4200">
        <f t="shared" si="330"/>
        <v>65398.678202790172</v>
      </c>
      <c r="X4200">
        <f t="shared" si="334"/>
        <v>65400</v>
      </c>
    </row>
    <row r="4201" spans="1:24">
      <c r="A4201" t="s">
        <v>4008</v>
      </c>
      <c r="B4201">
        <v>203</v>
      </c>
      <c r="C4201">
        <v>517321</v>
      </c>
      <c r="D4201" t="s">
        <v>61</v>
      </c>
      <c r="E4201" t="s">
        <v>272</v>
      </c>
      <c r="F4201">
        <v>65398.678202790172</v>
      </c>
      <c r="Q4201">
        <f t="shared" si="331"/>
        <v>0</v>
      </c>
      <c r="S4201">
        <v>5</v>
      </c>
      <c r="T4201">
        <f t="shared" si="332"/>
        <v>145000</v>
      </c>
      <c r="V4201">
        <f t="shared" si="333"/>
        <v>0</v>
      </c>
      <c r="W4201">
        <f t="shared" si="330"/>
        <v>210398.67820279018</v>
      </c>
      <c r="X4201">
        <f t="shared" si="334"/>
        <v>210400</v>
      </c>
    </row>
    <row r="4202" spans="1:24">
      <c r="A4202" t="s">
        <v>4009</v>
      </c>
      <c r="B4202">
        <v>103</v>
      </c>
      <c r="C4202">
        <v>540421</v>
      </c>
      <c r="D4202" t="s">
        <v>110</v>
      </c>
      <c r="E4202" t="s">
        <v>564</v>
      </c>
      <c r="F4202">
        <v>65398.678202790172</v>
      </c>
      <c r="Q4202">
        <f t="shared" si="331"/>
        <v>0</v>
      </c>
      <c r="T4202">
        <f t="shared" si="332"/>
        <v>0</v>
      </c>
      <c r="V4202">
        <f t="shared" si="333"/>
        <v>0</v>
      </c>
      <c r="W4202">
        <f t="shared" si="330"/>
        <v>65398.678202790172</v>
      </c>
      <c r="X4202">
        <f t="shared" si="334"/>
        <v>65400</v>
      </c>
    </row>
    <row r="4203" spans="1:24">
      <c r="A4203" t="s">
        <v>4010</v>
      </c>
      <c r="B4203">
        <v>149</v>
      </c>
      <c r="C4203">
        <v>550493</v>
      </c>
      <c r="D4203" t="s">
        <v>75</v>
      </c>
      <c r="E4203" t="s">
        <v>97</v>
      </c>
      <c r="F4203">
        <v>65398.678202790172</v>
      </c>
      <c r="Q4203">
        <f t="shared" si="331"/>
        <v>0</v>
      </c>
      <c r="T4203">
        <f t="shared" si="332"/>
        <v>0</v>
      </c>
      <c r="V4203">
        <f t="shared" si="333"/>
        <v>0</v>
      </c>
      <c r="W4203">
        <f t="shared" si="330"/>
        <v>65398.678202790172</v>
      </c>
      <c r="X4203">
        <f t="shared" si="334"/>
        <v>65400</v>
      </c>
    </row>
    <row r="4204" spans="1:24">
      <c r="A4204" t="s">
        <v>4012</v>
      </c>
      <c r="B4204">
        <v>328</v>
      </c>
      <c r="C4204">
        <v>591548</v>
      </c>
      <c r="D4204" t="s">
        <v>75</v>
      </c>
      <c r="E4204" t="s">
        <v>96</v>
      </c>
      <c r="F4204">
        <v>71445.572306291389</v>
      </c>
      <c r="Q4204">
        <f t="shared" si="331"/>
        <v>0</v>
      </c>
      <c r="T4204">
        <f t="shared" si="332"/>
        <v>0</v>
      </c>
      <c r="V4204">
        <f t="shared" si="333"/>
        <v>0</v>
      </c>
      <c r="W4204">
        <f t="shared" si="330"/>
        <v>71445.572306291389</v>
      </c>
      <c r="X4204">
        <f t="shared" si="334"/>
        <v>71400</v>
      </c>
    </row>
    <row r="4205" spans="1:24">
      <c r="A4205" t="s">
        <v>4013</v>
      </c>
      <c r="B4205">
        <v>155</v>
      </c>
      <c r="C4205">
        <v>517437</v>
      </c>
      <c r="D4205" t="s">
        <v>61</v>
      </c>
      <c r="E4205" t="s">
        <v>272</v>
      </c>
      <c r="F4205">
        <v>65398.678202790172</v>
      </c>
      <c r="Q4205">
        <f t="shared" si="331"/>
        <v>0</v>
      </c>
      <c r="T4205">
        <f t="shared" si="332"/>
        <v>0</v>
      </c>
      <c r="V4205">
        <f t="shared" si="333"/>
        <v>0</v>
      </c>
      <c r="W4205">
        <f t="shared" si="330"/>
        <v>65398.678202790172</v>
      </c>
      <c r="X4205">
        <f t="shared" si="334"/>
        <v>65400</v>
      </c>
    </row>
    <row r="4206" spans="1:24">
      <c r="A4206" t="s">
        <v>4014</v>
      </c>
      <c r="B4206">
        <v>892</v>
      </c>
      <c r="C4206">
        <v>563781</v>
      </c>
      <c r="D4206" t="s">
        <v>51</v>
      </c>
      <c r="E4206" t="s">
        <v>50</v>
      </c>
      <c r="F4206">
        <v>192020.74046558299</v>
      </c>
      <c r="Q4206">
        <f t="shared" si="331"/>
        <v>0</v>
      </c>
      <c r="T4206">
        <f t="shared" si="332"/>
        <v>0</v>
      </c>
      <c r="V4206">
        <f t="shared" si="333"/>
        <v>0</v>
      </c>
      <c r="W4206">
        <f t="shared" si="330"/>
        <v>192020.74046558299</v>
      </c>
      <c r="X4206">
        <f t="shared" si="334"/>
        <v>192000</v>
      </c>
    </row>
    <row r="4207" spans="1:24">
      <c r="A4207" s="5" t="s">
        <v>338</v>
      </c>
      <c r="B4207">
        <v>1798</v>
      </c>
      <c r="C4207">
        <v>560120</v>
      </c>
      <c r="D4207" t="s">
        <v>110</v>
      </c>
      <c r="E4207" t="s">
        <v>336</v>
      </c>
      <c r="F4207">
        <v>382279.0189713813</v>
      </c>
      <c r="G4207">
        <v>3970</v>
      </c>
      <c r="H4207">
        <v>422238.30844083347</v>
      </c>
      <c r="I4207">
        <v>6397</v>
      </c>
      <c r="J4207">
        <v>1251975.3206929134</v>
      </c>
      <c r="K4207">
        <v>6397</v>
      </c>
      <c r="L4207">
        <v>659761.06850832596</v>
      </c>
      <c r="Q4207">
        <f t="shared" si="331"/>
        <v>0</v>
      </c>
      <c r="S4207">
        <v>1</v>
      </c>
      <c r="T4207">
        <f t="shared" si="332"/>
        <v>29000</v>
      </c>
      <c r="V4207">
        <f t="shared" si="333"/>
        <v>0</v>
      </c>
      <c r="W4207">
        <f t="shared" si="330"/>
        <v>2745253.7166134543</v>
      </c>
      <c r="X4207">
        <f t="shared" si="334"/>
        <v>2745300</v>
      </c>
    </row>
    <row r="4208" spans="1:24">
      <c r="A4208" t="s">
        <v>4015</v>
      </c>
      <c r="B4208">
        <v>96</v>
      </c>
      <c r="C4208">
        <v>596540</v>
      </c>
      <c r="D4208" t="s">
        <v>75</v>
      </c>
      <c r="E4208" t="s">
        <v>133</v>
      </c>
      <c r="F4208">
        <v>65398.678202790172</v>
      </c>
      <c r="Q4208">
        <f t="shared" si="331"/>
        <v>0</v>
      </c>
      <c r="T4208">
        <f t="shared" si="332"/>
        <v>0</v>
      </c>
      <c r="V4208">
        <f t="shared" si="333"/>
        <v>0</v>
      </c>
      <c r="W4208">
        <f t="shared" si="330"/>
        <v>65398.678202790172</v>
      </c>
      <c r="X4208">
        <f t="shared" si="334"/>
        <v>65400</v>
      </c>
    </row>
    <row r="4209" spans="1:24">
      <c r="A4209" t="s">
        <v>4016</v>
      </c>
      <c r="B4209">
        <v>315</v>
      </c>
      <c r="C4209">
        <v>596558</v>
      </c>
      <c r="D4209" t="s">
        <v>75</v>
      </c>
      <c r="E4209" t="s">
        <v>477</v>
      </c>
      <c r="F4209">
        <v>68638.981746213874</v>
      </c>
      <c r="Q4209">
        <f t="shared" si="331"/>
        <v>0</v>
      </c>
      <c r="T4209">
        <f t="shared" si="332"/>
        <v>0</v>
      </c>
      <c r="V4209">
        <f t="shared" si="333"/>
        <v>0</v>
      </c>
      <c r="W4209">
        <f t="shared" si="330"/>
        <v>68638.981746213874</v>
      </c>
      <c r="X4209">
        <f t="shared" si="334"/>
        <v>68600</v>
      </c>
    </row>
    <row r="4210" spans="1:24">
      <c r="A4210" s="3" t="s">
        <v>1537</v>
      </c>
      <c r="B4210">
        <v>1346</v>
      </c>
      <c r="C4210">
        <v>551660</v>
      </c>
      <c r="D4210" t="s">
        <v>23</v>
      </c>
      <c r="E4210" t="s">
        <v>181</v>
      </c>
      <c r="F4210">
        <v>287796.69402562658</v>
      </c>
      <c r="G4210">
        <v>2767</v>
      </c>
      <c r="H4210">
        <v>294960.16370249511</v>
      </c>
      <c r="Q4210">
        <f t="shared" si="331"/>
        <v>0</v>
      </c>
      <c r="T4210">
        <f t="shared" si="332"/>
        <v>0</v>
      </c>
      <c r="V4210">
        <f t="shared" si="333"/>
        <v>0</v>
      </c>
      <c r="W4210">
        <f t="shared" si="330"/>
        <v>582756.85772812169</v>
      </c>
      <c r="X4210">
        <f t="shared" si="334"/>
        <v>582800</v>
      </c>
    </row>
    <row r="4211" spans="1:24">
      <c r="A4211" t="s">
        <v>2876</v>
      </c>
      <c r="B4211">
        <v>994</v>
      </c>
      <c r="C4211">
        <v>538701</v>
      </c>
      <c r="D4211" t="s">
        <v>26</v>
      </c>
      <c r="E4211" t="s">
        <v>173</v>
      </c>
      <c r="F4211">
        <v>213624.55266836094</v>
      </c>
      <c r="Q4211">
        <f t="shared" si="331"/>
        <v>0</v>
      </c>
      <c r="S4211">
        <v>1</v>
      </c>
      <c r="T4211">
        <f t="shared" si="332"/>
        <v>29000</v>
      </c>
      <c r="V4211">
        <f t="shared" si="333"/>
        <v>0</v>
      </c>
      <c r="W4211">
        <f t="shared" si="330"/>
        <v>242624.55266836094</v>
      </c>
      <c r="X4211">
        <f t="shared" si="334"/>
        <v>242600</v>
      </c>
    </row>
    <row r="4212" spans="1:24">
      <c r="A4212" s="4" t="s">
        <v>2876</v>
      </c>
      <c r="B4212">
        <v>1152</v>
      </c>
      <c r="C4212">
        <v>563323</v>
      </c>
      <c r="D4212" t="s">
        <v>85</v>
      </c>
      <c r="E4212" t="s">
        <v>1464</v>
      </c>
      <c r="F4212">
        <v>246987.89493855566</v>
      </c>
      <c r="G4212">
        <v>2990</v>
      </c>
      <c r="H4212">
        <v>318586.99122492335</v>
      </c>
      <c r="I4212">
        <v>3445</v>
      </c>
      <c r="J4212">
        <v>680800.82476647676</v>
      </c>
      <c r="Q4212">
        <f t="shared" si="331"/>
        <v>0</v>
      </c>
      <c r="T4212">
        <f t="shared" si="332"/>
        <v>0</v>
      </c>
      <c r="V4212">
        <f t="shared" si="333"/>
        <v>0</v>
      </c>
      <c r="W4212">
        <f t="shared" si="330"/>
        <v>1246375.7109299558</v>
      </c>
      <c r="X4212">
        <f t="shared" si="334"/>
        <v>1246400</v>
      </c>
    </row>
    <row r="4213" spans="1:24">
      <c r="A4213" t="s">
        <v>4017</v>
      </c>
      <c r="B4213">
        <v>73</v>
      </c>
      <c r="C4213">
        <v>591556</v>
      </c>
      <c r="D4213" t="s">
        <v>75</v>
      </c>
      <c r="E4213" t="s">
        <v>96</v>
      </c>
      <c r="F4213">
        <v>65398.678202790172</v>
      </c>
      <c r="Q4213">
        <f t="shared" si="331"/>
        <v>0</v>
      </c>
      <c r="T4213">
        <f t="shared" si="332"/>
        <v>0</v>
      </c>
      <c r="V4213">
        <f t="shared" si="333"/>
        <v>0</v>
      </c>
      <c r="W4213">
        <f t="shared" si="330"/>
        <v>65398.678202790172</v>
      </c>
      <c r="X4213">
        <f t="shared" si="334"/>
        <v>65400</v>
      </c>
    </row>
    <row r="4214" spans="1:24">
      <c r="A4214" t="s">
        <v>4018</v>
      </c>
      <c r="B4214">
        <v>768</v>
      </c>
      <c r="C4214">
        <v>583740</v>
      </c>
      <c r="D4214" t="s">
        <v>30</v>
      </c>
      <c r="E4214" t="s">
        <v>104</v>
      </c>
      <c r="F4214">
        <v>165682.87661754887</v>
      </c>
      <c r="Q4214">
        <f t="shared" si="331"/>
        <v>0</v>
      </c>
      <c r="T4214">
        <f t="shared" si="332"/>
        <v>0</v>
      </c>
      <c r="V4214">
        <f t="shared" si="333"/>
        <v>0</v>
      </c>
      <c r="W4214">
        <f t="shared" si="330"/>
        <v>165682.87661754887</v>
      </c>
      <c r="X4214">
        <f t="shared" si="334"/>
        <v>165700</v>
      </c>
    </row>
    <row r="4215" spans="1:24">
      <c r="A4215" t="s">
        <v>4019</v>
      </c>
      <c r="B4215">
        <v>159</v>
      </c>
      <c r="C4215">
        <v>569364</v>
      </c>
      <c r="D4215" t="s">
        <v>75</v>
      </c>
      <c r="E4215" t="s">
        <v>123</v>
      </c>
      <c r="F4215">
        <v>65398.678202790172</v>
      </c>
      <c r="Q4215">
        <f t="shared" si="331"/>
        <v>0</v>
      </c>
      <c r="T4215">
        <f t="shared" si="332"/>
        <v>0</v>
      </c>
      <c r="V4215">
        <f t="shared" si="333"/>
        <v>0</v>
      </c>
      <c r="W4215">
        <f t="shared" si="330"/>
        <v>65398.678202790172</v>
      </c>
      <c r="X4215">
        <f t="shared" si="334"/>
        <v>65400</v>
      </c>
    </row>
    <row r="4216" spans="1:24">
      <c r="A4216" t="s">
        <v>4019</v>
      </c>
      <c r="B4216">
        <v>153</v>
      </c>
      <c r="C4216">
        <v>596566</v>
      </c>
      <c r="D4216" t="s">
        <v>75</v>
      </c>
      <c r="E4216" t="s">
        <v>132</v>
      </c>
      <c r="F4216">
        <v>65398.678202790172</v>
      </c>
      <c r="Q4216">
        <f t="shared" si="331"/>
        <v>0</v>
      </c>
      <c r="T4216">
        <f t="shared" si="332"/>
        <v>0</v>
      </c>
      <c r="V4216">
        <f t="shared" si="333"/>
        <v>0</v>
      </c>
      <c r="W4216">
        <f t="shared" si="330"/>
        <v>65398.678202790172</v>
      </c>
      <c r="X4216">
        <f t="shared" si="334"/>
        <v>65400</v>
      </c>
    </row>
    <row r="4217" spans="1:24">
      <c r="A4217" s="3" t="s">
        <v>2454</v>
      </c>
      <c r="B4217">
        <v>950</v>
      </c>
      <c r="C4217">
        <v>596574</v>
      </c>
      <c r="D4217" t="s">
        <v>75</v>
      </c>
      <c r="E4217" t="s">
        <v>132</v>
      </c>
      <c r="F4217">
        <v>204311.79247756692</v>
      </c>
      <c r="G4217">
        <v>1919</v>
      </c>
      <c r="H4217">
        <v>204958.20664869144</v>
      </c>
      <c r="Q4217">
        <f t="shared" si="331"/>
        <v>0</v>
      </c>
      <c r="T4217">
        <f t="shared" si="332"/>
        <v>0</v>
      </c>
      <c r="V4217">
        <f t="shared" si="333"/>
        <v>0</v>
      </c>
      <c r="W4217">
        <f t="shared" si="330"/>
        <v>409269.99912625836</v>
      </c>
      <c r="X4217">
        <f t="shared" si="334"/>
        <v>409300</v>
      </c>
    </row>
    <row r="4218" spans="1:24">
      <c r="A4218" t="s">
        <v>4020</v>
      </c>
      <c r="B4218">
        <v>445</v>
      </c>
      <c r="C4218">
        <v>577430</v>
      </c>
      <c r="D4218" t="s">
        <v>51</v>
      </c>
      <c r="E4218" t="s">
        <v>1228</v>
      </c>
      <c r="F4218">
        <v>96639.899494699566</v>
      </c>
      <c r="Q4218">
        <f t="shared" si="331"/>
        <v>0</v>
      </c>
      <c r="T4218">
        <f t="shared" si="332"/>
        <v>0</v>
      </c>
      <c r="V4218">
        <f t="shared" si="333"/>
        <v>0</v>
      </c>
      <c r="W4218">
        <f t="shared" si="330"/>
        <v>96639.899494699566</v>
      </c>
      <c r="X4218">
        <f t="shared" si="334"/>
        <v>96600</v>
      </c>
    </row>
    <row r="4219" spans="1:24">
      <c r="A4219" t="s">
        <v>4021</v>
      </c>
      <c r="B4219">
        <v>130</v>
      </c>
      <c r="C4219">
        <v>570729</v>
      </c>
      <c r="D4219" t="s">
        <v>33</v>
      </c>
      <c r="E4219" t="s">
        <v>98</v>
      </c>
      <c r="F4219">
        <v>65398.678202790172</v>
      </c>
      <c r="Q4219">
        <f t="shared" si="331"/>
        <v>0</v>
      </c>
      <c r="T4219">
        <f t="shared" si="332"/>
        <v>0</v>
      </c>
      <c r="V4219">
        <f t="shared" si="333"/>
        <v>0</v>
      </c>
      <c r="W4219">
        <f t="shared" si="330"/>
        <v>65398.678202790172</v>
      </c>
      <c r="X4219">
        <f t="shared" si="334"/>
        <v>65400</v>
      </c>
    </row>
    <row r="4220" spans="1:24">
      <c r="A4220" t="s">
        <v>4022</v>
      </c>
      <c r="B4220">
        <v>169</v>
      </c>
      <c r="C4220">
        <v>591564</v>
      </c>
      <c r="D4220" t="s">
        <v>75</v>
      </c>
      <c r="E4220" t="s">
        <v>96</v>
      </c>
      <c r="F4220">
        <v>65398.678202790172</v>
      </c>
      <c r="Q4220">
        <f t="shared" si="331"/>
        <v>0</v>
      </c>
      <c r="T4220">
        <f t="shared" si="332"/>
        <v>0</v>
      </c>
      <c r="V4220">
        <f t="shared" si="333"/>
        <v>0</v>
      </c>
      <c r="W4220">
        <f t="shared" si="330"/>
        <v>65398.678202790172</v>
      </c>
      <c r="X4220">
        <f t="shared" si="334"/>
        <v>65400</v>
      </c>
    </row>
    <row r="4221" spans="1:24">
      <c r="A4221" t="s">
        <v>2192</v>
      </c>
      <c r="B4221">
        <v>185</v>
      </c>
      <c r="C4221">
        <v>544965</v>
      </c>
      <c r="D4221" t="s">
        <v>23</v>
      </c>
      <c r="E4221" t="s">
        <v>22</v>
      </c>
      <c r="F4221">
        <v>65398.678202790172</v>
      </c>
      <c r="Q4221">
        <f t="shared" si="331"/>
        <v>0</v>
      </c>
      <c r="T4221">
        <f t="shared" si="332"/>
        <v>0</v>
      </c>
      <c r="V4221">
        <f t="shared" si="333"/>
        <v>0</v>
      </c>
      <c r="W4221">
        <f t="shared" si="330"/>
        <v>65398.678202790172</v>
      </c>
      <c r="X4221">
        <f t="shared" si="334"/>
        <v>65400</v>
      </c>
    </row>
    <row r="4222" spans="1:24">
      <c r="A4222" t="s">
        <v>2192</v>
      </c>
      <c r="B4222">
        <v>664</v>
      </c>
      <c r="C4222">
        <v>551678</v>
      </c>
      <c r="D4222" t="s">
        <v>23</v>
      </c>
      <c r="E4222" t="s">
        <v>181</v>
      </c>
      <c r="F4222">
        <v>143525.41114866248</v>
      </c>
      <c r="Q4222">
        <f t="shared" si="331"/>
        <v>0</v>
      </c>
      <c r="S4222">
        <v>1</v>
      </c>
      <c r="T4222">
        <f t="shared" si="332"/>
        <v>29000</v>
      </c>
      <c r="V4222">
        <f t="shared" si="333"/>
        <v>0</v>
      </c>
      <c r="W4222">
        <f t="shared" si="330"/>
        <v>172525.41114866248</v>
      </c>
      <c r="X4222">
        <f t="shared" si="334"/>
        <v>172500</v>
      </c>
    </row>
    <row r="4223" spans="1:24">
      <c r="A4223" t="s">
        <v>2192</v>
      </c>
      <c r="B4223">
        <v>363</v>
      </c>
      <c r="C4223">
        <v>530531</v>
      </c>
      <c r="D4223" t="s">
        <v>26</v>
      </c>
      <c r="E4223" t="s">
        <v>307</v>
      </c>
      <c r="F4223">
        <v>78994.313989686721</v>
      </c>
      <c r="Q4223">
        <f t="shared" si="331"/>
        <v>0</v>
      </c>
      <c r="T4223">
        <f t="shared" si="332"/>
        <v>0</v>
      </c>
      <c r="V4223">
        <f t="shared" si="333"/>
        <v>0</v>
      </c>
      <c r="W4223">
        <f t="shared" si="330"/>
        <v>78994.313989686721</v>
      </c>
      <c r="X4223">
        <f t="shared" si="334"/>
        <v>79000</v>
      </c>
    </row>
    <row r="4224" spans="1:24">
      <c r="A4224" t="s">
        <v>4023</v>
      </c>
      <c r="B4224">
        <v>119</v>
      </c>
      <c r="C4224">
        <v>545040</v>
      </c>
      <c r="D4224" t="s">
        <v>75</v>
      </c>
      <c r="E4224" t="s">
        <v>97</v>
      </c>
      <c r="F4224">
        <v>65398.678202790172</v>
      </c>
      <c r="Q4224">
        <f t="shared" si="331"/>
        <v>0</v>
      </c>
      <c r="T4224">
        <f t="shared" si="332"/>
        <v>0</v>
      </c>
      <c r="V4224">
        <f t="shared" si="333"/>
        <v>0</v>
      </c>
      <c r="W4224">
        <f t="shared" si="330"/>
        <v>65398.678202790172</v>
      </c>
      <c r="X4224">
        <f t="shared" si="334"/>
        <v>65400</v>
      </c>
    </row>
    <row r="4225" spans="1:24">
      <c r="A4225" t="s">
        <v>4024</v>
      </c>
      <c r="B4225">
        <v>189</v>
      </c>
      <c r="C4225">
        <v>517445</v>
      </c>
      <c r="D4225" t="s">
        <v>61</v>
      </c>
      <c r="E4225" t="s">
        <v>529</v>
      </c>
      <c r="F4225">
        <v>65398.678202790172</v>
      </c>
      <c r="Q4225">
        <f t="shared" si="331"/>
        <v>0</v>
      </c>
      <c r="T4225">
        <f t="shared" si="332"/>
        <v>0</v>
      </c>
      <c r="V4225">
        <f t="shared" si="333"/>
        <v>0</v>
      </c>
      <c r="W4225">
        <f t="shared" si="330"/>
        <v>65398.678202790172</v>
      </c>
      <c r="X4225">
        <f t="shared" si="334"/>
        <v>65400</v>
      </c>
    </row>
    <row r="4226" spans="1:24">
      <c r="A4226" t="s">
        <v>4025</v>
      </c>
      <c r="B4226">
        <v>499</v>
      </c>
      <c r="C4226">
        <v>565521</v>
      </c>
      <c r="D4226" t="s">
        <v>85</v>
      </c>
      <c r="E4226" t="s">
        <v>1117</v>
      </c>
      <c r="F4226">
        <v>108231.6973857889</v>
      </c>
      <c r="Q4226">
        <f t="shared" si="331"/>
        <v>0</v>
      </c>
      <c r="T4226">
        <f t="shared" si="332"/>
        <v>0</v>
      </c>
      <c r="V4226">
        <f t="shared" si="333"/>
        <v>0</v>
      </c>
      <c r="W4226">
        <f t="shared" si="330"/>
        <v>108231.6973857889</v>
      </c>
      <c r="X4226">
        <f t="shared" si="334"/>
        <v>108200</v>
      </c>
    </row>
    <row r="4227" spans="1:24">
      <c r="A4227" t="s">
        <v>4026</v>
      </c>
      <c r="B4227">
        <v>373</v>
      </c>
      <c r="C4227">
        <v>533637</v>
      </c>
      <c r="D4227" t="s">
        <v>26</v>
      </c>
      <c r="E4227" t="s">
        <v>154</v>
      </c>
      <c r="F4227">
        <v>81149.156216218849</v>
      </c>
      <c r="Q4227">
        <f t="shared" si="331"/>
        <v>0</v>
      </c>
      <c r="T4227">
        <f t="shared" si="332"/>
        <v>0</v>
      </c>
      <c r="V4227">
        <f t="shared" si="333"/>
        <v>0</v>
      </c>
      <c r="W4227">
        <f t="shared" si="330"/>
        <v>81149.156216218849</v>
      </c>
      <c r="X4227">
        <f t="shared" si="334"/>
        <v>81100</v>
      </c>
    </row>
    <row r="4228" spans="1:24">
      <c r="A4228" t="s">
        <v>4027</v>
      </c>
      <c r="B4228">
        <v>472</v>
      </c>
      <c r="C4228">
        <v>533645</v>
      </c>
      <c r="D4228" t="s">
        <v>26</v>
      </c>
      <c r="E4228" t="s">
        <v>154</v>
      </c>
      <c r="F4228">
        <v>102438.50305399988</v>
      </c>
      <c r="Q4228">
        <f t="shared" si="331"/>
        <v>0</v>
      </c>
      <c r="T4228">
        <f t="shared" si="332"/>
        <v>0</v>
      </c>
      <c r="V4228">
        <f t="shared" si="333"/>
        <v>0</v>
      </c>
      <c r="W4228">
        <f t="shared" ref="W4228:W4291" si="335">F4228+H4228+J4228+L4228+N4228+O4228+Q4228+R4228+T4228+V4228</f>
        <v>102438.50305399988</v>
      </c>
      <c r="X4228">
        <f t="shared" si="334"/>
        <v>102400</v>
      </c>
    </row>
    <row r="4229" spans="1:24">
      <c r="A4229" s="3" t="s">
        <v>893</v>
      </c>
      <c r="B4229">
        <v>1147</v>
      </c>
      <c r="C4229">
        <v>517534</v>
      </c>
      <c r="D4229" t="s">
        <v>61</v>
      </c>
      <c r="E4229" t="s">
        <v>272</v>
      </c>
      <c r="F4229">
        <v>245933.89896336876</v>
      </c>
      <c r="G4229">
        <v>4758</v>
      </c>
      <c r="H4229">
        <v>505389.51844084344</v>
      </c>
      <c r="Q4229">
        <f t="shared" ref="Q4229:Q4292" si="336">IF(P4229=0,0,P4229*118)</f>
        <v>0</v>
      </c>
      <c r="T4229">
        <f t="shared" ref="T4229:T4292" si="337">S4229*29000</f>
        <v>0</v>
      </c>
      <c r="V4229">
        <f t="shared" ref="V4229:V4292" si="338">U4229*1451</f>
        <v>0</v>
      </c>
      <c r="W4229">
        <f t="shared" si="335"/>
        <v>751323.41740421217</v>
      </c>
      <c r="X4229">
        <f t="shared" ref="X4229:X4292" si="339">ROUND(W4229/100,0)*100</f>
        <v>751300</v>
      </c>
    </row>
    <row r="4230" spans="1:24">
      <c r="A4230" t="s">
        <v>893</v>
      </c>
      <c r="B4230">
        <v>415</v>
      </c>
      <c r="C4230">
        <v>593524</v>
      </c>
      <c r="D4230" t="s">
        <v>30</v>
      </c>
      <c r="E4230" t="s">
        <v>485</v>
      </c>
      <c r="F4230">
        <v>90190.453683507672</v>
      </c>
      <c r="Q4230">
        <f t="shared" si="336"/>
        <v>0</v>
      </c>
      <c r="T4230">
        <f t="shared" si="337"/>
        <v>0</v>
      </c>
      <c r="V4230">
        <f t="shared" si="338"/>
        <v>0</v>
      </c>
      <c r="W4230">
        <f t="shared" si="335"/>
        <v>90190.453683507672</v>
      </c>
      <c r="X4230">
        <f t="shared" si="339"/>
        <v>90200</v>
      </c>
    </row>
    <row r="4231" spans="1:24">
      <c r="A4231" s="3" t="s">
        <v>4028</v>
      </c>
      <c r="B4231">
        <v>1105</v>
      </c>
      <c r="C4231">
        <v>509841</v>
      </c>
      <c r="D4231" t="s">
        <v>38</v>
      </c>
      <c r="E4231" t="s">
        <v>236</v>
      </c>
      <c r="F4231">
        <v>237075.75786761093</v>
      </c>
      <c r="G4231">
        <v>1616</v>
      </c>
      <c r="H4231">
        <v>172732.88572244797</v>
      </c>
      <c r="Q4231">
        <f t="shared" si="336"/>
        <v>0</v>
      </c>
      <c r="T4231">
        <f t="shared" si="337"/>
        <v>0</v>
      </c>
      <c r="V4231">
        <f t="shared" si="338"/>
        <v>0</v>
      </c>
      <c r="W4231">
        <f t="shared" si="335"/>
        <v>409808.6435900589</v>
      </c>
      <c r="X4231">
        <f t="shared" si="339"/>
        <v>409800</v>
      </c>
    </row>
    <row r="4232" spans="1:24">
      <c r="A4232" t="s">
        <v>4029</v>
      </c>
      <c r="B4232">
        <v>226</v>
      </c>
      <c r="C4232">
        <v>530387</v>
      </c>
      <c r="D4232" t="s">
        <v>51</v>
      </c>
      <c r="E4232" t="s">
        <v>1020</v>
      </c>
      <c r="F4232">
        <v>65398.678202790172</v>
      </c>
      <c r="Q4232">
        <f t="shared" si="336"/>
        <v>0</v>
      </c>
      <c r="T4232">
        <f t="shared" si="337"/>
        <v>0</v>
      </c>
      <c r="V4232">
        <f t="shared" si="338"/>
        <v>0</v>
      </c>
      <c r="W4232">
        <f t="shared" si="335"/>
        <v>65398.678202790172</v>
      </c>
      <c r="X4232">
        <f t="shared" si="339"/>
        <v>65400</v>
      </c>
    </row>
    <row r="4233" spans="1:24">
      <c r="A4233" t="s">
        <v>2184</v>
      </c>
      <c r="B4233">
        <v>271</v>
      </c>
      <c r="C4233">
        <v>517569</v>
      </c>
      <c r="D4233" t="s">
        <v>61</v>
      </c>
      <c r="E4233" t="s">
        <v>272</v>
      </c>
      <c r="F4233">
        <v>65398.678202790172</v>
      </c>
      <c r="Q4233">
        <f t="shared" si="336"/>
        <v>0</v>
      </c>
      <c r="T4233">
        <f t="shared" si="337"/>
        <v>0</v>
      </c>
      <c r="V4233">
        <f t="shared" si="338"/>
        <v>0</v>
      </c>
      <c r="W4233">
        <f t="shared" si="335"/>
        <v>65398.678202790172</v>
      </c>
      <c r="X4233">
        <f t="shared" si="339"/>
        <v>65400</v>
      </c>
    </row>
    <row r="4234" spans="1:24">
      <c r="A4234" t="s">
        <v>2184</v>
      </c>
      <c r="B4234">
        <v>980</v>
      </c>
      <c r="C4234">
        <v>579629</v>
      </c>
      <c r="D4234" t="s">
        <v>33</v>
      </c>
      <c r="E4234" t="s">
        <v>177</v>
      </c>
      <c r="F4234">
        <v>210662.45880992227</v>
      </c>
      <c r="Q4234">
        <f t="shared" si="336"/>
        <v>0</v>
      </c>
      <c r="S4234">
        <v>1</v>
      </c>
      <c r="T4234">
        <f t="shared" si="337"/>
        <v>29000</v>
      </c>
      <c r="V4234">
        <f t="shared" si="338"/>
        <v>0</v>
      </c>
      <c r="W4234">
        <f t="shared" si="335"/>
        <v>239662.45880992227</v>
      </c>
      <c r="X4234">
        <f t="shared" si="339"/>
        <v>239700</v>
      </c>
    </row>
    <row r="4235" spans="1:24">
      <c r="A4235" t="s">
        <v>4030</v>
      </c>
      <c r="B4235">
        <v>492</v>
      </c>
      <c r="C4235">
        <v>540854</v>
      </c>
      <c r="D4235" t="s">
        <v>61</v>
      </c>
      <c r="E4235" t="s">
        <v>520</v>
      </c>
      <c r="F4235">
        <v>106730.26853684</v>
      </c>
      <c r="Q4235">
        <f t="shared" si="336"/>
        <v>0</v>
      </c>
      <c r="T4235">
        <f t="shared" si="337"/>
        <v>0</v>
      </c>
      <c r="V4235">
        <f t="shared" si="338"/>
        <v>0</v>
      </c>
      <c r="W4235">
        <f t="shared" si="335"/>
        <v>106730.26853684</v>
      </c>
      <c r="X4235">
        <f t="shared" si="339"/>
        <v>106700</v>
      </c>
    </row>
    <row r="4236" spans="1:24">
      <c r="A4236" s="4" t="s">
        <v>2751</v>
      </c>
      <c r="B4236">
        <v>3689</v>
      </c>
      <c r="C4236">
        <v>582239</v>
      </c>
      <c r="D4236" t="s">
        <v>30</v>
      </c>
      <c r="E4236" t="s">
        <v>29</v>
      </c>
      <c r="F4236">
        <v>770427.26143662224</v>
      </c>
      <c r="G4236">
        <v>3689</v>
      </c>
      <c r="H4236">
        <v>392546.39923701866</v>
      </c>
      <c r="I4236">
        <v>3987</v>
      </c>
      <c r="J4236">
        <v>786309.63673160516</v>
      </c>
      <c r="Q4236">
        <f t="shared" si="336"/>
        <v>0</v>
      </c>
      <c r="T4236">
        <f t="shared" si="337"/>
        <v>0</v>
      </c>
      <c r="V4236">
        <f t="shared" si="338"/>
        <v>0</v>
      </c>
      <c r="W4236">
        <f t="shared" si="335"/>
        <v>1949283.2974052462</v>
      </c>
      <c r="X4236">
        <f t="shared" si="339"/>
        <v>1949300</v>
      </c>
    </row>
    <row r="4237" spans="1:24">
      <c r="A4237" s="3" t="s">
        <v>4031</v>
      </c>
      <c r="B4237">
        <v>1314</v>
      </c>
      <c r="C4237">
        <v>582247</v>
      </c>
      <c r="D4237" t="s">
        <v>30</v>
      </c>
      <c r="E4237" t="s">
        <v>29</v>
      </c>
      <c r="F4237">
        <v>281076.64521447942</v>
      </c>
      <c r="G4237">
        <v>1314</v>
      </c>
      <c r="H4237">
        <v>140574.12154452442</v>
      </c>
      <c r="Q4237">
        <f t="shared" si="336"/>
        <v>0</v>
      </c>
      <c r="T4237">
        <f t="shared" si="337"/>
        <v>0</v>
      </c>
      <c r="V4237">
        <f t="shared" si="338"/>
        <v>0</v>
      </c>
      <c r="W4237">
        <f t="shared" si="335"/>
        <v>421650.76675900386</v>
      </c>
      <c r="X4237">
        <f t="shared" si="339"/>
        <v>421700</v>
      </c>
    </row>
    <row r="4238" spans="1:24">
      <c r="A4238" s="4" t="s">
        <v>715</v>
      </c>
      <c r="B4238">
        <v>3833</v>
      </c>
      <c r="C4238">
        <v>583758</v>
      </c>
      <c r="D4238" t="s">
        <v>30</v>
      </c>
      <c r="E4238" t="s">
        <v>471</v>
      </c>
      <c r="F4238">
        <v>799593.16989992769</v>
      </c>
      <c r="G4238">
        <v>11504</v>
      </c>
      <c r="H4238">
        <v>1211834.8484336971</v>
      </c>
      <c r="I4238">
        <v>10502</v>
      </c>
      <c r="J4238">
        <v>2034625.0496986648</v>
      </c>
      <c r="Q4238">
        <f t="shared" si="336"/>
        <v>0</v>
      </c>
      <c r="T4238">
        <f t="shared" si="337"/>
        <v>0</v>
      </c>
      <c r="V4238">
        <f t="shared" si="338"/>
        <v>0</v>
      </c>
      <c r="W4238">
        <f t="shared" si="335"/>
        <v>4046053.0680322899</v>
      </c>
      <c r="X4238">
        <f t="shared" si="339"/>
        <v>4046100</v>
      </c>
    </row>
    <row r="4239" spans="1:24">
      <c r="A4239" t="s">
        <v>4032</v>
      </c>
      <c r="B4239">
        <v>1463</v>
      </c>
      <c r="C4239">
        <v>583766</v>
      </c>
      <c r="D4239" t="s">
        <v>30</v>
      </c>
      <c r="E4239" t="s">
        <v>471</v>
      </c>
      <c r="F4239">
        <v>312330.48100580956</v>
      </c>
      <c r="Q4239">
        <f t="shared" si="336"/>
        <v>0</v>
      </c>
      <c r="T4239">
        <f t="shared" si="337"/>
        <v>0</v>
      </c>
      <c r="V4239">
        <f t="shared" si="338"/>
        <v>0</v>
      </c>
      <c r="W4239">
        <f t="shared" si="335"/>
        <v>312330.48100580956</v>
      </c>
      <c r="X4239">
        <f t="shared" si="339"/>
        <v>312300</v>
      </c>
    </row>
    <row r="4240" spans="1:24">
      <c r="A4240" s="3" t="s">
        <v>2501</v>
      </c>
      <c r="B4240">
        <v>536</v>
      </c>
      <c r="C4240">
        <v>588920</v>
      </c>
      <c r="D4240" t="s">
        <v>90</v>
      </c>
      <c r="E4240" t="s">
        <v>446</v>
      </c>
      <c r="F4240">
        <v>116162.0184454963</v>
      </c>
      <c r="G4240">
        <v>1306</v>
      </c>
      <c r="H4240">
        <v>139721.6556515244</v>
      </c>
      <c r="Q4240">
        <f t="shared" si="336"/>
        <v>0</v>
      </c>
      <c r="T4240">
        <f t="shared" si="337"/>
        <v>0</v>
      </c>
      <c r="V4240">
        <f t="shared" si="338"/>
        <v>0</v>
      </c>
      <c r="W4240">
        <f t="shared" si="335"/>
        <v>255883.6740970207</v>
      </c>
      <c r="X4240">
        <f t="shared" si="339"/>
        <v>255900</v>
      </c>
    </row>
    <row r="4241" spans="1:24">
      <c r="A4241" t="s">
        <v>4033</v>
      </c>
      <c r="B4241">
        <v>92</v>
      </c>
      <c r="C4241">
        <v>577448</v>
      </c>
      <c r="D4241" t="s">
        <v>51</v>
      </c>
      <c r="E4241" t="s">
        <v>1228</v>
      </c>
      <c r="F4241">
        <v>65398.678202790172</v>
      </c>
      <c r="Q4241">
        <f t="shared" si="336"/>
        <v>0</v>
      </c>
      <c r="T4241">
        <f t="shared" si="337"/>
        <v>0</v>
      </c>
      <c r="V4241">
        <f t="shared" si="338"/>
        <v>0</v>
      </c>
      <c r="W4241">
        <f t="shared" si="335"/>
        <v>65398.678202790172</v>
      </c>
      <c r="X4241">
        <f t="shared" si="339"/>
        <v>65400</v>
      </c>
    </row>
    <row r="4242" spans="1:24">
      <c r="A4242" t="s">
        <v>4034</v>
      </c>
      <c r="B4242">
        <v>406</v>
      </c>
      <c r="C4242">
        <v>517585</v>
      </c>
      <c r="D4242" t="s">
        <v>61</v>
      </c>
      <c r="E4242" t="s">
        <v>273</v>
      </c>
      <c r="F4242">
        <v>88254.238452654696</v>
      </c>
      <c r="Q4242">
        <f t="shared" si="336"/>
        <v>0</v>
      </c>
      <c r="S4242">
        <v>1</v>
      </c>
      <c r="T4242">
        <f t="shared" si="337"/>
        <v>29000</v>
      </c>
      <c r="V4242">
        <f t="shared" si="338"/>
        <v>0</v>
      </c>
      <c r="W4242">
        <f t="shared" si="335"/>
        <v>117254.2384526547</v>
      </c>
      <c r="X4242">
        <f t="shared" si="339"/>
        <v>117300</v>
      </c>
    </row>
    <row r="4243" spans="1:24">
      <c r="A4243" t="s">
        <v>4035</v>
      </c>
      <c r="B4243">
        <v>250</v>
      </c>
      <c r="C4243">
        <v>566942</v>
      </c>
      <c r="D4243" t="s">
        <v>110</v>
      </c>
      <c r="E4243" t="s">
        <v>336</v>
      </c>
      <c r="F4243">
        <v>65398.678202790172</v>
      </c>
      <c r="Q4243">
        <f t="shared" si="336"/>
        <v>0</v>
      </c>
      <c r="T4243">
        <f t="shared" si="337"/>
        <v>0</v>
      </c>
      <c r="V4243">
        <f t="shared" si="338"/>
        <v>0</v>
      </c>
      <c r="W4243">
        <f t="shared" si="335"/>
        <v>65398.678202790172</v>
      </c>
      <c r="X4243">
        <f t="shared" si="339"/>
        <v>65400</v>
      </c>
    </row>
    <row r="4244" spans="1:24">
      <c r="A4244" t="s">
        <v>4036</v>
      </c>
      <c r="B4244">
        <v>202</v>
      </c>
      <c r="C4244">
        <v>589951</v>
      </c>
      <c r="D4244" t="s">
        <v>61</v>
      </c>
      <c r="E4244" t="s">
        <v>521</v>
      </c>
      <c r="F4244">
        <v>65398.678202790172</v>
      </c>
      <c r="Q4244">
        <f t="shared" si="336"/>
        <v>0</v>
      </c>
      <c r="T4244">
        <f t="shared" si="337"/>
        <v>0</v>
      </c>
      <c r="V4244">
        <f t="shared" si="338"/>
        <v>0</v>
      </c>
      <c r="W4244">
        <f t="shared" si="335"/>
        <v>65398.678202790172</v>
      </c>
      <c r="X4244">
        <f t="shared" si="339"/>
        <v>65400</v>
      </c>
    </row>
    <row r="4245" spans="1:24">
      <c r="A4245" t="s">
        <v>4037</v>
      </c>
      <c r="B4245">
        <v>215</v>
      </c>
      <c r="C4245">
        <v>562068</v>
      </c>
      <c r="D4245" t="s">
        <v>23</v>
      </c>
      <c r="E4245" t="s">
        <v>48</v>
      </c>
      <c r="F4245">
        <v>65398.678202790172</v>
      </c>
      <c r="Q4245">
        <f t="shared" si="336"/>
        <v>0</v>
      </c>
      <c r="S4245">
        <v>3</v>
      </c>
      <c r="T4245">
        <f t="shared" si="337"/>
        <v>87000</v>
      </c>
      <c r="V4245">
        <f t="shared" si="338"/>
        <v>0</v>
      </c>
      <c r="W4245">
        <f t="shared" si="335"/>
        <v>152398.67820279018</v>
      </c>
      <c r="X4245">
        <f t="shared" si="339"/>
        <v>152400</v>
      </c>
    </row>
    <row r="4246" spans="1:24">
      <c r="A4246" s="6" t="s">
        <v>195</v>
      </c>
      <c r="B4246">
        <v>15893</v>
      </c>
      <c r="C4246">
        <v>541656</v>
      </c>
      <c r="D4246" t="s">
        <v>26</v>
      </c>
      <c r="E4246" t="s">
        <v>195</v>
      </c>
      <c r="F4246">
        <v>632060.86383885285</v>
      </c>
      <c r="G4246">
        <v>19357</v>
      </c>
      <c r="H4246">
        <v>701903.4592918898</v>
      </c>
      <c r="I4246">
        <v>32907</v>
      </c>
      <c r="J4246">
        <v>3398480.0079109319</v>
      </c>
      <c r="K4246">
        <v>34745</v>
      </c>
      <c r="L4246">
        <v>5358955.2159314072</v>
      </c>
      <c r="M4246">
        <v>55407</v>
      </c>
      <c r="N4246">
        <v>24815722.335029297</v>
      </c>
      <c r="P4246">
        <v>8345</v>
      </c>
      <c r="Q4246">
        <f t="shared" si="336"/>
        <v>984710</v>
      </c>
      <c r="S4246">
        <v>7</v>
      </c>
      <c r="T4246">
        <f t="shared" si="337"/>
        <v>203000</v>
      </c>
      <c r="U4246">
        <v>1484</v>
      </c>
      <c r="V4246">
        <f t="shared" si="338"/>
        <v>2153284</v>
      </c>
      <c r="W4246">
        <f t="shared" si="335"/>
        <v>38248115.882002383</v>
      </c>
      <c r="X4246">
        <f t="shared" si="339"/>
        <v>38248100</v>
      </c>
    </row>
    <row r="4247" spans="1:24">
      <c r="A4247" t="s">
        <v>4038</v>
      </c>
      <c r="B4247">
        <v>95</v>
      </c>
      <c r="C4247">
        <v>589969</v>
      </c>
      <c r="D4247" t="s">
        <v>61</v>
      </c>
      <c r="E4247" t="s">
        <v>521</v>
      </c>
      <c r="F4247">
        <v>65398.678202790172</v>
      </c>
      <c r="Q4247">
        <f t="shared" si="336"/>
        <v>0</v>
      </c>
      <c r="T4247">
        <f t="shared" si="337"/>
        <v>0</v>
      </c>
      <c r="V4247">
        <f t="shared" si="338"/>
        <v>0</v>
      </c>
      <c r="W4247">
        <f t="shared" si="335"/>
        <v>65398.678202790172</v>
      </c>
      <c r="X4247">
        <f t="shared" si="339"/>
        <v>65400</v>
      </c>
    </row>
    <row r="4248" spans="1:24">
      <c r="A4248" s="3" t="s">
        <v>3946</v>
      </c>
      <c r="B4248">
        <v>2186</v>
      </c>
      <c r="C4248">
        <v>584860</v>
      </c>
      <c r="D4248" t="s">
        <v>30</v>
      </c>
      <c r="E4248" t="s">
        <v>184</v>
      </c>
      <c r="F4248">
        <v>462790.62108177715</v>
      </c>
      <c r="G4248">
        <v>4434</v>
      </c>
      <c r="H4248">
        <v>471219.98496075999</v>
      </c>
      <c r="Q4248">
        <f t="shared" si="336"/>
        <v>0</v>
      </c>
      <c r="T4248">
        <f t="shared" si="337"/>
        <v>0</v>
      </c>
      <c r="V4248">
        <f t="shared" si="338"/>
        <v>0</v>
      </c>
      <c r="W4248">
        <f t="shared" si="335"/>
        <v>934010.60604253714</v>
      </c>
      <c r="X4248">
        <f t="shared" si="339"/>
        <v>934000</v>
      </c>
    </row>
    <row r="4249" spans="1:24">
      <c r="A4249" s="4" t="s">
        <v>4039</v>
      </c>
      <c r="B4249">
        <v>2105</v>
      </c>
      <c r="C4249">
        <v>562017</v>
      </c>
      <c r="D4249" t="s">
        <v>51</v>
      </c>
      <c r="E4249" t="s">
        <v>348</v>
      </c>
      <c r="F4249">
        <v>446024.63965612353</v>
      </c>
      <c r="I4249">
        <v>2105</v>
      </c>
      <c r="J4249">
        <v>418444.49679736001</v>
      </c>
      <c r="Q4249">
        <f t="shared" si="336"/>
        <v>0</v>
      </c>
      <c r="S4249">
        <v>3</v>
      </c>
      <c r="T4249">
        <f t="shared" si="337"/>
        <v>87000</v>
      </c>
      <c r="V4249">
        <f t="shared" si="338"/>
        <v>0</v>
      </c>
      <c r="W4249">
        <f t="shared" si="335"/>
        <v>951469.13645348349</v>
      </c>
      <c r="X4249">
        <f t="shared" si="339"/>
        <v>951500</v>
      </c>
    </row>
    <row r="4250" spans="1:24">
      <c r="A4250" t="s">
        <v>4040</v>
      </c>
      <c r="B4250">
        <v>253</v>
      </c>
      <c r="C4250">
        <v>566659</v>
      </c>
      <c r="D4250" t="s">
        <v>85</v>
      </c>
      <c r="E4250" t="s">
        <v>430</v>
      </c>
      <c r="F4250">
        <v>65398.678202790172</v>
      </c>
      <c r="Q4250">
        <f t="shared" si="336"/>
        <v>0</v>
      </c>
      <c r="T4250">
        <f t="shared" si="337"/>
        <v>0</v>
      </c>
      <c r="V4250">
        <f t="shared" si="338"/>
        <v>0</v>
      </c>
      <c r="W4250">
        <f t="shared" si="335"/>
        <v>65398.678202790172</v>
      </c>
      <c r="X4250">
        <f t="shared" si="339"/>
        <v>65400</v>
      </c>
    </row>
    <row r="4251" spans="1:24">
      <c r="A4251" t="s">
        <v>4040</v>
      </c>
      <c r="B4251">
        <v>374</v>
      </c>
      <c r="C4251">
        <v>572152</v>
      </c>
      <c r="D4251" t="s">
        <v>41</v>
      </c>
      <c r="E4251" t="s">
        <v>1254</v>
      </c>
      <c r="F4251">
        <v>81364.59404609559</v>
      </c>
      <c r="Q4251">
        <f t="shared" si="336"/>
        <v>0</v>
      </c>
      <c r="T4251">
        <f t="shared" si="337"/>
        <v>0</v>
      </c>
      <c r="V4251">
        <f t="shared" si="338"/>
        <v>0</v>
      </c>
      <c r="W4251">
        <f t="shared" si="335"/>
        <v>81364.59404609559</v>
      </c>
      <c r="X4251">
        <f t="shared" si="339"/>
        <v>81400</v>
      </c>
    </row>
    <row r="4252" spans="1:24">
      <c r="A4252" t="s">
        <v>4041</v>
      </c>
      <c r="B4252">
        <v>420</v>
      </c>
      <c r="C4252">
        <v>587176</v>
      </c>
      <c r="D4252" t="s">
        <v>75</v>
      </c>
      <c r="E4252" t="s">
        <v>79</v>
      </c>
      <c r="F4252">
        <v>91265.850425569108</v>
      </c>
      <c r="Q4252">
        <f t="shared" si="336"/>
        <v>0</v>
      </c>
      <c r="T4252">
        <f t="shared" si="337"/>
        <v>0</v>
      </c>
      <c r="V4252">
        <f t="shared" si="338"/>
        <v>0</v>
      </c>
      <c r="W4252">
        <f t="shared" si="335"/>
        <v>91265.850425569108</v>
      </c>
      <c r="X4252">
        <f t="shared" si="339"/>
        <v>91300</v>
      </c>
    </row>
    <row r="4253" spans="1:24">
      <c r="A4253" t="s">
        <v>4042</v>
      </c>
      <c r="B4253">
        <v>461</v>
      </c>
      <c r="C4253">
        <v>587788</v>
      </c>
      <c r="D4253" t="s">
        <v>75</v>
      </c>
      <c r="E4253" t="s">
        <v>79</v>
      </c>
      <c r="F4253">
        <v>100076.77133353826</v>
      </c>
      <c r="Q4253">
        <f t="shared" si="336"/>
        <v>0</v>
      </c>
      <c r="T4253">
        <f t="shared" si="337"/>
        <v>0</v>
      </c>
      <c r="V4253">
        <f t="shared" si="338"/>
        <v>0</v>
      </c>
      <c r="W4253">
        <f t="shared" si="335"/>
        <v>100076.77133353826</v>
      </c>
      <c r="X4253">
        <f t="shared" si="339"/>
        <v>100100</v>
      </c>
    </row>
    <row r="4254" spans="1:24">
      <c r="A4254" t="s">
        <v>4043</v>
      </c>
      <c r="B4254">
        <v>537</v>
      </c>
      <c r="C4254">
        <v>591581</v>
      </c>
      <c r="D4254" t="s">
        <v>75</v>
      </c>
      <c r="E4254" t="s">
        <v>811</v>
      </c>
      <c r="F4254">
        <v>116376.21807368127</v>
      </c>
      <c r="Q4254">
        <f t="shared" si="336"/>
        <v>0</v>
      </c>
      <c r="T4254">
        <f t="shared" si="337"/>
        <v>0</v>
      </c>
      <c r="V4254">
        <f t="shared" si="338"/>
        <v>0</v>
      </c>
      <c r="W4254">
        <f t="shared" si="335"/>
        <v>116376.21807368127</v>
      </c>
      <c r="X4254">
        <f t="shared" si="339"/>
        <v>116400</v>
      </c>
    </row>
    <row r="4255" spans="1:24">
      <c r="A4255" t="s">
        <v>4044</v>
      </c>
      <c r="B4255">
        <v>3263</v>
      </c>
      <c r="C4255">
        <v>540862</v>
      </c>
      <c r="D4255" t="s">
        <v>61</v>
      </c>
      <c r="E4255" t="s">
        <v>474</v>
      </c>
      <c r="F4255">
        <v>683849.38859878189</v>
      </c>
      <c r="Q4255">
        <f t="shared" si="336"/>
        <v>0</v>
      </c>
      <c r="S4255">
        <v>1</v>
      </c>
      <c r="T4255">
        <f t="shared" si="337"/>
        <v>29000</v>
      </c>
      <c r="V4255">
        <f t="shared" si="338"/>
        <v>0</v>
      </c>
      <c r="W4255">
        <f t="shared" si="335"/>
        <v>712849.38859878189</v>
      </c>
      <c r="X4255">
        <f t="shared" si="339"/>
        <v>712800</v>
      </c>
    </row>
    <row r="4256" spans="1:24">
      <c r="A4256" t="s">
        <v>4045</v>
      </c>
      <c r="B4256">
        <v>581</v>
      </c>
      <c r="C4256">
        <v>547069</v>
      </c>
      <c r="D4256" t="s">
        <v>23</v>
      </c>
      <c r="E4256" t="s">
        <v>981</v>
      </c>
      <c r="F4256">
        <v>125794.23717135421</v>
      </c>
      <c r="Q4256">
        <f t="shared" si="336"/>
        <v>0</v>
      </c>
      <c r="T4256">
        <f t="shared" si="337"/>
        <v>0</v>
      </c>
      <c r="V4256">
        <f t="shared" si="338"/>
        <v>0</v>
      </c>
      <c r="W4256">
        <f t="shared" si="335"/>
        <v>125794.23717135421</v>
      </c>
      <c r="X4256">
        <f t="shared" si="339"/>
        <v>125800</v>
      </c>
    </row>
    <row r="4257" spans="1:24">
      <c r="A4257" t="s">
        <v>4046</v>
      </c>
      <c r="B4257">
        <v>697</v>
      </c>
      <c r="C4257">
        <v>574376</v>
      </c>
      <c r="D4257" t="s">
        <v>33</v>
      </c>
      <c r="E4257" t="s">
        <v>1130</v>
      </c>
      <c r="F4257">
        <v>150563.14331137657</v>
      </c>
      <c r="Q4257">
        <f t="shared" si="336"/>
        <v>0</v>
      </c>
      <c r="T4257">
        <f t="shared" si="337"/>
        <v>0</v>
      </c>
      <c r="V4257">
        <f t="shared" si="338"/>
        <v>0</v>
      </c>
      <c r="W4257">
        <f t="shared" si="335"/>
        <v>150563.14331137657</v>
      </c>
      <c r="X4257">
        <f t="shared" si="339"/>
        <v>150600</v>
      </c>
    </row>
    <row r="4258" spans="1:24">
      <c r="A4258" s="4" t="s">
        <v>4047</v>
      </c>
      <c r="B4258">
        <v>2851</v>
      </c>
      <c r="C4258">
        <v>564371</v>
      </c>
      <c r="D4258" t="s">
        <v>51</v>
      </c>
      <c r="E4258" t="s">
        <v>404</v>
      </c>
      <c r="F4258">
        <v>599672.77065723867</v>
      </c>
      <c r="G4258">
        <v>2851</v>
      </c>
      <c r="H4258">
        <v>303861.84512953321</v>
      </c>
      <c r="I4258">
        <v>2851</v>
      </c>
      <c r="J4258">
        <v>564784.62669212616</v>
      </c>
      <c r="Q4258">
        <f t="shared" si="336"/>
        <v>0</v>
      </c>
      <c r="S4258">
        <v>9</v>
      </c>
      <c r="T4258">
        <f t="shared" si="337"/>
        <v>261000</v>
      </c>
      <c r="V4258">
        <f t="shared" si="338"/>
        <v>0</v>
      </c>
      <c r="W4258">
        <f t="shared" si="335"/>
        <v>1729319.242478898</v>
      </c>
      <c r="X4258">
        <f t="shared" si="339"/>
        <v>1729300</v>
      </c>
    </row>
    <row r="4259" spans="1:24">
      <c r="A4259" t="s">
        <v>4048</v>
      </c>
      <c r="B4259">
        <v>93</v>
      </c>
      <c r="C4259">
        <v>549274</v>
      </c>
      <c r="D4259" t="s">
        <v>33</v>
      </c>
      <c r="E4259" t="s">
        <v>168</v>
      </c>
      <c r="F4259">
        <v>65398.678202790172</v>
      </c>
      <c r="Q4259">
        <f t="shared" si="336"/>
        <v>0</v>
      </c>
      <c r="T4259">
        <f t="shared" si="337"/>
        <v>0</v>
      </c>
      <c r="V4259">
        <f t="shared" si="338"/>
        <v>0</v>
      </c>
      <c r="W4259">
        <f t="shared" si="335"/>
        <v>65398.678202790172</v>
      </c>
      <c r="X4259">
        <f t="shared" si="339"/>
        <v>65400</v>
      </c>
    </row>
    <row r="4260" spans="1:24">
      <c r="A4260" s="4" t="s">
        <v>2628</v>
      </c>
      <c r="B4260">
        <v>1852</v>
      </c>
      <c r="C4260">
        <v>549665</v>
      </c>
      <c r="D4260" t="s">
        <v>38</v>
      </c>
      <c r="E4260" t="s">
        <v>166</v>
      </c>
      <c r="F4260">
        <v>393515.32791500119</v>
      </c>
      <c r="G4260">
        <v>5473</v>
      </c>
      <c r="H4260">
        <v>580703.19387611037</v>
      </c>
      <c r="I4260">
        <v>5473</v>
      </c>
      <c r="J4260">
        <v>1074058.8402850311</v>
      </c>
      <c r="Q4260">
        <f t="shared" si="336"/>
        <v>0</v>
      </c>
      <c r="S4260">
        <v>1</v>
      </c>
      <c r="T4260">
        <f t="shared" si="337"/>
        <v>29000</v>
      </c>
      <c r="V4260">
        <f t="shared" si="338"/>
        <v>0</v>
      </c>
      <c r="W4260">
        <f t="shared" si="335"/>
        <v>2077277.3620761428</v>
      </c>
      <c r="X4260">
        <f t="shared" si="339"/>
        <v>2077300</v>
      </c>
    </row>
    <row r="4261" spans="1:24">
      <c r="A4261" t="s">
        <v>4049</v>
      </c>
      <c r="B4261">
        <v>228</v>
      </c>
      <c r="C4261">
        <v>582255</v>
      </c>
      <c r="D4261" t="s">
        <v>30</v>
      </c>
      <c r="E4261" t="s">
        <v>261</v>
      </c>
      <c r="F4261">
        <v>65398.678202790172</v>
      </c>
      <c r="Q4261">
        <f t="shared" si="336"/>
        <v>0</v>
      </c>
      <c r="T4261">
        <f t="shared" si="337"/>
        <v>0</v>
      </c>
      <c r="V4261">
        <f t="shared" si="338"/>
        <v>0</v>
      </c>
      <c r="W4261">
        <f t="shared" si="335"/>
        <v>65398.678202790172</v>
      </c>
      <c r="X4261">
        <f t="shared" si="339"/>
        <v>65400</v>
      </c>
    </row>
    <row r="4262" spans="1:24">
      <c r="A4262" t="s">
        <v>4050</v>
      </c>
      <c r="B4262">
        <v>369</v>
      </c>
      <c r="C4262">
        <v>534340</v>
      </c>
      <c r="D4262" t="s">
        <v>26</v>
      </c>
      <c r="E4262" t="s">
        <v>25</v>
      </c>
      <c r="F4262">
        <v>80287.32078619489</v>
      </c>
      <c r="Q4262">
        <f t="shared" si="336"/>
        <v>0</v>
      </c>
      <c r="T4262">
        <f t="shared" si="337"/>
        <v>0</v>
      </c>
      <c r="V4262">
        <f t="shared" si="338"/>
        <v>0</v>
      </c>
      <c r="W4262">
        <f t="shared" si="335"/>
        <v>80287.32078619489</v>
      </c>
      <c r="X4262">
        <f t="shared" si="339"/>
        <v>80300</v>
      </c>
    </row>
    <row r="4263" spans="1:24">
      <c r="A4263" t="s">
        <v>4050</v>
      </c>
      <c r="B4263">
        <v>688</v>
      </c>
      <c r="C4263">
        <v>593532</v>
      </c>
      <c r="D4263" t="s">
        <v>30</v>
      </c>
      <c r="E4263" t="s">
        <v>486</v>
      </c>
      <c r="F4263">
        <v>148644.4200879336</v>
      </c>
      <c r="Q4263">
        <f t="shared" si="336"/>
        <v>0</v>
      </c>
      <c r="T4263">
        <f t="shared" si="337"/>
        <v>0</v>
      </c>
      <c r="V4263">
        <f t="shared" si="338"/>
        <v>0</v>
      </c>
      <c r="W4263">
        <f t="shared" si="335"/>
        <v>148644.4200879336</v>
      </c>
      <c r="X4263">
        <f t="shared" si="339"/>
        <v>148600</v>
      </c>
    </row>
    <row r="4264" spans="1:24">
      <c r="A4264" t="s">
        <v>1336</v>
      </c>
      <c r="B4264">
        <v>1134</v>
      </c>
      <c r="C4264">
        <v>588938</v>
      </c>
      <c r="D4264" t="s">
        <v>90</v>
      </c>
      <c r="E4264" t="s">
        <v>164</v>
      </c>
      <c r="F4264">
        <v>243192.96963025178</v>
      </c>
      <c r="Q4264">
        <f t="shared" si="336"/>
        <v>0</v>
      </c>
      <c r="T4264">
        <f t="shared" si="337"/>
        <v>0</v>
      </c>
      <c r="V4264">
        <f t="shared" si="338"/>
        <v>0</v>
      </c>
      <c r="W4264">
        <f t="shared" si="335"/>
        <v>243192.96963025178</v>
      </c>
      <c r="X4264">
        <f t="shared" si="339"/>
        <v>243200</v>
      </c>
    </row>
    <row r="4265" spans="1:24">
      <c r="A4265" t="s">
        <v>1336</v>
      </c>
      <c r="B4265">
        <v>201</v>
      </c>
      <c r="C4265">
        <v>552976</v>
      </c>
      <c r="D4265" t="s">
        <v>23</v>
      </c>
      <c r="E4265" t="s">
        <v>136</v>
      </c>
      <c r="F4265">
        <v>65398.678202790172</v>
      </c>
      <c r="Q4265">
        <f t="shared" si="336"/>
        <v>0</v>
      </c>
      <c r="T4265">
        <f t="shared" si="337"/>
        <v>0</v>
      </c>
      <c r="V4265">
        <f t="shared" si="338"/>
        <v>0</v>
      </c>
      <c r="W4265">
        <f t="shared" si="335"/>
        <v>65398.678202790172</v>
      </c>
      <c r="X4265">
        <f t="shared" si="339"/>
        <v>65400</v>
      </c>
    </row>
    <row r="4266" spans="1:24">
      <c r="A4266" t="s">
        <v>1336</v>
      </c>
      <c r="B4266">
        <v>166</v>
      </c>
      <c r="C4266">
        <v>530549</v>
      </c>
      <c r="D4266" t="s">
        <v>26</v>
      </c>
      <c r="E4266" t="s">
        <v>307</v>
      </c>
      <c r="F4266">
        <v>65398.678202790172</v>
      </c>
      <c r="Q4266">
        <f t="shared" si="336"/>
        <v>0</v>
      </c>
      <c r="T4266">
        <f t="shared" si="337"/>
        <v>0</v>
      </c>
      <c r="V4266">
        <f t="shared" si="338"/>
        <v>0</v>
      </c>
      <c r="W4266">
        <f t="shared" si="335"/>
        <v>65398.678202790172</v>
      </c>
      <c r="X4266">
        <f t="shared" si="339"/>
        <v>65400</v>
      </c>
    </row>
    <row r="4267" spans="1:24">
      <c r="A4267" s="3" t="s">
        <v>1175</v>
      </c>
      <c r="B4267">
        <v>522</v>
      </c>
      <c r="C4267">
        <v>534358</v>
      </c>
      <c r="D4267" t="s">
        <v>26</v>
      </c>
      <c r="E4267" t="s">
        <v>25</v>
      </c>
      <c r="F4267">
        <v>113162.49231833365</v>
      </c>
      <c r="G4267">
        <v>1201</v>
      </c>
      <c r="H4267">
        <v>128530.12786974624</v>
      </c>
      <c r="Q4267">
        <f t="shared" si="336"/>
        <v>0</v>
      </c>
      <c r="S4267">
        <v>37</v>
      </c>
      <c r="T4267">
        <f t="shared" si="337"/>
        <v>1073000</v>
      </c>
      <c r="V4267">
        <f t="shared" si="338"/>
        <v>0</v>
      </c>
      <c r="W4267">
        <f t="shared" si="335"/>
        <v>1314692.6201880798</v>
      </c>
      <c r="X4267">
        <f t="shared" si="339"/>
        <v>1314700</v>
      </c>
    </row>
    <row r="4268" spans="1:24">
      <c r="A4268" t="s">
        <v>4051</v>
      </c>
      <c r="B4268">
        <v>572</v>
      </c>
      <c r="C4268">
        <v>533653</v>
      </c>
      <c r="D4268" t="s">
        <v>26</v>
      </c>
      <c r="E4268" t="s">
        <v>154</v>
      </c>
      <c r="F4268">
        <v>123868.88807439925</v>
      </c>
      <c r="Q4268">
        <f t="shared" si="336"/>
        <v>0</v>
      </c>
      <c r="T4268">
        <f t="shared" si="337"/>
        <v>0</v>
      </c>
      <c r="V4268">
        <f t="shared" si="338"/>
        <v>0</v>
      </c>
      <c r="W4268">
        <f t="shared" si="335"/>
        <v>123868.88807439925</v>
      </c>
      <c r="X4268">
        <f t="shared" si="339"/>
        <v>123900</v>
      </c>
    </row>
    <row r="4269" spans="1:24">
      <c r="A4269" t="s">
        <v>4052</v>
      </c>
      <c r="B4269">
        <v>615</v>
      </c>
      <c r="C4269">
        <v>537748</v>
      </c>
      <c r="D4269" t="s">
        <v>26</v>
      </c>
      <c r="E4269" t="s">
        <v>154</v>
      </c>
      <c r="F4269">
        <v>133062.95755455008</v>
      </c>
      <c r="Q4269">
        <f t="shared" si="336"/>
        <v>0</v>
      </c>
      <c r="S4269">
        <v>1</v>
      </c>
      <c r="T4269">
        <f t="shared" si="337"/>
        <v>29000</v>
      </c>
      <c r="V4269">
        <f t="shared" si="338"/>
        <v>0</v>
      </c>
      <c r="W4269">
        <f t="shared" si="335"/>
        <v>162062.95755455008</v>
      </c>
      <c r="X4269">
        <f t="shared" si="339"/>
        <v>162100</v>
      </c>
    </row>
    <row r="4270" spans="1:24">
      <c r="A4270" s="3" t="s">
        <v>2403</v>
      </c>
      <c r="B4270">
        <v>1863</v>
      </c>
      <c r="C4270">
        <v>544787</v>
      </c>
      <c r="D4270" t="s">
        <v>90</v>
      </c>
      <c r="E4270" t="s">
        <v>702</v>
      </c>
      <c r="F4270">
        <v>395802.93462086812</v>
      </c>
      <c r="G4270">
        <v>2906</v>
      </c>
      <c r="H4270">
        <v>309689.0833882158</v>
      </c>
      <c r="Q4270">
        <f t="shared" si="336"/>
        <v>0</v>
      </c>
      <c r="T4270">
        <f t="shared" si="337"/>
        <v>0</v>
      </c>
      <c r="V4270">
        <f t="shared" si="338"/>
        <v>0</v>
      </c>
      <c r="W4270">
        <f t="shared" si="335"/>
        <v>705492.01800908393</v>
      </c>
      <c r="X4270">
        <f t="shared" si="339"/>
        <v>705500</v>
      </c>
    </row>
    <row r="4271" spans="1:24">
      <c r="A4271" t="s">
        <v>2403</v>
      </c>
      <c r="B4271">
        <v>186</v>
      </c>
      <c r="C4271">
        <v>507784</v>
      </c>
      <c r="D4271" t="s">
        <v>23</v>
      </c>
      <c r="E4271" t="s">
        <v>145</v>
      </c>
      <c r="F4271">
        <v>65398.678202790172</v>
      </c>
      <c r="Q4271">
        <f t="shared" si="336"/>
        <v>0</v>
      </c>
      <c r="T4271">
        <f t="shared" si="337"/>
        <v>0</v>
      </c>
      <c r="V4271">
        <f t="shared" si="338"/>
        <v>0</v>
      </c>
      <c r="W4271">
        <f t="shared" si="335"/>
        <v>65398.678202790172</v>
      </c>
      <c r="X4271">
        <f t="shared" si="339"/>
        <v>65400</v>
      </c>
    </row>
    <row r="4272" spans="1:24">
      <c r="A4272" s="3" t="s">
        <v>1397</v>
      </c>
      <c r="B4272">
        <v>738</v>
      </c>
      <c r="C4272">
        <v>552992</v>
      </c>
      <c r="D4272" t="s">
        <v>23</v>
      </c>
      <c r="E4272" t="s">
        <v>136</v>
      </c>
      <c r="F4272">
        <v>159297.86319000387</v>
      </c>
      <c r="G4272">
        <v>1098</v>
      </c>
      <c r="H4272">
        <v>117546.3520508222</v>
      </c>
      <c r="Q4272">
        <f t="shared" si="336"/>
        <v>0</v>
      </c>
      <c r="T4272">
        <f t="shared" si="337"/>
        <v>0</v>
      </c>
      <c r="V4272">
        <f t="shared" si="338"/>
        <v>0</v>
      </c>
      <c r="W4272">
        <f t="shared" si="335"/>
        <v>276844.21524082607</v>
      </c>
      <c r="X4272">
        <f t="shared" si="339"/>
        <v>276800</v>
      </c>
    </row>
    <row r="4273" spans="1:24">
      <c r="A4273" s="3" t="s">
        <v>4053</v>
      </c>
      <c r="B4273">
        <v>4015</v>
      </c>
      <c r="C4273">
        <v>586510</v>
      </c>
      <c r="D4273" t="s">
        <v>30</v>
      </c>
      <c r="E4273" t="s">
        <v>69</v>
      </c>
      <c r="F4273">
        <v>836386.243884878</v>
      </c>
      <c r="G4273">
        <v>4015</v>
      </c>
      <c r="H4273">
        <v>426991.21188904095</v>
      </c>
      <c r="Q4273">
        <f t="shared" si="336"/>
        <v>0</v>
      </c>
      <c r="T4273">
        <f t="shared" si="337"/>
        <v>0</v>
      </c>
      <c r="V4273">
        <f t="shared" si="338"/>
        <v>0</v>
      </c>
      <c r="W4273">
        <f t="shared" si="335"/>
        <v>1263377.4557739189</v>
      </c>
      <c r="X4273">
        <f t="shared" si="339"/>
        <v>1263400</v>
      </c>
    </row>
    <row r="4274" spans="1:24">
      <c r="A4274" t="s">
        <v>4054</v>
      </c>
      <c r="B4274">
        <v>299</v>
      </c>
      <c r="C4274">
        <v>532550</v>
      </c>
      <c r="D4274" t="s">
        <v>26</v>
      </c>
      <c r="E4274" t="s">
        <v>1151</v>
      </c>
      <c r="F4274">
        <v>65398.678202790172</v>
      </c>
      <c r="Q4274">
        <f t="shared" si="336"/>
        <v>0</v>
      </c>
      <c r="S4274">
        <v>7</v>
      </c>
      <c r="T4274">
        <f t="shared" si="337"/>
        <v>203000</v>
      </c>
      <c r="V4274">
        <f t="shared" si="338"/>
        <v>0</v>
      </c>
      <c r="W4274">
        <f t="shared" si="335"/>
        <v>268398.67820279015</v>
      </c>
      <c r="X4274">
        <f t="shared" si="339"/>
        <v>268400</v>
      </c>
    </row>
    <row r="4275" spans="1:24">
      <c r="A4275" t="s">
        <v>4055</v>
      </c>
      <c r="B4275">
        <v>531</v>
      </c>
      <c r="C4275">
        <v>597724</v>
      </c>
      <c r="D4275" t="s">
        <v>38</v>
      </c>
      <c r="E4275" t="s">
        <v>64</v>
      </c>
      <c r="F4275">
        <v>115090.9161415573</v>
      </c>
      <c r="Q4275">
        <f t="shared" si="336"/>
        <v>0</v>
      </c>
      <c r="T4275">
        <f t="shared" si="337"/>
        <v>0</v>
      </c>
      <c r="V4275">
        <f t="shared" si="338"/>
        <v>0</v>
      </c>
      <c r="W4275">
        <f t="shared" si="335"/>
        <v>115090.9161415573</v>
      </c>
      <c r="X4275">
        <f t="shared" si="339"/>
        <v>115100</v>
      </c>
    </row>
    <row r="4276" spans="1:24">
      <c r="A4276" t="s">
        <v>4056</v>
      </c>
      <c r="B4276">
        <v>379</v>
      </c>
      <c r="C4276">
        <v>549827</v>
      </c>
      <c r="D4276" t="s">
        <v>23</v>
      </c>
      <c r="E4276" t="s">
        <v>48</v>
      </c>
      <c r="F4276">
        <v>82441.65762004086</v>
      </c>
      <c r="Q4276">
        <f t="shared" si="336"/>
        <v>0</v>
      </c>
      <c r="T4276">
        <f t="shared" si="337"/>
        <v>0</v>
      </c>
      <c r="V4276">
        <f t="shared" si="338"/>
        <v>0</v>
      </c>
      <c r="W4276">
        <f t="shared" si="335"/>
        <v>82441.65762004086</v>
      </c>
      <c r="X4276">
        <f t="shared" si="339"/>
        <v>82400</v>
      </c>
    </row>
    <row r="4277" spans="1:24">
      <c r="A4277" t="s">
        <v>4057</v>
      </c>
      <c r="B4277">
        <v>970</v>
      </c>
      <c r="C4277">
        <v>583774</v>
      </c>
      <c r="D4277" t="s">
        <v>30</v>
      </c>
      <c r="E4277" t="s">
        <v>104</v>
      </c>
      <c r="F4277">
        <v>208546.07565961994</v>
      </c>
      <c r="Q4277">
        <f t="shared" si="336"/>
        <v>0</v>
      </c>
      <c r="T4277">
        <f t="shared" si="337"/>
        <v>0</v>
      </c>
      <c r="V4277">
        <f t="shared" si="338"/>
        <v>0</v>
      </c>
      <c r="W4277">
        <f t="shared" si="335"/>
        <v>208546.07565961994</v>
      </c>
      <c r="X4277">
        <f t="shared" si="339"/>
        <v>208500</v>
      </c>
    </row>
    <row r="4278" spans="1:24">
      <c r="A4278" t="s">
        <v>4058</v>
      </c>
      <c r="B4278">
        <v>179</v>
      </c>
      <c r="C4278">
        <v>553395</v>
      </c>
      <c r="D4278" t="s">
        <v>61</v>
      </c>
      <c r="E4278" t="s">
        <v>474</v>
      </c>
      <c r="F4278">
        <v>65398.678202790172</v>
      </c>
      <c r="Q4278">
        <f t="shared" si="336"/>
        <v>0</v>
      </c>
      <c r="T4278">
        <f t="shared" si="337"/>
        <v>0</v>
      </c>
      <c r="V4278">
        <f t="shared" si="338"/>
        <v>0</v>
      </c>
      <c r="W4278">
        <f t="shared" si="335"/>
        <v>65398.678202790172</v>
      </c>
      <c r="X4278">
        <f t="shared" si="339"/>
        <v>65400</v>
      </c>
    </row>
    <row r="4279" spans="1:24">
      <c r="A4279" t="s">
        <v>4059</v>
      </c>
      <c r="B4279">
        <v>254</v>
      </c>
      <c r="C4279">
        <v>557021</v>
      </c>
      <c r="D4279" t="s">
        <v>110</v>
      </c>
      <c r="E4279" t="s">
        <v>867</v>
      </c>
      <c r="F4279">
        <v>65398.678202790172</v>
      </c>
      <c r="Q4279">
        <f t="shared" si="336"/>
        <v>0</v>
      </c>
      <c r="T4279">
        <f t="shared" si="337"/>
        <v>0</v>
      </c>
      <c r="V4279">
        <f t="shared" si="338"/>
        <v>0</v>
      </c>
      <c r="W4279">
        <f t="shared" si="335"/>
        <v>65398.678202790172</v>
      </c>
      <c r="X4279">
        <f t="shared" si="339"/>
        <v>65400</v>
      </c>
    </row>
    <row r="4280" spans="1:24">
      <c r="A4280" t="s">
        <v>4060</v>
      </c>
      <c r="B4280">
        <v>347</v>
      </c>
      <c r="C4280">
        <v>594725</v>
      </c>
      <c r="D4280" t="s">
        <v>30</v>
      </c>
      <c r="E4280" t="s">
        <v>537</v>
      </c>
      <c r="F4280">
        <v>75544.788956294695</v>
      </c>
      <c r="Q4280">
        <f t="shared" si="336"/>
        <v>0</v>
      </c>
      <c r="T4280">
        <f t="shared" si="337"/>
        <v>0</v>
      </c>
      <c r="V4280">
        <f t="shared" si="338"/>
        <v>0</v>
      </c>
      <c r="W4280">
        <f t="shared" si="335"/>
        <v>75544.788956294695</v>
      </c>
      <c r="X4280">
        <f t="shared" si="339"/>
        <v>75500</v>
      </c>
    </row>
    <row r="4281" spans="1:24">
      <c r="A4281" t="s">
        <v>4061</v>
      </c>
      <c r="B4281">
        <v>227</v>
      </c>
      <c r="C4281">
        <v>571318</v>
      </c>
      <c r="D4281" t="s">
        <v>26</v>
      </c>
      <c r="E4281" t="s">
        <v>548</v>
      </c>
      <c r="F4281">
        <v>65398.678202790172</v>
      </c>
      <c r="Q4281">
        <f t="shared" si="336"/>
        <v>0</v>
      </c>
      <c r="T4281">
        <f t="shared" si="337"/>
        <v>0</v>
      </c>
      <c r="V4281">
        <f t="shared" si="338"/>
        <v>0</v>
      </c>
      <c r="W4281">
        <f t="shared" si="335"/>
        <v>65398.678202790172</v>
      </c>
      <c r="X4281">
        <f t="shared" si="339"/>
        <v>65400</v>
      </c>
    </row>
    <row r="4282" spans="1:24">
      <c r="A4282" t="s">
        <v>4062</v>
      </c>
      <c r="B4282">
        <v>573</v>
      </c>
      <c r="C4282">
        <v>566667</v>
      </c>
      <c r="D4282" t="s">
        <v>85</v>
      </c>
      <c r="E4282" t="s">
        <v>430</v>
      </c>
      <c r="F4282">
        <v>124082.84246741011</v>
      </c>
      <c r="Q4282">
        <f t="shared" si="336"/>
        <v>0</v>
      </c>
      <c r="T4282">
        <f t="shared" si="337"/>
        <v>0</v>
      </c>
      <c r="V4282">
        <f t="shared" si="338"/>
        <v>0</v>
      </c>
      <c r="W4282">
        <f t="shared" si="335"/>
        <v>124082.84246741011</v>
      </c>
      <c r="X4282">
        <f t="shared" si="339"/>
        <v>124100</v>
      </c>
    </row>
    <row r="4283" spans="1:24">
      <c r="A4283" t="s">
        <v>4063</v>
      </c>
      <c r="B4283">
        <v>226</v>
      </c>
      <c r="C4283">
        <v>561789</v>
      </c>
      <c r="D4283" t="s">
        <v>75</v>
      </c>
      <c r="E4283" t="s">
        <v>74</v>
      </c>
      <c r="F4283">
        <v>65398.678202790172</v>
      </c>
      <c r="Q4283">
        <f t="shared" si="336"/>
        <v>0</v>
      </c>
      <c r="T4283">
        <f t="shared" si="337"/>
        <v>0</v>
      </c>
      <c r="V4283">
        <f t="shared" si="338"/>
        <v>0</v>
      </c>
      <c r="W4283">
        <f t="shared" si="335"/>
        <v>65398.678202790172</v>
      </c>
      <c r="X4283">
        <f t="shared" si="339"/>
        <v>65400</v>
      </c>
    </row>
    <row r="4284" spans="1:24">
      <c r="A4284" t="s">
        <v>4064</v>
      </c>
      <c r="B4284">
        <v>96</v>
      </c>
      <c r="C4284">
        <v>587737</v>
      </c>
      <c r="D4284" t="s">
        <v>75</v>
      </c>
      <c r="E4284" t="s">
        <v>455</v>
      </c>
      <c r="F4284">
        <v>65398.678202790172</v>
      </c>
      <c r="Q4284">
        <f t="shared" si="336"/>
        <v>0</v>
      </c>
      <c r="T4284">
        <f t="shared" si="337"/>
        <v>0</v>
      </c>
      <c r="V4284">
        <f t="shared" si="338"/>
        <v>0</v>
      </c>
      <c r="W4284">
        <f t="shared" si="335"/>
        <v>65398.678202790172</v>
      </c>
      <c r="X4284">
        <f t="shared" si="339"/>
        <v>65400</v>
      </c>
    </row>
    <row r="4285" spans="1:24">
      <c r="A4285" t="s">
        <v>4065</v>
      </c>
      <c r="B4285">
        <v>99</v>
      </c>
      <c r="C4285">
        <v>560626</v>
      </c>
      <c r="D4285" t="s">
        <v>23</v>
      </c>
      <c r="E4285" t="s">
        <v>136</v>
      </c>
      <c r="F4285">
        <v>65398.678202790172</v>
      </c>
      <c r="Q4285">
        <f t="shared" si="336"/>
        <v>0</v>
      </c>
      <c r="T4285">
        <f t="shared" si="337"/>
        <v>0</v>
      </c>
      <c r="V4285">
        <f t="shared" si="338"/>
        <v>0</v>
      </c>
      <c r="W4285">
        <f t="shared" si="335"/>
        <v>65398.678202790172</v>
      </c>
      <c r="X4285">
        <f t="shared" si="339"/>
        <v>65400</v>
      </c>
    </row>
    <row r="4286" spans="1:24">
      <c r="A4286" t="s">
        <v>4067</v>
      </c>
      <c r="B4286">
        <v>592</v>
      </c>
      <c r="C4286">
        <v>547085</v>
      </c>
      <c r="D4286" t="s">
        <v>23</v>
      </c>
      <c r="E4286" t="s">
        <v>145</v>
      </c>
      <c r="F4286">
        <v>128146.71120133053</v>
      </c>
      <c r="Q4286">
        <f t="shared" si="336"/>
        <v>0</v>
      </c>
      <c r="T4286">
        <f t="shared" si="337"/>
        <v>0</v>
      </c>
      <c r="V4286">
        <f t="shared" si="338"/>
        <v>0</v>
      </c>
      <c r="W4286">
        <f t="shared" si="335"/>
        <v>128146.71120133053</v>
      </c>
      <c r="X4286">
        <f t="shared" si="339"/>
        <v>128100</v>
      </c>
    </row>
    <row r="4287" spans="1:24">
      <c r="A4287" s="3" t="s">
        <v>3698</v>
      </c>
      <c r="B4287">
        <v>3514</v>
      </c>
      <c r="C4287">
        <v>586528</v>
      </c>
      <c r="D4287" t="s">
        <v>30</v>
      </c>
      <c r="E4287" t="s">
        <v>69</v>
      </c>
      <c r="F4287">
        <v>734915.58970764221</v>
      </c>
      <c r="G4287">
        <v>6122</v>
      </c>
      <c r="H4287">
        <v>648962.00184433896</v>
      </c>
      <c r="Q4287">
        <f t="shared" si="336"/>
        <v>0</v>
      </c>
      <c r="T4287">
        <f t="shared" si="337"/>
        <v>0</v>
      </c>
      <c r="V4287">
        <f t="shared" si="338"/>
        <v>0</v>
      </c>
      <c r="W4287">
        <f t="shared" si="335"/>
        <v>1383877.5915519812</v>
      </c>
      <c r="X4287">
        <f t="shared" si="339"/>
        <v>1383900</v>
      </c>
    </row>
    <row r="4288" spans="1:24">
      <c r="A4288" t="s">
        <v>4068</v>
      </c>
      <c r="B4288">
        <v>263</v>
      </c>
      <c r="C4288">
        <v>565636</v>
      </c>
      <c r="D4288" t="s">
        <v>26</v>
      </c>
      <c r="E4288" t="s">
        <v>130</v>
      </c>
      <c r="F4288">
        <v>65398.678202790172</v>
      </c>
      <c r="Q4288">
        <f t="shared" si="336"/>
        <v>0</v>
      </c>
      <c r="T4288">
        <f t="shared" si="337"/>
        <v>0</v>
      </c>
      <c r="V4288">
        <f t="shared" si="338"/>
        <v>0</v>
      </c>
      <c r="W4288">
        <f t="shared" si="335"/>
        <v>65398.678202790172</v>
      </c>
      <c r="X4288">
        <f t="shared" si="339"/>
        <v>65400</v>
      </c>
    </row>
    <row r="4289" spans="1:24">
      <c r="A4289" t="s">
        <v>4069</v>
      </c>
      <c r="B4289">
        <v>290</v>
      </c>
      <c r="C4289">
        <v>548669</v>
      </c>
      <c r="D4289" t="s">
        <v>33</v>
      </c>
      <c r="E4289" t="s">
        <v>119</v>
      </c>
      <c r="F4289">
        <v>65398.678202790172</v>
      </c>
      <c r="Q4289">
        <f t="shared" si="336"/>
        <v>0</v>
      </c>
      <c r="T4289">
        <f t="shared" si="337"/>
        <v>0</v>
      </c>
      <c r="V4289">
        <f t="shared" si="338"/>
        <v>0</v>
      </c>
      <c r="W4289">
        <f t="shared" si="335"/>
        <v>65398.678202790172</v>
      </c>
      <c r="X4289">
        <f t="shared" si="339"/>
        <v>65400</v>
      </c>
    </row>
    <row r="4290" spans="1:24">
      <c r="A4290" s="3" t="s">
        <v>2372</v>
      </c>
      <c r="B4290">
        <v>672</v>
      </c>
      <c r="C4290">
        <v>540871</v>
      </c>
      <c r="D4290" t="s">
        <v>61</v>
      </c>
      <c r="E4290" t="s">
        <v>520</v>
      </c>
      <c r="F4290">
        <v>145232.14011194187</v>
      </c>
      <c r="G4290">
        <v>1192</v>
      </c>
      <c r="H4290">
        <v>127570.59796152877</v>
      </c>
      <c r="Q4290">
        <f t="shared" si="336"/>
        <v>0</v>
      </c>
      <c r="S4290">
        <v>1</v>
      </c>
      <c r="T4290">
        <f t="shared" si="337"/>
        <v>29000</v>
      </c>
      <c r="V4290">
        <f t="shared" si="338"/>
        <v>0</v>
      </c>
      <c r="W4290">
        <f t="shared" si="335"/>
        <v>301802.73807347065</v>
      </c>
      <c r="X4290">
        <f t="shared" si="339"/>
        <v>301800</v>
      </c>
    </row>
    <row r="4291" spans="1:24">
      <c r="A4291" t="s">
        <v>4070</v>
      </c>
      <c r="B4291">
        <v>587</v>
      </c>
      <c r="C4291">
        <v>568376</v>
      </c>
      <c r="D4291" t="s">
        <v>38</v>
      </c>
      <c r="E4291" t="s">
        <v>554</v>
      </c>
      <c r="F4291">
        <v>127077.50397296116</v>
      </c>
      <c r="Q4291">
        <f t="shared" si="336"/>
        <v>0</v>
      </c>
      <c r="T4291">
        <f t="shared" si="337"/>
        <v>0</v>
      </c>
      <c r="V4291">
        <f t="shared" si="338"/>
        <v>0</v>
      </c>
      <c r="W4291">
        <f t="shared" si="335"/>
        <v>127077.50397296116</v>
      </c>
      <c r="X4291">
        <f t="shared" si="339"/>
        <v>127100</v>
      </c>
    </row>
    <row r="4292" spans="1:24">
      <c r="A4292" s="3" t="s">
        <v>916</v>
      </c>
      <c r="B4292">
        <v>600</v>
      </c>
      <c r="C4292">
        <v>575551</v>
      </c>
      <c r="D4292" t="s">
        <v>41</v>
      </c>
      <c r="E4292" t="s">
        <v>151</v>
      </c>
      <c r="F4292">
        <v>129857.10100904881</v>
      </c>
      <c r="G4292">
        <v>2273</v>
      </c>
      <c r="H4292">
        <v>242561.424120996</v>
      </c>
      <c r="Q4292">
        <f t="shared" si="336"/>
        <v>0</v>
      </c>
      <c r="T4292">
        <f t="shared" si="337"/>
        <v>0</v>
      </c>
      <c r="V4292">
        <f t="shared" si="338"/>
        <v>0</v>
      </c>
      <c r="W4292">
        <f t="shared" ref="W4292:W4355" si="340">F4292+H4292+J4292+L4292+N4292+O4292+Q4292+R4292+T4292+V4292</f>
        <v>372418.52513004479</v>
      </c>
      <c r="X4292">
        <f t="shared" si="339"/>
        <v>372400</v>
      </c>
    </row>
    <row r="4293" spans="1:24">
      <c r="A4293" t="s">
        <v>4072</v>
      </c>
      <c r="B4293">
        <v>296</v>
      </c>
      <c r="C4293">
        <v>526622</v>
      </c>
      <c r="D4293" t="s">
        <v>26</v>
      </c>
      <c r="E4293" t="s">
        <v>28</v>
      </c>
      <c r="F4293">
        <v>65398.678202790172</v>
      </c>
      <c r="Q4293">
        <f t="shared" ref="Q4293:Q4356" si="341">IF(P4293=0,0,P4293*118)</f>
        <v>0</v>
      </c>
      <c r="T4293">
        <f t="shared" ref="T4293:T4356" si="342">S4293*29000</f>
        <v>0</v>
      </c>
      <c r="V4293">
        <f t="shared" ref="V4293:V4356" si="343">U4293*1451</f>
        <v>0</v>
      </c>
      <c r="W4293">
        <f t="shared" si="340"/>
        <v>65398.678202790172</v>
      </c>
      <c r="X4293">
        <f t="shared" ref="X4293:X4356" si="344">ROUND(W4293/100,0)*100</f>
        <v>65400</v>
      </c>
    </row>
    <row r="4294" spans="1:24">
      <c r="A4294" t="s">
        <v>4072</v>
      </c>
      <c r="B4294">
        <v>230</v>
      </c>
      <c r="C4294">
        <v>582263</v>
      </c>
      <c r="D4294" t="s">
        <v>30</v>
      </c>
      <c r="E4294" t="s">
        <v>261</v>
      </c>
      <c r="F4294">
        <v>65398.678202790172</v>
      </c>
      <c r="Q4294">
        <f t="shared" si="341"/>
        <v>0</v>
      </c>
      <c r="T4294">
        <f t="shared" si="342"/>
        <v>0</v>
      </c>
      <c r="V4294">
        <f t="shared" si="343"/>
        <v>0</v>
      </c>
      <c r="W4294">
        <f t="shared" si="340"/>
        <v>65398.678202790172</v>
      </c>
      <c r="X4294">
        <f t="shared" si="344"/>
        <v>65400</v>
      </c>
    </row>
    <row r="4295" spans="1:24">
      <c r="A4295" t="s">
        <v>4073</v>
      </c>
      <c r="B4295">
        <v>413</v>
      </c>
      <c r="C4295">
        <v>587796</v>
      </c>
      <c r="D4295" t="s">
        <v>75</v>
      </c>
      <c r="E4295" t="s">
        <v>79</v>
      </c>
      <c r="F4295">
        <v>89760.239475132577</v>
      </c>
      <c r="Q4295">
        <f t="shared" si="341"/>
        <v>0</v>
      </c>
      <c r="T4295">
        <f t="shared" si="342"/>
        <v>0</v>
      </c>
      <c r="V4295">
        <f t="shared" si="343"/>
        <v>0</v>
      </c>
      <c r="W4295">
        <f t="shared" si="340"/>
        <v>89760.239475132577</v>
      </c>
      <c r="X4295">
        <f t="shared" si="344"/>
        <v>89800</v>
      </c>
    </row>
    <row r="4296" spans="1:24">
      <c r="A4296" t="s">
        <v>4073</v>
      </c>
      <c r="B4296">
        <v>658</v>
      </c>
      <c r="C4296">
        <v>578673</v>
      </c>
      <c r="D4296" t="s">
        <v>41</v>
      </c>
      <c r="E4296" t="s">
        <v>139</v>
      </c>
      <c r="F4296">
        <v>142245.10468853614</v>
      </c>
      <c r="Q4296">
        <f t="shared" si="341"/>
        <v>0</v>
      </c>
      <c r="T4296">
        <f t="shared" si="342"/>
        <v>0</v>
      </c>
      <c r="V4296">
        <f t="shared" si="343"/>
        <v>0</v>
      </c>
      <c r="W4296">
        <f t="shared" si="340"/>
        <v>142245.10468853614</v>
      </c>
      <c r="X4296">
        <f t="shared" si="344"/>
        <v>142200</v>
      </c>
    </row>
    <row r="4297" spans="1:24">
      <c r="A4297" t="s">
        <v>4074</v>
      </c>
      <c r="B4297">
        <v>323</v>
      </c>
      <c r="C4297">
        <v>573221</v>
      </c>
      <c r="D4297" t="s">
        <v>33</v>
      </c>
      <c r="E4297" t="s">
        <v>168</v>
      </c>
      <c r="F4297">
        <v>70366.295866273518</v>
      </c>
      <c r="Q4297">
        <f t="shared" si="341"/>
        <v>0</v>
      </c>
      <c r="T4297">
        <f t="shared" si="342"/>
        <v>0</v>
      </c>
      <c r="V4297">
        <f t="shared" si="343"/>
        <v>0</v>
      </c>
      <c r="W4297">
        <f t="shared" si="340"/>
        <v>70366.295866273518</v>
      </c>
      <c r="X4297">
        <f t="shared" si="344"/>
        <v>70400</v>
      </c>
    </row>
    <row r="4298" spans="1:24">
      <c r="A4298" t="s">
        <v>4074</v>
      </c>
      <c r="B4298">
        <v>264</v>
      </c>
      <c r="C4298">
        <v>575569</v>
      </c>
      <c r="D4298" t="s">
        <v>41</v>
      </c>
      <c r="E4298" t="s">
        <v>151</v>
      </c>
      <c r="F4298">
        <v>65398.678202790172</v>
      </c>
      <c r="Q4298">
        <f t="shared" si="341"/>
        <v>0</v>
      </c>
      <c r="T4298">
        <f t="shared" si="342"/>
        <v>0</v>
      </c>
      <c r="V4298">
        <f t="shared" si="343"/>
        <v>0</v>
      </c>
      <c r="W4298">
        <f t="shared" si="340"/>
        <v>65398.678202790172</v>
      </c>
      <c r="X4298">
        <f t="shared" si="344"/>
        <v>65400</v>
      </c>
    </row>
    <row r="4299" spans="1:24">
      <c r="A4299" t="s">
        <v>4075</v>
      </c>
      <c r="B4299">
        <v>114</v>
      </c>
      <c r="C4299">
        <v>591602</v>
      </c>
      <c r="D4299" t="s">
        <v>75</v>
      </c>
      <c r="E4299" t="s">
        <v>96</v>
      </c>
      <c r="F4299">
        <v>65398.678202790172</v>
      </c>
      <c r="Q4299">
        <f t="shared" si="341"/>
        <v>0</v>
      </c>
      <c r="T4299">
        <f t="shared" si="342"/>
        <v>0</v>
      </c>
      <c r="V4299">
        <f t="shared" si="343"/>
        <v>0</v>
      </c>
      <c r="W4299">
        <f t="shared" si="340"/>
        <v>65398.678202790172</v>
      </c>
      <c r="X4299">
        <f t="shared" si="344"/>
        <v>65400</v>
      </c>
    </row>
    <row r="4300" spans="1:24">
      <c r="A4300" t="s">
        <v>4076</v>
      </c>
      <c r="B4300">
        <v>293</v>
      </c>
      <c r="C4300">
        <v>559423</v>
      </c>
      <c r="D4300" t="s">
        <v>110</v>
      </c>
      <c r="E4300" t="s">
        <v>192</v>
      </c>
      <c r="F4300">
        <v>65398.678202790172</v>
      </c>
      <c r="Q4300">
        <f t="shared" si="341"/>
        <v>0</v>
      </c>
      <c r="T4300">
        <f t="shared" si="342"/>
        <v>0</v>
      </c>
      <c r="V4300">
        <f t="shared" si="343"/>
        <v>0</v>
      </c>
      <c r="W4300">
        <f t="shared" si="340"/>
        <v>65398.678202790172</v>
      </c>
      <c r="X4300">
        <f t="shared" si="344"/>
        <v>65400</v>
      </c>
    </row>
    <row r="4301" spans="1:24">
      <c r="A4301" t="s">
        <v>4077</v>
      </c>
      <c r="B4301">
        <v>114</v>
      </c>
      <c r="C4301">
        <v>565547</v>
      </c>
      <c r="D4301" t="s">
        <v>85</v>
      </c>
      <c r="E4301" t="s">
        <v>228</v>
      </c>
      <c r="F4301">
        <v>65398.678202790172</v>
      </c>
      <c r="Q4301">
        <f t="shared" si="341"/>
        <v>0</v>
      </c>
      <c r="T4301">
        <f t="shared" si="342"/>
        <v>0</v>
      </c>
      <c r="V4301">
        <f t="shared" si="343"/>
        <v>0</v>
      </c>
      <c r="W4301">
        <f t="shared" si="340"/>
        <v>65398.678202790172</v>
      </c>
      <c r="X4301">
        <f t="shared" si="344"/>
        <v>65400</v>
      </c>
    </row>
    <row r="4302" spans="1:24">
      <c r="A4302" t="s">
        <v>4078</v>
      </c>
      <c r="B4302">
        <v>74</v>
      </c>
      <c r="C4302">
        <v>596582</v>
      </c>
      <c r="D4302" t="s">
        <v>30</v>
      </c>
      <c r="E4302" t="s">
        <v>261</v>
      </c>
      <c r="F4302">
        <v>65398.678202790172</v>
      </c>
      <c r="Q4302">
        <f t="shared" si="341"/>
        <v>0</v>
      </c>
      <c r="T4302">
        <f t="shared" si="342"/>
        <v>0</v>
      </c>
      <c r="V4302">
        <f t="shared" si="343"/>
        <v>0</v>
      </c>
      <c r="W4302">
        <f t="shared" si="340"/>
        <v>65398.678202790172</v>
      </c>
      <c r="X4302">
        <f t="shared" si="344"/>
        <v>65400</v>
      </c>
    </row>
    <row r="4303" spans="1:24">
      <c r="A4303" t="s">
        <v>4079</v>
      </c>
      <c r="B4303">
        <v>319</v>
      </c>
      <c r="C4303">
        <v>563331</v>
      </c>
      <c r="D4303" t="s">
        <v>85</v>
      </c>
      <c r="E4303" t="s">
        <v>1464</v>
      </c>
      <c r="F4303">
        <v>69502.711749022317</v>
      </c>
      <c r="Q4303">
        <f t="shared" si="341"/>
        <v>0</v>
      </c>
      <c r="T4303">
        <f t="shared" si="342"/>
        <v>0</v>
      </c>
      <c r="V4303">
        <f t="shared" si="343"/>
        <v>0</v>
      </c>
      <c r="W4303">
        <f t="shared" si="340"/>
        <v>69502.711749022317</v>
      </c>
      <c r="X4303">
        <f t="shared" si="344"/>
        <v>69500</v>
      </c>
    </row>
    <row r="4304" spans="1:24">
      <c r="A4304" s="6" t="s">
        <v>336</v>
      </c>
      <c r="B4304">
        <v>14074</v>
      </c>
      <c r="C4304">
        <v>559717</v>
      </c>
      <c r="D4304" t="s">
        <v>110</v>
      </c>
      <c r="E4304" t="s">
        <v>336</v>
      </c>
      <c r="F4304">
        <v>563241.29096333403</v>
      </c>
      <c r="G4304">
        <v>23138</v>
      </c>
      <c r="H4304">
        <v>862380.46366978437</v>
      </c>
      <c r="I4304">
        <v>33150</v>
      </c>
      <c r="J4304">
        <v>3440560.8833384127</v>
      </c>
      <c r="K4304">
        <v>36666</v>
      </c>
      <c r="L4304">
        <v>5669485.9441556437</v>
      </c>
      <c r="M4304">
        <v>48602</v>
      </c>
      <c r="N4304">
        <v>22859284.298218209</v>
      </c>
      <c r="P4304">
        <v>6844</v>
      </c>
      <c r="Q4304">
        <f t="shared" si="341"/>
        <v>807592</v>
      </c>
      <c r="S4304">
        <v>8</v>
      </c>
      <c r="T4304">
        <f t="shared" si="342"/>
        <v>232000</v>
      </c>
      <c r="U4304">
        <v>1115</v>
      </c>
      <c r="V4304">
        <f t="shared" si="343"/>
        <v>1617865</v>
      </c>
      <c r="W4304">
        <f t="shared" si="340"/>
        <v>36052409.880345389</v>
      </c>
      <c r="X4304">
        <f t="shared" si="344"/>
        <v>36052400</v>
      </c>
    </row>
    <row r="4305" spans="1:24">
      <c r="A4305" t="s">
        <v>4080</v>
      </c>
      <c r="B4305">
        <v>282</v>
      </c>
      <c r="C4305">
        <v>529605</v>
      </c>
      <c r="D4305" t="s">
        <v>26</v>
      </c>
      <c r="E4305" t="s">
        <v>368</v>
      </c>
      <c r="F4305">
        <v>65398.678202790172</v>
      </c>
      <c r="Q4305">
        <f t="shared" si="341"/>
        <v>0</v>
      </c>
      <c r="T4305">
        <f t="shared" si="342"/>
        <v>0</v>
      </c>
      <c r="V4305">
        <f t="shared" si="343"/>
        <v>0</v>
      </c>
      <c r="W4305">
        <f t="shared" si="340"/>
        <v>65398.678202790172</v>
      </c>
      <c r="X4305">
        <f t="shared" si="344"/>
        <v>65400</v>
      </c>
    </row>
    <row r="4306" spans="1:24">
      <c r="A4306" t="s">
        <v>4081</v>
      </c>
      <c r="B4306">
        <v>111</v>
      </c>
      <c r="C4306">
        <v>548898</v>
      </c>
      <c r="D4306" t="s">
        <v>33</v>
      </c>
      <c r="E4306" t="s">
        <v>114</v>
      </c>
      <c r="F4306">
        <v>65398.678202790172</v>
      </c>
      <c r="Q4306">
        <f t="shared" si="341"/>
        <v>0</v>
      </c>
      <c r="T4306">
        <f t="shared" si="342"/>
        <v>0</v>
      </c>
      <c r="V4306">
        <f t="shared" si="343"/>
        <v>0</v>
      </c>
      <c r="W4306">
        <f t="shared" si="340"/>
        <v>65398.678202790172</v>
      </c>
      <c r="X4306">
        <f t="shared" si="344"/>
        <v>65400</v>
      </c>
    </row>
    <row r="4307" spans="1:24">
      <c r="A4307" t="s">
        <v>4082</v>
      </c>
      <c r="B4307">
        <v>587</v>
      </c>
      <c r="C4307">
        <v>556980</v>
      </c>
      <c r="D4307" t="s">
        <v>90</v>
      </c>
      <c r="E4307" t="s">
        <v>768</v>
      </c>
      <c r="F4307">
        <v>127077.50397296116</v>
      </c>
      <c r="Q4307">
        <f t="shared" si="341"/>
        <v>0</v>
      </c>
      <c r="T4307">
        <f t="shared" si="342"/>
        <v>0</v>
      </c>
      <c r="V4307">
        <f t="shared" si="343"/>
        <v>0</v>
      </c>
      <c r="W4307">
        <f t="shared" si="340"/>
        <v>127077.50397296116</v>
      </c>
      <c r="X4307">
        <f t="shared" si="344"/>
        <v>127100</v>
      </c>
    </row>
    <row r="4308" spans="1:24">
      <c r="A4308" t="s">
        <v>4082</v>
      </c>
      <c r="B4308">
        <v>1521</v>
      </c>
      <c r="C4308">
        <v>517607</v>
      </c>
      <c r="D4308" t="s">
        <v>61</v>
      </c>
      <c r="E4308" t="s">
        <v>272</v>
      </c>
      <c r="F4308">
        <v>324471.90275898803</v>
      </c>
      <c r="Q4308">
        <f t="shared" si="341"/>
        <v>0</v>
      </c>
      <c r="S4308">
        <v>52</v>
      </c>
      <c r="T4308">
        <f t="shared" si="342"/>
        <v>1508000</v>
      </c>
      <c r="V4308">
        <f t="shared" si="343"/>
        <v>0</v>
      </c>
      <c r="W4308">
        <f t="shared" si="340"/>
        <v>1832471.9027589881</v>
      </c>
      <c r="X4308">
        <f t="shared" si="344"/>
        <v>1832500</v>
      </c>
    </row>
    <row r="4309" spans="1:24">
      <c r="A4309" s="5" t="s">
        <v>2210</v>
      </c>
      <c r="B4309">
        <v>2670</v>
      </c>
      <c r="C4309">
        <v>577456</v>
      </c>
      <c r="D4309" t="s">
        <v>51</v>
      </c>
      <c r="E4309" t="s">
        <v>287</v>
      </c>
      <c r="F4309">
        <v>562545.35042382486</v>
      </c>
      <c r="G4309">
        <v>2921</v>
      </c>
      <c r="H4309">
        <v>311278.16095481254</v>
      </c>
      <c r="I4309">
        <v>4591</v>
      </c>
      <c r="J4309">
        <v>903524.98804625659</v>
      </c>
      <c r="K4309">
        <v>4591</v>
      </c>
      <c r="L4309">
        <v>474186.72625338245</v>
      </c>
      <c r="Q4309">
        <f t="shared" si="341"/>
        <v>0</v>
      </c>
      <c r="S4309">
        <v>10</v>
      </c>
      <c r="T4309">
        <f t="shared" si="342"/>
        <v>290000</v>
      </c>
      <c r="V4309">
        <f t="shared" si="343"/>
        <v>0</v>
      </c>
      <c r="W4309">
        <f t="shared" si="340"/>
        <v>2541535.2256782763</v>
      </c>
      <c r="X4309">
        <f t="shared" si="344"/>
        <v>2541500</v>
      </c>
    </row>
    <row r="4310" spans="1:24">
      <c r="A4310" s="3" t="s">
        <v>2086</v>
      </c>
      <c r="B4310">
        <v>858</v>
      </c>
      <c r="C4310">
        <v>591611</v>
      </c>
      <c r="D4310" t="s">
        <v>75</v>
      </c>
      <c r="E4310" t="s">
        <v>96</v>
      </c>
      <c r="F4310">
        <v>184807.42027754997</v>
      </c>
      <c r="G4310">
        <v>1420</v>
      </c>
      <c r="H4310">
        <v>151866.41120338475</v>
      </c>
      <c r="Q4310">
        <f t="shared" si="341"/>
        <v>0</v>
      </c>
      <c r="T4310">
        <f t="shared" si="342"/>
        <v>0</v>
      </c>
      <c r="V4310">
        <f t="shared" si="343"/>
        <v>0</v>
      </c>
      <c r="W4310">
        <f t="shared" si="340"/>
        <v>336673.83148093475</v>
      </c>
      <c r="X4310">
        <f t="shared" si="344"/>
        <v>336700</v>
      </c>
    </row>
    <row r="4311" spans="1:24">
      <c r="A4311" s="5" t="s">
        <v>159</v>
      </c>
      <c r="B4311">
        <v>2043</v>
      </c>
      <c r="C4311">
        <v>576701</v>
      </c>
      <c r="D4311" t="s">
        <v>33</v>
      </c>
      <c r="E4311" t="s">
        <v>44</v>
      </c>
      <c r="F4311">
        <v>433176.83222484146</v>
      </c>
      <c r="G4311">
        <v>3921</v>
      </c>
      <c r="H4311">
        <v>417062.29429007525</v>
      </c>
      <c r="I4311">
        <v>3043</v>
      </c>
      <c r="J4311">
        <v>602331.09200351359</v>
      </c>
      <c r="K4311">
        <v>3043</v>
      </c>
      <c r="L4311">
        <v>314771.83152995229</v>
      </c>
      <c r="Q4311">
        <f t="shared" si="341"/>
        <v>0</v>
      </c>
      <c r="S4311">
        <v>17</v>
      </c>
      <c r="T4311">
        <f t="shared" si="342"/>
        <v>493000</v>
      </c>
      <c r="V4311">
        <f t="shared" si="343"/>
        <v>0</v>
      </c>
      <c r="W4311">
        <f t="shared" si="340"/>
        <v>2260342.050048383</v>
      </c>
      <c r="X4311">
        <f t="shared" si="344"/>
        <v>2260300</v>
      </c>
    </row>
    <row r="4312" spans="1:24">
      <c r="A4312" t="s">
        <v>4083</v>
      </c>
      <c r="B4312">
        <v>888</v>
      </c>
      <c r="C4312">
        <v>575577</v>
      </c>
      <c r="D4312" t="s">
        <v>41</v>
      </c>
      <c r="E4312" t="s">
        <v>151</v>
      </c>
      <c r="F4312">
        <v>191172.4338643605</v>
      </c>
      <c r="Q4312">
        <f t="shared" si="341"/>
        <v>0</v>
      </c>
      <c r="T4312">
        <f t="shared" si="342"/>
        <v>0</v>
      </c>
      <c r="V4312">
        <f t="shared" si="343"/>
        <v>0</v>
      </c>
      <c r="W4312">
        <f t="shared" si="340"/>
        <v>191172.4338643605</v>
      </c>
      <c r="X4312">
        <f t="shared" si="344"/>
        <v>191200</v>
      </c>
    </row>
    <row r="4313" spans="1:24">
      <c r="A4313" t="s">
        <v>4084</v>
      </c>
      <c r="B4313">
        <v>141</v>
      </c>
      <c r="C4313">
        <v>571148</v>
      </c>
      <c r="D4313" t="s">
        <v>26</v>
      </c>
      <c r="E4313" t="s">
        <v>130</v>
      </c>
      <c r="F4313">
        <v>65398.678202790172</v>
      </c>
      <c r="Q4313">
        <f t="shared" si="341"/>
        <v>0</v>
      </c>
      <c r="T4313">
        <f t="shared" si="342"/>
        <v>0</v>
      </c>
      <c r="V4313">
        <f t="shared" si="343"/>
        <v>0</v>
      </c>
      <c r="W4313">
        <f t="shared" si="340"/>
        <v>65398.678202790172</v>
      </c>
      <c r="X4313">
        <f t="shared" si="344"/>
        <v>65400</v>
      </c>
    </row>
    <row r="4314" spans="1:24">
      <c r="A4314" s="4" t="s">
        <v>417</v>
      </c>
      <c r="B4314">
        <v>1689</v>
      </c>
      <c r="C4314">
        <v>572161</v>
      </c>
      <c r="D4314" t="s">
        <v>41</v>
      </c>
      <c r="E4314" t="s">
        <v>325</v>
      </c>
      <c r="F4314">
        <v>359566.16530233982</v>
      </c>
      <c r="G4314">
        <v>2485</v>
      </c>
      <c r="H4314">
        <v>265058.70876729954</v>
      </c>
      <c r="I4314">
        <v>2485</v>
      </c>
      <c r="J4314">
        <v>493081.92153163359</v>
      </c>
      <c r="Q4314">
        <f t="shared" si="341"/>
        <v>0</v>
      </c>
      <c r="T4314">
        <f t="shared" si="342"/>
        <v>0</v>
      </c>
      <c r="V4314">
        <f t="shared" si="343"/>
        <v>0</v>
      </c>
      <c r="W4314">
        <f t="shared" si="340"/>
        <v>1117706.795601273</v>
      </c>
      <c r="X4314">
        <f t="shared" si="344"/>
        <v>1117700</v>
      </c>
    </row>
    <row r="4315" spans="1:24">
      <c r="A4315" t="s">
        <v>4086</v>
      </c>
      <c r="B4315">
        <v>1621</v>
      </c>
      <c r="C4315">
        <v>556971</v>
      </c>
      <c r="D4315" t="s">
        <v>38</v>
      </c>
      <c r="E4315" t="s">
        <v>959</v>
      </c>
      <c r="F4315">
        <v>345374.3531796587</v>
      </c>
      <c r="Q4315">
        <f t="shared" si="341"/>
        <v>0</v>
      </c>
      <c r="S4315">
        <v>1</v>
      </c>
      <c r="T4315">
        <f t="shared" si="342"/>
        <v>29000</v>
      </c>
      <c r="V4315">
        <f t="shared" si="343"/>
        <v>0</v>
      </c>
      <c r="W4315">
        <f t="shared" si="340"/>
        <v>374374.3531796587</v>
      </c>
      <c r="X4315">
        <f t="shared" si="344"/>
        <v>374400</v>
      </c>
    </row>
    <row r="4316" spans="1:24">
      <c r="A4316" t="s">
        <v>4087</v>
      </c>
      <c r="B4316">
        <v>279</v>
      </c>
      <c r="C4316">
        <v>577464</v>
      </c>
      <c r="D4316" t="s">
        <v>51</v>
      </c>
      <c r="E4316" t="s">
        <v>233</v>
      </c>
      <c r="F4316">
        <v>65398.678202790172</v>
      </c>
      <c r="Q4316">
        <f t="shared" si="341"/>
        <v>0</v>
      </c>
      <c r="T4316">
        <f t="shared" si="342"/>
        <v>0</v>
      </c>
      <c r="V4316">
        <f t="shared" si="343"/>
        <v>0</v>
      </c>
      <c r="W4316">
        <f t="shared" si="340"/>
        <v>65398.678202790172</v>
      </c>
      <c r="X4316">
        <f t="shared" si="344"/>
        <v>65400</v>
      </c>
    </row>
    <row r="4317" spans="1:24">
      <c r="A4317" t="s">
        <v>4089</v>
      </c>
      <c r="B4317">
        <v>232</v>
      </c>
      <c r="C4317">
        <v>508004</v>
      </c>
      <c r="D4317" t="s">
        <v>23</v>
      </c>
      <c r="E4317" t="s">
        <v>145</v>
      </c>
      <c r="F4317">
        <v>65398.678202790172</v>
      </c>
      <c r="Q4317">
        <f t="shared" si="341"/>
        <v>0</v>
      </c>
      <c r="T4317">
        <f t="shared" si="342"/>
        <v>0</v>
      </c>
      <c r="V4317">
        <f t="shared" si="343"/>
        <v>0</v>
      </c>
      <c r="W4317">
        <f t="shared" si="340"/>
        <v>65398.678202790172</v>
      </c>
      <c r="X4317">
        <f t="shared" si="344"/>
        <v>65400</v>
      </c>
    </row>
    <row r="4318" spans="1:24">
      <c r="A4318" s="6" t="s">
        <v>107</v>
      </c>
      <c r="B4318">
        <v>6144</v>
      </c>
      <c r="C4318">
        <v>583782</v>
      </c>
      <c r="D4318" t="s">
        <v>30</v>
      </c>
      <c r="E4318" t="s">
        <v>107</v>
      </c>
      <c r="F4318">
        <v>254554.93926082438</v>
      </c>
      <c r="G4318">
        <v>11167</v>
      </c>
      <c r="H4318">
        <v>422894.52052302117</v>
      </c>
      <c r="I4318">
        <v>19978</v>
      </c>
      <c r="J4318">
        <v>2149113.0798369916</v>
      </c>
      <c r="K4318">
        <v>25887</v>
      </c>
      <c r="L4318">
        <v>4108140.1261061281</v>
      </c>
      <c r="M4318">
        <v>25887</v>
      </c>
      <c r="N4318">
        <v>15337795.656676576</v>
      </c>
      <c r="P4318">
        <v>3336</v>
      </c>
      <c r="Q4318">
        <f t="shared" si="341"/>
        <v>393648</v>
      </c>
      <c r="T4318">
        <f t="shared" si="342"/>
        <v>0</v>
      </c>
      <c r="U4318">
        <v>511</v>
      </c>
      <c r="V4318">
        <f t="shared" si="343"/>
        <v>741461</v>
      </c>
      <c r="W4318">
        <f t="shared" si="340"/>
        <v>23407607.322403543</v>
      </c>
      <c r="X4318">
        <f t="shared" si="344"/>
        <v>23407600</v>
      </c>
    </row>
    <row r="4319" spans="1:24">
      <c r="A4319" t="s">
        <v>107</v>
      </c>
      <c r="B4319">
        <v>1395</v>
      </c>
      <c r="C4319">
        <v>572179</v>
      </c>
      <c r="D4319" t="s">
        <v>41</v>
      </c>
      <c r="E4319" t="s">
        <v>325</v>
      </c>
      <c r="F4319">
        <v>298078.4088638231</v>
      </c>
      <c r="Q4319">
        <f t="shared" si="341"/>
        <v>0</v>
      </c>
      <c r="T4319">
        <f t="shared" si="342"/>
        <v>0</v>
      </c>
      <c r="V4319">
        <f t="shared" si="343"/>
        <v>0</v>
      </c>
      <c r="W4319">
        <f t="shared" si="340"/>
        <v>298078.4088638231</v>
      </c>
      <c r="X4319">
        <f t="shared" si="344"/>
        <v>298100</v>
      </c>
    </row>
    <row r="4320" spans="1:24">
      <c r="A4320" t="s">
        <v>4090</v>
      </c>
      <c r="B4320">
        <v>59</v>
      </c>
      <c r="C4320">
        <v>560995</v>
      </c>
      <c r="D4320" t="s">
        <v>23</v>
      </c>
      <c r="E4320" t="s">
        <v>145</v>
      </c>
      <c r="F4320">
        <v>65398.678202790172</v>
      </c>
      <c r="Q4320">
        <f t="shared" si="341"/>
        <v>0</v>
      </c>
      <c r="T4320">
        <f t="shared" si="342"/>
        <v>0</v>
      </c>
      <c r="V4320">
        <f t="shared" si="343"/>
        <v>0</v>
      </c>
      <c r="W4320">
        <f t="shared" si="340"/>
        <v>65398.678202790172</v>
      </c>
      <c r="X4320">
        <f t="shared" si="344"/>
        <v>65400</v>
      </c>
    </row>
    <row r="4321" spans="1:24">
      <c r="A4321" t="s">
        <v>4090</v>
      </c>
      <c r="B4321">
        <v>46</v>
      </c>
      <c r="C4321">
        <v>549941</v>
      </c>
      <c r="D4321" t="s">
        <v>75</v>
      </c>
      <c r="E4321" t="s">
        <v>132</v>
      </c>
      <c r="F4321">
        <v>65398.678202790172</v>
      </c>
      <c r="Q4321">
        <f t="shared" si="341"/>
        <v>0</v>
      </c>
      <c r="T4321">
        <f t="shared" si="342"/>
        <v>0</v>
      </c>
      <c r="V4321">
        <f t="shared" si="343"/>
        <v>0</v>
      </c>
      <c r="W4321">
        <f t="shared" si="340"/>
        <v>65398.678202790172</v>
      </c>
      <c r="X4321">
        <f t="shared" si="344"/>
        <v>65400</v>
      </c>
    </row>
    <row r="4322" spans="1:24">
      <c r="A4322" t="s">
        <v>4091</v>
      </c>
      <c r="B4322">
        <v>800</v>
      </c>
      <c r="C4322">
        <v>541206</v>
      </c>
      <c r="D4322" t="s">
        <v>26</v>
      </c>
      <c r="E4322" t="s">
        <v>591</v>
      </c>
      <c r="F4322">
        <v>172487.88177917551</v>
      </c>
      <c r="Q4322">
        <f t="shared" si="341"/>
        <v>0</v>
      </c>
      <c r="T4322">
        <f t="shared" si="342"/>
        <v>0</v>
      </c>
      <c r="V4322">
        <f t="shared" si="343"/>
        <v>0</v>
      </c>
      <c r="W4322">
        <f t="shared" si="340"/>
        <v>172487.88177917551</v>
      </c>
      <c r="X4322">
        <f t="shared" si="344"/>
        <v>172500</v>
      </c>
    </row>
    <row r="4323" spans="1:24">
      <c r="A4323" t="s">
        <v>4092</v>
      </c>
      <c r="B4323">
        <v>519</v>
      </c>
      <c r="C4323">
        <v>554898</v>
      </c>
      <c r="D4323" t="s">
        <v>30</v>
      </c>
      <c r="E4323" t="s">
        <v>485</v>
      </c>
      <c r="F4323">
        <v>112519.55803675123</v>
      </c>
      <c r="Q4323">
        <f t="shared" si="341"/>
        <v>0</v>
      </c>
      <c r="T4323">
        <f t="shared" si="342"/>
        <v>0</v>
      </c>
      <c r="V4323">
        <f t="shared" si="343"/>
        <v>0</v>
      </c>
      <c r="W4323">
        <f t="shared" si="340"/>
        <v>112519.55803675123</v>
      </c>
      <c r="X4323">
        <f t="shared" si="344"/>
        <v>112500</v>
      </c>
    </row>
    <row r="4324" spans="1:24">
      <c r="A4324" t="s">
        <v>4093</v>
      </c>
      <c r="B4324">
        <v>520</v>
      </c>
      <c r="C4324">
        <v>533661</v>
      </c>
      <c r="D4324" t="s">
        <v>26</v>
      </c>
      <c r="E4324" t="s">
        <v>837</v>
      </c>
      <c r="F4324">
        <v>112733.87650899673</v>
      </c>
      <c r="Q4324">
        <f t="shared" si="341"/>
        <v>0</v>
      </c>
      <c r="T4324">
        <f t="shared" si="342"/>
        <v>0</v>
      </c>
      <c r="V4324">
        <f t="shared" si="343"/>
        <v>0</v>
      </c>
      <c r="W4324">
        <f t="shared" si="340"/>
        <v>112733.87650899673</v>
      </c>
      <c r="X4324">
        <f t="shared" si="344"/>
        <v>112700</v>
      </c>
    </row>
    <row r="4325" spans="1:24">
      <c r="A4325" t="s">
        <v>4094</v>
      </c>
      <c r="B4325">
        <v>668</v>
      </c>
      <c r="C4325">
        <v>588946</v>
      </c>
      <c r="D4325" t="s">
        <v>90</v>
      </c>
      <c r="E4325" t="s">
        <v>631</v>
      </c>
      <c r="F4325">
        <v>144378.82497181799</v>
      </c>
      <c r="Q4325">
        <f t="shared" si="341"/>
        <v>0</v>
      </c>
      <c r="T4325">
        <f t="shared" si="342"/>
        <v>0</v>
      </c>
      <c r="V4325">
        <f t="shared" si="343"/>
        <v>0</v>
      </c>
      <c r="W4325">
        <f t="shared" si="340"/>
        <v>144378.82497181799</v>
      </c>
      <c r="X4325">
        <f t="shared" si="344"/>
        <v>144400</v>
      </c>
    </row>
    <row r="4326" spans="1:24">
      <c r="A4326" t="s">
        <v>989</v>
      </c>
      <c r="B4326">
        <v>683</v>
      </c>
      <c r="C4326">
        <v>588954</v>
      </c>
      <c r="D4326" t="s">
        <v>90</v>
      </c>
      <c r="E4326" t="s">
        <v>164</v>
      </c>
      <c r="F4326">
        <v>147578.25046952674</v>
      </c>
      <c r="Q4326">
        <f t="shared" si="341"/>
        <v>0</v>
      </c>
      <c r="T4326">
        <f t="shared" si="342"/>
        <v>0</v>
      </c>
      <c r="V4326">
        <f t="shared" si="343"/>
        <v>0</v>
      </c>
      <c r="W4326">
        <f t="shared" si="340"/>
        <v>147578.25046952674</v>
      </c>
      <c r="X4326">
        <f t="shared" si="344"/>
        <v>147600</v>
      </c>
    </row>
    <row r="4327" spans="1:24">
      <c r="A4327" s="3" t="s">
        <v>2309</v>
      </c>
      <c r="B4327">
        <v>3008</v>
      </c>
      <c r="C4327">
        <v>560600</v>
      </c>
      <c r="D4327" t="s">
        <v>18</v>
      </c>
      <c r="E4327" t="s">
        <v>851</v>
      </c>
      <c r="F4327">
        <v>631803.39120997232</v>
      </c>
      <c r="G4327">
        <v>3859</v>
      </c>
      <c r="H4327">
        <v>410512.10353255103</v>
      </c>
      <c r="Q4327">
        <f t="shared" si="341"/>
        <v>0</v>
      </c>
      <c r="S4327">
        <v>4</v>
      </c>
      <c r="T4327">
        <f t="shared" si="342"/>
        <v>116000</v>
      </c>
      <c r="V4327">
        <f t="shared" si="343"/>
        <v>0</v>
      </c>
      <c r="W4327">
        <f t="shared" si="340"/>
        <v>1158315.4947425234</v>
      </c>
      <c r="X4327">
        <f t="shared" si="344"/>
        <v>1158300</v>
      </c>
    </row>
    <row r="4328" spans="1:24">
      <c r="A4328" t="s">
        <v>4095</v>
      </c>
      <c r="B4328">
        <v>130</v>
      </c>
      <c r="C4328">
        <v>513709</v>
      </c>
      <c r="D4328" t="s">
        <v>30</v>
      </c>
      <c r="E4328" t="s">
        <v>216</v>
      </c>
      <c r="F4328">
        <v>65398.678202790172</v>
      </c>
      <c r="Q4328">
        <f t="shared" si="341"/>
        <v>0</v>
      </c>
      <c r="S4328">
        <v>1</v>
      </c>
      <c r="T4328">
        <f t="shared" si="342"/>
        <v>29000</v>
      </c>
      <c r="V4328">
        <f t="shared" si="343"/>
        <v>0</v>
      </c>
      <c r="W4328">
        <f t="shared" si="340"/>
        <v>94398.678202790179</v>
      </c>
      <c r="X4328">
        <f t="shared" si="344"/>
        <v>94400</v>
      </c>
    </row>
    <row r="4329" spans="1:24">
      <c r="A4329" t="s">
        <v>2435</v>
      </c>
      <c r="B4329">
        <v>542</v>
      </c>
      <c r="C4329">
        <v>553018</v>
      </c>
      <c r="D4329" t="s">
        <v>23</v>
      </c>
      <c r="E4329" t="s">
        <v>588</v>
      </c>
      <c r="F4329">
        <v>117447.11242887484</v>
      </c>
      <c r="Q4329">
        <f t="shared" si="341"/>
        <v>0</v>
      </c>
      <c r="T4329">
        <f t="shared" si="342"/>
        <v>0</v>
      </c>
      <c r="V4329">
        <f t="shared" si="343"/>
        <v>0</v>
      </c>
      <c r="W4329">
        <f t="shared" si="340"/>
        <v>117447.11242887484</v>
      </c>
      <c r="X4329">
        <f t="shared" si="344"/>
        <v>117400</v>
      </c>
    </row>
    <row r="4330" spans="1:24">
      <c r="A4330" t="s">
        <v>4096</v>
      </c>
      <c r="B4330">
        <v>1250</v>
      </c>
      <c r="C4330">
        <v>544973</v>
      </c>
      <c r="D4330" t="s">
        <v>23</v>
      </c>
      <c r="E4330" t="s">
        <v>22</v>
      </c>
      <c r="F4330">
        <v>267623.34522848681</v>
      </c>
      <c r="Q4330">
        <f t="shared" si="341"/>
        <v>0</v>
      </c>
      <c r="T4330">
        <f t="shared" si="342"/>
        <v>0</v>
      </c>
      <c r="V4330">
        <f t="shared" si="343"/>
        <v>0</v>
      </c>
      <c r="W4330">
        <f t="shared" si="340"/>
        <v>267623.34522848681</v>
      </c>
      <c r="X4330">
        <f t="shared" si="344"/>
        <v>267600</v>
      </c>
    </row>
    <row r="4331" spans="1:24">
      <c r="A4331" t="s">
        <v>4097</v>
      </c>
      <c r="B4331">
        <v>666</v>
      </c>
      <c r="C4331">
        <v>570745</v>
      </c>
      <c r="D4331" t="s">
        <v>33</v>
      </c>
      <c r="E4331" t="s">
        <v>98</v>
      </c>
      <c r="F4331">
        <v>143952.13041537837</v>
      </c>
      <c r="Q4331">
        <f t="shared" si="341"/>
        <v>0</v>
      </c>
      <c r="T4331">
        <f t="shared" si="342"/>
        <v>0</v>
      </c>
      <c r="V4331">
        <f t="shared" si="343"/>
        <v>0</v>
      </c>
      <c r="W4331">
        <f t="shared" si="340"/>
        <v>143952.13041537837</v>
      </c>
      <c r="X4331">
        <f t="shared" si="344"/>
        <v>144000</v>
      </c>
    </row>
    <row r="4332" spans="1:24">
      <c r="A4332" s="6" t="s">
        <v>229</v>
      </c>
      <c r="B4332">
        <v>12981</v>
      </c>
      <c r="C4332">
        <v>565555</v>
      </c>
      <c r="D4332" t="s">
        <v>85</v>
      </c>
      <c r="E4332" t="s">
        <v>229</v>
      </c>
      <c r="F4332">
        <v>521574.18110963586</v>
      </c>
      <c r="G4332">
        <v>22880</v>
      </c>
      <c r="H4332">
        <v>857700.56211937417</v>
      </c>
      <c r="I4332">
        <v>30436</v>
      </c>
      <c r="J4332">
        <v>3173201.8838683139</v>
      </c>
      <c r="K4332">
        <v>32811</v>
      </c>
      <c r="L4332">
        <v>5096500.717646691</v>
      </c>
      <c r="M4332">
        <v>32811</v>
      </c>
      <c r="N4332">
        <v>17699862.619863883</v>
      </c>
      <c r="P4332">
        <v>5455</v>
      </c>
      <c r="Q4332">
        <f t="shared" si="341"/>
        <v>643690</v>
      </c>
      <c r="S4332">
        <v>7</v>
      </c>
      <c r="T4332">
        <f t="shared" si="342"/>
        <v>203000</v>
      </c>
      <c r="U4332">
        <v>440</v>
      </c>
      <c r="V4332">
        <f t="shared" si="343"/>
        <v>638440</v>
      </c>
      <c r="W4332">
        <f t="shared" si="340"/>
        <v>28833969.964607898</v>
      </c>
      <c r="X4332">
        <f t="shared" si="344"/>
        <v>28834000</v>
      </c>
    </row>
    <row r="4333" spans="1:24">
      <c r="A4333" t="s">
        <v>4098</v>
      </c>
      <c r="B4333">
        <v>212</v>
      </c>
      <c r="C4333">
        <v>597741</v>
      </c>
      <c r="D4333" t="s">
        <v>38</v>
      </c>
      <c r="E4333" t="s">
        <v>64</v>
      </c>
      <c r="F4333">
        <v>65398.678202790172</v>
      </c>
      <c r="Q4333">
        <f t="shared" si="341"/>
        <v>0</v>
      </c>
      <c r="T4333">
        <f t="shared" si="342"/>
        <v>0</v>
      </c>
      <c r="V4333">
        <f t="shared" si="343"/>
        <v>0</v>
      </c>
      <c r="W4333">
        <f t="shared" si="340"/>
        <v>65398.678202790172</v>
      </c>
      <c r="X4333">
        <f t="shared" si="344"/>
        <v>65400</v>
      </c>
    </row>
    <row r="4334" spans="1:24">
      <c r="A4334" s="3" t="s">
        <v>3915</v>
      </c>
      <c r="B4334">
        <v>1180</v>
      </c>
      <c r="C4334">
        <v>591629</v>
      </c>
      <c r="D4334" t="s">
        <v>75</v>
      </c>
      <c r="E4334" t="s">
        <v>96</v>
      </c>
      <c r="F4334">
        <v>252888.15626705845</v>
      </c>
      <c r="G4334">
        <v>1318</v>
      </c>
      <c r="H4334">
        <v>141000.34288858343</v>
      </c>
      <c r="Q4334">
        <f t="shared" si="341"/>
        <v>0</v>
      </c>
      <c r="T4334">
        <f t="shared" si="342"/>
        <v>0</v>
      </c>
      <c r="V4334">
        <f t="shared" si="343"/>
        <v>0</v>
      </c>
      <c r="W4334">
        <f t="shared" si="340"/>
        <v>393888.49915564188</v>
      </c>
      <c r="X4334">
        <f t="shared" si="344"/>
        <v>393900</v>
      </c>
    </row>
    <row r="4335" spans="1:24">
      <c r="A4335" t="s">
        <v>4099</v>
      </c>
      <c r="B4335">
        <v>254</v>
      </c>
      <c r="C4335">
        <v>558290</v>
      </c>
      <c r="D4335" t="s">
        <v>110</v>
      </c>
      <c r="E4335" t="s">
        <v>564</v>
      </c>
      <c r="F4335">
        <v>65398.678202790172</v>
      </c>
      <c r="Q4335">
        <f t="shared" si="341"/>
        <v>0</v>
      </c>
      <c r="T4335">
        <f t="shared" si="342"/>
        <v>0</v>
      </c>
      <c r="V4335">
        <f t="shared" si="343"/>
        <v>0</v>
      </c>
      <c r="W4335">
        <f t="shared" si="340"/>
        <v>65398.678202790172</v>
      </c>
      <c r="X4335">
        <f t="shared" si="344"/>
        <v>65400</v>
      </c>
    </row>
    <row r="4336" spans="1:24">
      <c r="A4336" s="5" t="s">
        <v>1632</v>
      </c>
      <c r="B4336">
        <v>5665</v>
      </c>
      <c r="C4336">
        <v>593559</v>
      </c>
      <c r="D4336" t="s">
        <v>30</v>
      </c>
      <c r="E4336" t="s">
        <v>485</v>
      </c>
      <c r="F4336">
        <v>1166714.1903689033</v>
      </c>
      <c r="G4336">
        <v>8025</v>
      </c>
      <c r="H4336">
        <v>848596.9206288904</v>
      </c>
      <c r="I4336">
        <v>8603</v>
      </c>
      <c r="J4336">
        <v>1674025.906679482</v>
      </c>
      <c r="K4336">
        <v>8603</v>
      </c>
      <c r="L4336">
        <v>885933.68186807458</v>
      </c>
      <c r="Q4336">
        <f t="shared" si="341"/>
        <v>0</v>
      </c>
      <c r="S4336">
        <v>1</v>
      </c>
      <c r="T4336">
        <f t="shared" si="342"/>
        <v>29000</v>
      </c>
      <c r="V4336">
        <f t="shared" si="343"/>
        <v>0</v>
      </c>
      <c r="W4336">
        <f t="shared" si="340"/>
        <v>4604270.6995453499</v>
      </c>
      <c r="X4336">
        <f t="shared" si="344"/>
        <v>4604300</v>
      </c>
    </row>
    <row r="4337" spans="1:24">
      <c r="A4337" t="s">
        <v>4100</v>
      </c>
      <c r="B4337">
        <v>260</v>
      </c>
      <c r="C4337">
        <v>517615</v>
      </c>
      <c r="D4337" t="s">
        <v>61</v>
      </c>
      <c r="E4337" t="s">
        <v>273</v>
      </c>
      <c r="F4337">
        <v>65398.678202790172</v>
      </c>
      <c r="Q4337">
        <f t="shared" si="341"/>
        <v>0</v>
      </c>
      <c r="T4337">
        <f t="shared" si="342"/>
        <v>0</v>
      </c>
      <c r="V4337">
        <f t="shared" si="343"/>
        <v>0</v>
      </c>
      <c r="W4337">
        <f t="shared" si="340"/>
        <v>65398.678202790172</v>
      </c>
      <c r="X4337">
        <f t="shared" si="344"/>
        <v>65400</v>
      </c>
    </row>
    <row r="4338" spans="1:24">
      <c r="A4338" t="s">
        <v>4101</v>
      </c>
      <c r="B4338">
        <v>116</v>
      </c>
      <c r="C4338">
        <v>596604</v>
      </c>
      <c r="D4338" t="s">
        <v>75</v>
      </c>
      <c r="E4338" t="s">
        <v>133</v>
      </c>
      <c r="F4338">
        <v>65398.678202790172</v>
      </c>
      <c r="Q4338">
        <f t="shared" si="341"/>
        <v>0</v>
      </c>
      <c r="T4338">
        <f t="shared" si="342"/>
        <v>0</v>
      </c>
      <c r="V4338">
        <f t="shared" si="343"/>
        <v>0</v>
      </c>
      <c r="W4338">
        <f t="shared" si="340"/>
        <v>65398.678202790172</v>
      </c>
      <c r="X4338">
        <f t="shared" si="344"/>
        <v>65400</v>
      </c>
    </row>
    <row r="4339" spans="1:24">
      <c r="A4339" s="3" t="s">
        <v>2098</v>
      </c>
      <c r="B4339">
        <v>627</v>
      </c>
      <c r="C4339">
        <v>596612</v>
      </c>
      <c r="D4339" t="s">
        <v>75</v>
      </c>
      <c r="E4339" t="s">
        <v>455</v>
      </c>
      <c r="F4339">
        <v>135626.59761665118</v>
      </c>
      <c r="G4339">
        <v>1329</v>
      </c>
      <c r="H4339">
        <v>142172.41181974133</v>
      </c>
      <c r="Q4339">
        <f t="shared" si="341"/>
        <v>0</v>
      </c>
      <c r="T4339">
        <f t="shared" si="342"/>
        <v>0</v>
      </c>
      <c r="V4339">
        <f t="shared" si="343"/>
        <v>0</v>
      </c>
      <c r="W4339">
        <f t="shared" si="340"/>
        <v>277799.00943639252</v>
      </c>
      <c r="X4339">
        <f t="shared" si="344"/>
        <v>277800</v>
      </c>
    </row>
    <row r="4340" spans="1:24">
      <c r="A4340" t="s">
        <v>4102</v>
      </c>
      <c r="B4340">
        <v>825</v>
      </c>
      <c r="C4340">
        <v>540919</v>
      </c>
      <c r="D4340" t="s">
        <v>61</v>
      </c>
      <c r="E4340" t="s">
        <v>520</v>
      </c>
      <c r="F4340">
        <v>177800.29580835192</v>
      </c>
      <c r="Q4340">
        <f t="shared" si="341"/>
        <v>0</v>
      </c>
      <c r="T4340">
        <f t="shared" si="342"/>
        <v>0</v>
      </c>
      <c r="V4340">
        <f t="shared" si="343"/>
        <v>0</v>
      </c>
      <c r="W4340">
        <f t="shared" si="340"/>
        <v>177800.29580835192</v>
      </c>
      <c r="X4340">
        <f t="shared" si="344"/>
        <v>177800</v>
      </c>
    </row>
    <row r="4341" spans="1:24">
      <c r="A4341" s="3" t="s">
        <v>1771</v>
      </c>
      <c r="B4341">
        <v>1265</v>
      </c>
      <c r="C4341">
        <v>577472</v>
      </c>
      <c r="D4341" t="s">
        <v>51</v>
      </c>
      <c r="E4341" t="s">
        <v>1228</v>
      </c>
      <c r="F4341">
        <v>270778.05991596356</v>
      </c>
      <c r="G4341">
        <v>1885</v>
      </c>
      <c r="H4341">
        <v>201344.04259168365</v>
      </c>
      <c r="Q4341">
        <f t="shared" si="341"/>
        <v>0</v>
      </c>
      <c r="T4341">
        <f t="shared" si="342"/>
        <v>0</v>
      </c>
      <c r="V4341">
        <f t="shared" si="343"/>
        <v>0</v>
      </c>
      <c r="W4341">
        <f t="shared" si="340"/>
        <v>472122.10250764724</v>
      </c>
      <c r="X4341">
        <f t="shared" si="344"/>
        <v>472100</v>
      </c>
    </row>
    <row r="4342" spans="1:24">
      <c r="A4342" t="s">
        <v>4103</v>
      </c>
      <c r="B4342">
        <v>317</v>
      </c>
      <c r="C4342">
        <v>560618</v>
      </c>
      <c r="D4342" t="s">
        <v>18</v>
      </c>
      <c r="E4342" t="s">
        <v>818</v>
      </c>
      <c r="F4342">
        <v>69070.865043362704</v>
      </c>
      <c r="Q4342">
        <f t="shared" si="341"/>
        <v>0</v>
      </c>
      <c r="T4342">
        <f t="shared" si="342"/>
        <v>0</v>
      </c>
      <c r="V4342">
        <f t="shared" si="343"/>
        <v>0</v>
      </c>
      <c r="W4342">
        <f t="shared" si="340"/>
        <v>69070.865043362704</v>
      </c>
      <c r="X4342">
        <f t="shared" si="344"/>
        <v>69100</v>
      </c>
    </row>
    <row r="4343" spans="1:24">
      <c r="A4343" t="s">
        <v>4103</v>
      </c>
      <c r="B4343">
        <v>231</v>
      </c>
      <c r="C4343">
        <v>536865</v>
      </c>
      <c r="D4343" t="s">
        <v>23</v>
      </c>
      <c r="E4343" t="s">
        <v>181</v>
      </c>
      <c r="F4343">
        <v>65398.678202790172</v>
      </c>
      <c r="Q4343">
        <f t="shared" si="341"/>
        <v>0</v>
      </c>
      <c r="T4343">
        <f t="shared" si="342"/>
        <v>0</v>
      </c>
      <c r="V4343">
        <f t="shared" si="343"/>
        <v>0</v>
      </c>
      <c r="W4343">
        <f t="shared" si="340"/>
        <v>65398.678202790172</v>
      </c>
      <c r="X4343">
        <f t="shared" si="344"/>
        <v>65400</v>
      </c>
    </row>
    <row r="4344" spans="1:24">
      <c r="A4344" t="s">
        <v>4103</v>
      </c>
      <c r="B4344">
        <v>54</v>
      </c>
      <c r="C4344">
        <v>561274</v>
      </c>
      <c r="D4344" t="s">
        <v>75</v>
      </c>
      <c r="E4344" t="s">
        <v>74</v>
      </c>
      <c r="F4344">
        <v>65398.678202790172</v>
      </c>
      <c r="Q4344">
        <f t="shared" si="341"/>
        <v>0</v>
      </c>
      <c r="T4344">
        <f t="shared" si="342"/>
        <v>0</v>
      </c>
      <c r="V4344">
        <f t="shared" si="343"/>
        <v>0</v>
      </c>
      <c r="W4344">
        <f t="shared" si="340"/>
        <v>65398.678202790172</v>
      </c>
      <c r="X4344">
        <f t="shared" si="344"/>
        <v>65400</v>
      </c>
    </row>
    <row r="4345" spans="1:24">
      <c r="A4345" t="s">
        <v>4105</v>
      </c>
      <c r="B4345">
        <v>1011</v>
      </c>
      <c r="C4345">
        <v>583791</v>
      </c>
      <c r="D4345" t="s">
        <v>30</v>
      </c>
      <c r="E4345" t="s">
        <v>1047</v>
      </c>
      <c r="F4345">
        <v>217220.06927593361</v>
      </c>
      <c r="Q4345">
        <f t="shared" si="341"/>
        <v>0</v>
      </c>
      <c r="T4345">
        <f t="shared" si="342"/>
        <v>0</v>
      </c>
      <c r="V4345">
        <f t="shared" si="343"/>
        <v>0</v>
      </c>
      <c r="W4345">
        <f t="shared" si="340"/>
        <v>217220.06927593361</v>
      </c>
      <c r="X4345">
        <f t="shared" si="344"/>
        <v>217200</v>
      </c>
    </row>
    <row r="4346" spans="1:24">
      <c r="A4346" t="s">
        <v>4106</v>
      </c>
      <c r="B4346">
        <v>275</v>
      </c>
      <c r="C4346">
        <v>547808</v>
      </c>
      <c r="D4346" t="s">
        <v>41</v>
      </c>
      <c r="E4346" t="s">
        <v>325</v>
      </c>
      <c r="F4346">
        <v>65398.678202790172</v>
      </c>
      <c r="Q4346">
        <f t="shared" si="341"/>
        <v>0</v>
      </c>
      <c r="T4346">
        <f t="shared" si="342"/>
        <v>0</v>
      </c>
      <c r="V4346">
        <f t="shared" si="343"/>
        <v>0</v>
      </c>
      <c r="W4346">
        <f t="shared" si="340"/>
        <v>65398.678202790172</v>
      </c>
      <c r="X4346">
        <f t="shared" si="344"/>
        <v>65400</v>
      </c>
    </row>
    <row r="4347" spans="1:24">
      <c r="A4347" t="s">
        <v>4107</v>
      </c>
      <c r="B4347">
        <v>318</v>
      </c>
      <c r="C4347">
        <v>578681</v>
      </c>
      <c r="D4347" t="s">
        <v>41</v>
      </c>
      <c r="E4347" t="s">
        <v>139</v>
      </c>
      <c r="F4347">
        <v>69286.792962578154</v>
      </c>
      <c r="Q4347">
        <f t="shared" si="341"/>
        <v>0</v>
      </c>
      <c r="T4347">
        <f t="shared" si="342"/>
        <v>0</v>
      </c>
      <c r="V4347">
        <f t="shared" si="343"/>
        <v>0</v>
      </c>
      <c r="W4347">
        <f t="shared" si="340"/>
        <v>69286.792962578154</v>
      </c>
      <c r="X4347">
        <f t="shared" si="344"/>
        <v>69300</v>
      </c>
    </row>
    <row r="4348" spans="1:24">
      <c r="A4348" t="s">
        <v>4108</v>
      </c>
      <c r="B4348">
        <v>176</v>
      </c>
      <c r="C4348">
        <v>594733</v>
      </c>
      <c r="D4348" t="s">
        <v>30</v>
      </c>
      <c r="E4348" t="s">
        <v>149</v>
      </c>
      <c r="F4348">
        <v>65398.678202790172</v>
      </c>
      <c r="Q4348">
        <f t="shared" si="341"/>
        <v>0</v>
      </c>
      <c r="T4348">
        <f t="shared" si="342"/>
        <v>0</v>
      </c>
      <c r="V4348">
        <f t="shared" si="343"/>
        <v>0</v>
      </c>
      <c r="W4348">
        <f t="shared" si="340"/>
        <v>65398.678202790172</v>
      </c>
      <c r="X4348">
        <f t="shared" si="344"/>
        <v>65400</v>
      </c>
    </row>
    <row r="4349" spans="1:24">
      <c r="A4349" t="s">
        <v>4109</v>
      </c>
      <c r="B4349">
        <v>177</v>
      </c>
      <c r="C4349">
        <v>587800</v>
      </c>
      <c r="D4349" t="s">
        <v>75</v>
      </c>
      <c r="E4349" t="s">
        <v>523</v>
      </c>
      <c r="F4349">
        <v>65398.678202790172</v>
      </c>
      <c r="Q4349">
        <f t="shared" si="341"/>
        <v>0</v>
      </c>
      <c r="T4349">
        <f t="shared" si="342"/>
        <v>0</v>
      </c>
      <c r="V4349">
        <f t="shared" si="343"/>
        <v>0</v>
      </c>
      <c r="W4349">
        <f t="shared" si="340"/>
        <v>65398.678202790172</v>
      </c>
      <c r="X4349">
        <f t="shared" si="344"/>
        <v>65400</v>
      </c>
    </row>
    <row r="4350" spans="1:24">
      <c r="A4350" t="s">
        <v>4109</v>
      </c>
      <c r="B4350">
        <v>93</v>
      </c>
      <c r="C4350">
        <v>596639</v>
      </c>
      <c r="D4350" t="s">
        <v>75</v>
      </c>
      <c r="E4350" t="s">
        <v>133</v>
      </c>
      <c r="F4350">
        <v>65398.678202790172</v>
      </c>
      <c r="Q4350">
        <f t="shared" si="341"/>
        <v>0</v>
      </c>
      <c r="T4350">
        <f t="shared" si="342"/>
        <v>0</v>
      </c>
      <c r="V4350">
        <f t="shared" si="343"/>
        <v>0</v>
      </c>
      <c r="W4350">
        <f t="shared" si="340"/>
        <v>65398.678202790172</v>
      </c>
      <c r="X4350">
        <f t="shared" si="344"/>
        <v>65400</v>
      </c>
    </row>
    <row r="4351" spans="1:24">
      <c r="A4351" t="s">
        <v>4110</v>
      </c>
      <c r="B4351">
        <v>550</v>
      </c>
      <c r="C4351">
        <v>582271</v>
      </c>
      <c r="D4351" t="s">
        <v>30</v>
      </c>
      <c r="E4351" t="s">
        <v>216</v>
      </c>
      <c r="F4351">
        <v>119160.18524939592</v>
      </c>
      <c r="Q4351">
        <f t="shared" si="341"/>
        <v>0</v>
      </c>
      <c r="T4351">
        <f t="shared" si="342"/>
        <v>0</v>
      </c>
      <c r="V4351">
        <f t="shared" si="343"/>
        <v>0</v>
      </c>
      <c r="W4351">
        <f t="shared" si="340"/>
        <v>119160.18524939592</v>
      </c>
      <c r="X4351">
        <f t="shared" si="344"/>
        <v>119200</v>
      </c>
    </row>
    <row r="4352" spans="1:24">
      <c r="A4352" t="s">
        <v>4111</v>
      </c>
      <c r="B4352">
        <v>143</v>
      </c>
      <c r="C4352">
        <v>582280</v>
      </c>
      <c r="D4352" t="s">
        <v>30</v>
      </c>
      <c r="E4352" t="s">
        <v>216</v>
      </c>
      <c r="F4352">
        <v>65398.678202790172</v>
      </c>
      <c r="Q4352">
        <f t="shared" si="341"/>
        <v>0</v>
      </c>
      <c r="T4352">
        <f t="shared" si="342"/>
        <v>0</v>
      </c>
      <c r="V4352">
        <f t="shared" si="343"/>
        <v>0</v>
      </c>
      <c r="W4352">
        <f t="shared" si="340"/>
        <v>65398.678202790172</v>
      </c>
      <c r="X4352">
        <f t="shared" si="344"/>
        <v>65400</v>
      </c>
    </row>
    <row r="4353" spans="1:24">
      <c r="A4353" t="s">
        <v>4112</v>
      </c>
      <c r="B4353">
        <v>498</v>
      </c>
      <c r="C4353">
        <v>569399</v>
      </c>
      <c r="D4353" t="s">
        <v>75</v>
      </c>
      <c r="E4353" t="s">
        <v>123</v>
      </c>
      <c r="F4353">
        <v>108017.22922120911</v>
      </c>
      <c r="Q4353">
        <f t="shared" si="341"/>
        <v>0</v>
      </c>
      <c r="T4353">
        <f t="shared" si="342"/>
        <v>0</v>
      </c>
      <c r="V4353">
        <f t="shared" si="343"/>
        <v>0</v>
      </c>
      <c r="W4353">
        <f t="shared" si="340"/>
        <v>108017.22922120911</v>
      </c>
      <c r="X4353">
        <f t="shared" si="344"/>
        <v>108000</v>
      </c>
    </row>
    <row r="4354" spans="1:24">
      <c r="A4354" t="s">
        <v>4113</v>
      </c>
      <c r="B4354">
        <v>711</v>
      </c>
      <c r="C4354">
        <v>596647</v>
      </c>
      <c r="D4354" t="s">
        <v>75</v>
      </c>
      <c r="E4354" t="s">
        <v>455</v>
      </c>
      <c r="F4354">
        <v>153546.85441988619</v>
      </c>
      <c r="Q4354">
        <f t="shared" si="341"/>
        <v>0</v>
      </c>
      <c r="T4354">
        <f t="shared" si="342"/>
        <v>0</v>
      </c>
      <c r="V4354">
        <f t="shared" si="343"/>
        <v>0</v>
      </c>
      <c r="W4354">
        <f t="shared" si="340"/>
        <v>153546.85441988619</v>
      </c>
      <c r="X4354">
        <f t="shared" si="344"/>
        <v>153500</v>
      </c>
    </row>
    <row r="4355" spans="1:24">
      <c r="A4355" t="s">
        <v>4114</v>
      </c>
      <c r="B4355">
        <v>619</v>
      </c>
      <c r="C4355">
        <v>589977</v>
      </c>
      <c r="D4355" t="s">
        <v>61</v>
      </c>
      <c r="E4355" t="s">
        <v>60</v>
      </c>
      <c r="F4355">
        <v>133917.60690315289</v>
      </c>
      <c r="Q4355">
        <f t="shared" si="341"/>
        <v>0</v>
      </c>
      <c r="T4355">
        <f t="shared" si="342"/>
        <v>0</v>
      </c>
      <c r="V4355">
        <f t="shared" si="343"/>
        <v>0</v>
      </c>
      <c r="W4355">
        <f t="shared" si="340"/>
        <v>133917.60690315289</v>
      </c>
      <c r="X4355">
        <f t="shared" si="344"/>
        <v>133900</v>
      </c>
    </row>
    <row r="4356" spans="1:24">
      <c r="A4356" t="s">
        <v>4114</v>
      </c>
      <c r="B4356">
        <v>237</v>
      </c>
      <c r="C4356">
        <v>578690</v>
      </c>
      <c r="D4356" t="s">
        <v>41</v>
      </c>
      <c r="E4356" t="s">
        <v>252</v>
      </c>
      <c r="F4356">
        <v>65398.678202790172</v>
      </c>
      <c r="Q4356">
        <f t="shared" si="341"/>
        <v>0</v>
      </c>
      <c r="T4356">
        <f t="shared" si="342"/>
        <v>0</v>
      </c>
      <c r="V4356">
        <f t="shared" si="343"/>
        <v>0</v>
      </c>
      <c r="W4356">
        <f t="shared" ref="W4356:W4419" si="345">F4356+H4356+J4356+L4356+N4356+O4356+Q4356+R4356+T4356+V4356</f>
        <v>65398.678202790172</v>
      </c>
      <c r="X4356">
        <f t="shared" si="344"/>
        <v>65400</v>
      </c>
    </row>
    <row r="4357" spans="1:24">
      <c r="A4357" s="5" t="s">
        <v>1188</v>
      </c>
      <c r="B4357">
        <v>8403</v>
      </c>
      <c r="C4357">
        <v>539627</v>
      </c>
      <c r="D4357" t="s">
        <v>26</v>
      </c>
      <c r="E4357" t="s">
        <v>548</v>
      </c>
      <c r="F4357">
        <v>1703961.1586017518</v>
      </c>
      <c r="G4357">
        <v>8403</v>
      </c>
      <c r="H4357">
        <v>888166.42205903644</v>
      </c>
      <c r="I4357">
        <v>9150</v>
      </c>
      <c r="J4357">
        <v>1778137.7496650894</v>
      </c>
      <c r="K4357">
        <v>26150</v>
      </c>
      <c r="L4357">
        <v>2671047.8650226942</v>
      </c>
      <c r="Q4357">
        <f t="shared" ref="Q4357:Q4420" si="346">IF(P4357=0,0,P4357*118)</f>
        <v>0</v>
      </c>
      <c r="S4357">
        <v>1</v>
      </c>
      <c r="T4357">
        <f t="shared" ref="T4357:T4420" si="347">S4357*29000</f>
        <v>29000</v>
      </c>
      <c r="V4357">
        <f t="shared" ref="V4357:V4420" si="348">U4357*1451</f>
        <v>0</v>
      </c>
      <c r="W4357">
        <f t="shared" si="345"/>
        <v>7070313.195348572</v>
      </c>
      <c r="X4357">
        <f t="shared" ref="X4357:X4420" si="349">ROUND(W4357/100,0)*100</f>
        <v>7070300</v>
      </c>
    </row>
    <row r="4358" spans="1:24">
      <c r="A4358" s="3" t="s">
        <v>1188</v>
      </c>
      <c r="B4358">
        <v>1086</v>
      </c>
      <c r="C4358">
        <v>598526</v>
      </c>
      <c r="D4358" t="s">
        <v>26</v>
      </c>
      <c r="E4358" t="s">
        <v>195</v>
      </c>
      <c r="F4358">
        <v>233065.78866106592</v>
      </c>
      <c r="G4358">
        <v>1086</v>
      </c>
      <c r="H4358">
        <v>116266.32843436586</v>
      </c>
      <c r="Q4358">
        <f t="shared" si="346"/>
        <v>0</v>
      </c>
      <c r="S4358">
        <v>24</v>
      </c>
      <c r="T4358">
        <f t="shared" si="347"/>
        <v>696000</v>
      </c>
      <c r="V4358">
        <f t="shared" si="348"/>
        <v>0</v>
      </c>
      <c r="W4358">
        <f t="shared" si="345"/>
        <v>1045332.1170954318</v>
      </c>
      <c r="X4358">
        <f t="shared" si="349"/>
        <v>1045300</v>
      </c>
    </row>
    <row r="4359" spans="1:24">
      <c r="A4359" t="s">
        <v>4115</v>
      </c>
      <c r="B4359">
        <v>1051</v>
      </c>
      <c r="C4359">
        <v>577499</v>
      </c>
      <c r="D4359" t="s">
        <v>51</v>
      </c>
      <c r="E4359" t="s">
        <v>287</v>
      </c>
      <c r="F4359">
        <v>225674.50528313851</v>
      </c>
      <c r="Q4359">
        <f t="shared" si="346"/>
        <v>0</v>
      </c>
      <c r="T4359">
        <f t="shared" si="347"/>
        <v>0</v>
      </c>
      <c r="V4359">
        <f t="shared" si="348"/>
        <v>0</v>
      </c>
      <c r="W4359">
        <f t="shared" si="345"/>
        <v>225674.50528313851</v>
      </c>
      <c r="X4359">
        <f t="shared" si="349"/>
        <v>225700</v>
      </c>
    </row>
    <row r="4360" spans="1:24">
      <c r="A4360" t="s">
        <v>4116</v>
      </c>
      <c r="B4360">
        <v>115</v>
      </c>
      <c r="C4360">
        <v>577481</v>
      </c>
      <c r="D4360" t="s">
        <v>51</v>
      </c>
      <c r="E4360" t="s">
        <v>233</v>
      </c>
      <c r="F4360">
        <v>65398.678202790172</v>
      </c>
      <c r="Q4360">
        <f t="shared" si="346"/>
        <v>0</v>
      </c>
      <c r="T4360">
        <f t="shared" si="347"/>
        <v>0</v>
      </c>
      <c r="V4360">
        <f t="shared" si="348"/>
        <v>0</v>
      </c>
      <c r="W4360">
        <f t="shared" si="345"/>
        <v>65398.678202790172</v>
      </c>
      <c r="X4360">
        <f t="shared" si="349"/>
        <v>65400</v>
      </c>
    </row>
    <row r="4361" spans="1:24">
      <c r="A4361" t="s">
        <v>4117</v>
      </c>
      <c r="B4361">
        <v>725</v>
      </c>
      <c r="C4361">
        <v>561169</v>
      </c>
      <c r="D4361" t="s">
        <v>110</v>
      </c>
      <c r="E4361" t="s">
        <v>295</v>
      </c>
      <c r="F4361">
        <v>156529.39630959608</v>
      </c>
      <c r="Q4361">
        <f t="shared" si="346"/>
        <v>0</v>
      </c>
      <c r="T4361">
        <f t="shared" si="347"/>
        <v>0</v>
      </c>
      <c r="V4361">
        <f t="shared" si="348"/>
        <v>0</v>
      </c>
      <c r="W4361">
        <f t="shared" si="345"/>
        <v>156529.39630959608</v>
      </c>
      <c r="X4361">
        <f t="shared" si="349"/>
        <v>156500</v>
      </c>
    </row>
    <row r="4362" spans="1:24">
      <c r="A4362" s="4" t="s">
        <v>2568</v>
      </c>
      <c r="B4362">
        <v>1620</v>
      </c>
      <c r="C4362">
        <v>537756</v>
      </c>
      <c r="D4362" t="s">
        <v>26</v>
      </c>
      <c r="E4362" t="s">
        <v>314</v>
      </c>
      <c r="F4362">
        <v>345165.51955480268</v>
      </c>
      <c r="G4362">
        <v>2388</v>
      </c>
      <c r="H4362">
        <v>254767.12708680952</v>
      </c>
      <c r="I4362">
        <v>3657</v>
      </c>
      <c r="J4362">
        <v>722108.20663964539</v>
      </c>
      <c r="Q4362">
        <f t="shared" si="346"/>
        <v>0</v>
      </c>
      <c r="S4362">
        <v>5</v>
      </c>
      <c r="T4362">
        <f t="shared" si="347"/>
        <v>145000</v>
      </c>
      <c r="V4362">
        <f t="shared" si="348"/>
        <v>0</v>
      </c>
      <c r="W4362">
        <f t="shared" si="345"/>
        <v>1467040.8532812577</v>
      </c>
      <c r="X4362">
        <f t="shared" si="349"/>
        <v>1467000</v>
      </c>
    </row>
    <row r="4363" spans="1:24">
      <c r="A4363" t="s">
        <v>4118</v>
      </c>
      <c r="B4363">
        <v>353</v>
      </c>
      <c r="C4363">
        <v>545767</v>
      </c>
      <c r="D4363" t="s">
        <v>23</v>
      </c>
      <c r="E4363" t="s">
        <v>290</v>
      </c>
      <c r="F4363">
        <v>76838.619718986462</v>
      </c>
      <c r="Q4363">
        <f t="shared" si="346"/>
        <v>0</v>
      </c>
      <c r="T4363">
        <f t="shared" si="347"/>
        <v>0</v>
      </c>
      <c r="V4363">
        <f t="shared" si="348"/>
        <v>0</v>
      </c>
      <c r="W4363">
        <f t="shared" si="345"/>
        <v>76838.619718986462</v>
      </c>
      <c r="X4363">
        <f t="shared" si="349"/>
        <v>76800</v>
      </c>
    </row>
    <row r="4364" spans="1:24">
      <c r="A4364" s="3" t="s">
        <v>887</v>
      </c>
      <c r="B4364">
        <v>454</v>
      </c>
      <c r="C4364">
        <v>545775</v>
      </c>
      <c r="D4364" t="s">
        <v>23</v>
      </c>
      <c r="E4364" t="s">
        <v>291</v>
      </c>
      <c r="F4364">
        <v>98573.378629859682</v>
      </c>
      <c r="G4364">
        <v>1021</v>
      </c>
      <c r="H4364">
        <v>109331.52324370384</v>
      </c>
      <c r="Q4364">
        <f t="shared" si="346"/>
        <v>0</v>
      </c>
      <c r="T4364">
        <f t="shared" si="347"/>
        <v>0</v>
      </c>
      <c r="V4364">
        <f t="shared" si="348"/>
        <v>0</v>
      </c>
      <c r="W4364">
        <f t="shared" si="345"/>
        <v>207904.90187356353</v>
      </c>
      <c r="X4364">
        <f t="shared" si="349"/>
        <v>207900</v>
      </c>
    </row>
    <row r="4365" spans="1:24">
      <c r="A4365" s="5" t="s">
        <v>346</v>
      </c>
      <c r="B4365">
        <v>4381</v>
      </c>
      <c r="C4365">
        <v>541231</v>
      </c>
      <c r="D4365" t="s">
        <v>26</v>
      </c>
      <c r="E4365" t="s">
        <v>345</v>
      </c>
      <c r="F4365">
        <v>910149.88277436385</v>
      </c>
      <c r="G4365">
        <v>6118</v>
      </c>
      <c r="H4365">
        <v>648541.58766469487</v>
      </c>
      <c r="I4365">
        <v>6118</v>
      </c>
      <c r="J4365">
        <v>1198329.5047669082</v>
      </c>
      <c r="K4365">
        <v>6118</v>
      </c>
      <c r="L4365">
        <v>631118.47684713174</v>
      </c>
      <c r="Q4365">
        <f t="shared" si="346"/>
        <v>0</v>
      </c>
      <c r="S4365">
        <v>6</v>
      </c>
      <c r="T4365">
        <f t="shared" si="347"/>
        <v>174000</v>
      </c>
      <c r="V4365">
        <f t="shared" si="348"/>
        <v>0</v>
      </c>
      <c r="W4365">
        <f t="shared" si="345"/>
        <v>3562139.4520530989</v>
      </c>
      <c r="X4365">
        <f t="shared" si="349"/>
        <v>3562100</v>
      </c>
    </row>
    <row r="4366" spans="1:24">
      <c r="A4366" s="3" t="s">
        <v>4119</v>
      </c>
      <c r="B4366">
        <v>792</v>
      </c>
      <c r="C4366">
        <v>596655</v>
      </c>
      <c r="D4366" t="s">
        <v>75</v>
      </c>
      <c r="E4366" t="s">
        <v>455</v>
      </c>
      <c r="F4366">
        <v>170787.17293371848</v>
      </c>
      <c r="G4366">
        <v>1186</v>
      </c>
      <c r="H4366">
        <v>126930.88851386188</v>
      </c>
      <c r="Q4366">
        <f t="shared" si="346"/>
        <v>0</v>
      </c>
      <c r="T4366">
        <f t="shared" si="347"/>
        <v>0</v>
      </c>
      <c r="V4366">
        <f t="shared" si="348"/>
        <v>0</v>
      </c>
      <c r="W4366">
        <f t="shared" si="345"/>
        <v>297718.06144758034</v>
      </c>
      <c r="X4366">
        <f t="shared" si="349"/>
        <v>297700</v>
      </c>
    </row>
    <row r="4367" spans="1:24">
      <c r="A4367" t="s">
        <v>4120</v>
      </c>
      <c r="B4367">
        <v>379</v>
      </c>
      <c r="C4367">
        <v>574384</v>
      </c>
      <c r="D4367" t="s">
        <v>33</v>
      </c>
      <c r="E4367" t="s">
        <v>1130</v>
      </c>
      <c r="F4367">
        <v>82441.65762004086</v>
      </c>
      <c r="Q4367">
        <f t="shared" si="346"/>
        <v>0</v>
      </c>
      <c r="T4367">
        <f t="shared" si="347"/>
        <v>0</v>
      </c>
      <c r="V4367">
        <f t="shared" si="348"/>
        <v>0</v>
      </c>
      <c r="W4367">
        <f t="shared" si="345"/>
        <v>82441.65762004086</v>
      </c>
      <c r="X4367">
        <f t="shared" si="349"/>
        <v>82400</v>
      </c>
    </row>
    <row r="4368" spans="1:24">
      <c r="A4368" s="6" t="s">
        <v>1375</v>
      </c>
      <c r="B4368">
        <v>16469</v>
      </c>
      <c r="C4368">
        <v>544841</v>
      </c>
      <c r="D4368" t="s">
        <v>90</v>
      </c>
      <c r="E4368" t="s">
        <v>1375</v>
      </c>
      <c r="F4368">
        <v>653723.29310217616</v>
      </c>
      <c r="G4368">
        <v>18406</v>
      </c>
      <c r="H4368">
        <v>660856.18658883742</v>
      </c>
      <c r="I4368">
        <v>35206</v>
      </c>
      <c r="J4368">
        <v>3627012.6122041116</v>
      </c>
      <c r="K4368">
        <v>35206</v>
      </c>
      <c r="L4368">
        <v>5422625.0484912712</v>
      </c>
      <c r="M4368">
        <v>35206</v>
      </c>
      <c r="N4368">
        <v>18424872.787286423</v>
      </c>
      <c r="P4368">
        <v>4719</v>
      </c>
      <c r="Q4368">
        <f t="shared" si="346"/>
        <v>556842</v>
      </c>
      <c r="S4368">
        <v>14</v>
      </c>
      <c r="T4368">
        <f t="shared" si="347"/>
        <v>406000</v>
      </c>
      <c r="U4368">
        <v>494</v>
      </c>
      <c r="V4368">
        <f t="shared" si="348"/>
        <v>716794</v>
      </c>
      <c r="W4368">
        <f t="shared" si="345"/>
        <v>30468725.927672818</v>
      </c>
      <c r="X4368">
        <f t="shared" si="349"/>
        <v>30468700</v>
      </c>
    </row>
    <row r="4369" spans="1:24">
      <c r="A4369" t="s">
        <v>4121</v>
      </c>
      <c r="B4369">
        <v>505</v>
      </c>
      <c r="C4369">
        <v>531715</v>
      </c>
      <c r="D4369" t="s">
        <v>26</v>
      </c>
      <c r="E4369" t="s">
        <v>330</v>
      </c>
      <c r="F4369">
        <v>109518.3553734623</v>
      </c>
      <c r="Q4369">
        <f t="shared" si="346"/>
        <v>0</v>
      </c>
      <c r="T4369">
        <f t="shared" si="347"/>
        <v>0</v>
      </c>
      <c r="V4369">
        <f t="shared" si="348"/>
        <v>0</v>
      </c>
      <c r="W4369">
        <f t="shared" si="345"/>
        <v>109518.3553734623</v>
      </c>
      <c r="X4369">
        <f t="shared" si="349"/>
        <v>109500</v>
      </c>
    </row>
    <row r="4370" spans="1:24">
      <c r="A4370" t="s">
        <v>4122</v>
      </c>
      <c r="B4370">
        <v>789</v>
      </c>
      <c r="C4370">
        <v>567809</v>
      </c>
      <c r="D4370" t="s">
        <v>85</v>
      </c>
      <c r="E4370" t="s">
        <v>388</v>
      </c>
      <c r="F4370">
        <v>170149.31432918351</v>
      </c>
      <c r="Q4370">
        <f t="shared" si="346"/>
        <v>0</v>
      </c>
      <c r="T4370">
        <f t="shared" si="347"/>
        <v>0</v>
      </c>
      <c r="V4370">
        <f t="shared" si="348"/>
        <v>0</v>
      </c>
      <c r="W4370">
        <f t="shared" si="345"/>
        <v>170149.31432918351</v>
      </c>
      <c r="X4370">
        <f t="shared" si="349"/>
        <v>170100</v>
      </c>
    </row>
    <row r="4371" spans="1:24">
      <c r="A4371" s="4" t="s">
        <v>179</v>
      </c>
      <c r="B4371">
        <v>3017</v>
      </c>
      <c r="C4371">
        <v>579637</v>
      </c>
      <c r="D4371" t="s">
        <v>33</v>
      </c>
      <c r="E4371" t="s">
        <v>177</v>
      </c>
      <c r="F4371">
        <v>633643.24247349962</v>
      </c>
      <c r="G4371">
        <v>3017</v>
      </c>
      <c r="H4371">
        <v>321446.55659971159</v>
      </c>
      <c r="I4371">
        <v>6560</v>
      </c>
      <c r="J4371">
        <v>1283287.4369748444</v>
      </c>
      <c r="Q4371">
        <f t="shared" si="346"/>
        <v>0</v>
      </c>
      <c r="S4371">
        <v>6</v>
      </c>
      <c r="T4371">
        <f t="shared" si="347"/>
        <v>174000</v>
      </c>
      <c r="V4371">
        <f t="shared" si="348"/>
        <v>0</v>
      </c>
      <c r="W4371">
        <f t="shared" si="345"/>
        <v>2412377.2360480558</v>
      </c>
      <c r="X4371">
        <f t="shared" si="349"/>
        <v>2412400</v>
      </c>
    </row>
    <row r="4372" spans="1:24">
      <c r="A4372" t="s">
        <v>4123</v>
      </c>
      <c r="B4372">
        <v>748</v>
      </c>
      <c r="C4372">
        <v>542326</v>
      </c>
      <c r="D4372" t="s">
        <v>26</v>
      </c>
      <c r="E4372" t="s">
        <v>195</v>
      </c>
      <c r="F4372">
        <v>161426.78015788409</v>
      </c>
      <c r="Q4372">
        <f t="shared" si="346"/>
        <v>0</v>
      </c>
      <c r="T4372">
        <f t="shared" si="347"/>
        <v>0</v>
      </c>
      <c r="V4372">
        <f t="shared" si="348"/>
        <v>0</v>
      </c>
      <c r="W4372">
        <f t="shared" si="345"/>
        <v>161426.78015788409</v>
      </c>
      <c r="X4372">
        <f t="shared" si="349"/>
        <v>161400</v>
      </c>
    </row>
    <row r="4373" spans="1:24">
      <c r="A4373" t="s">
        <v>4123</v>
      </c>
      <c r="B4373">
        <v>373</v>
      </c>
      <c r="C4373">
        <v>596663</v>
      </c>
      <c r="D4373" t="s">
        <v>75</v>
      </c>
      <c r="E4373" t="s">
        <v>133</v>
      </c>
      <c r="F4373">
        <v>81149.156216218849</v>
      </c>
      <c r="Q4373">
        <f t="shared" si="346"/>
        <v>0</v>
      </c>
      <c r="T4373">
        <f t="shared" si="347"/>
        <v>0</v>
      </c>
      <c r="V4373">
        <f t="shared" si="348"/>
        <v>0</v>
      </c>
      <c r="W4373">
        <f t="shared" si="345"/>
        <v>81149.156216218849</v>
      </c>
      <c r="X4373">
        <f t="shared" si="349"/>
        <v>81100</v>
      </c>
    </row>
    <row r="4374" spans="1:24">
      <c r="A4374" s="3" t="s">
        <v>500</v>
      </c>
      <c r="B4374">
        <v>2553</v>
      </c>
      <c r="C4374">
        <v>540978</v>
      </c>
      <c r="D4374" t="s">
        <v>61</v>
      </c>
      <c r="E4374" t="s">
        <v>474</v>
      </c>
      <c r="F4374">
        <v>538495.81857173145</v>
      </c>
      <c r="G4374">
        <v>5601</v>
      </c>
      <c r="H4374">
        <v>594173.18032087816</v>
      </c>
      <c r="Q4374">
        <f t="shared" si="346"/>
        <v>0</v>
      </c>
      <c r="T4374">
        <f t="shared" si="347"/>
        <v>0</v>
      </c>
      <c r="V4374">
        <f t="shared" si="348"/>
        <v>0</v>
      </c>
      <c r="W4374">
        <f t="shared" si="345"/>
        <v>1132668.9988926095</v>
      </c>
      <c r="X4374">
        <f t="shared" si="349"/>
        <v>1132700</v>
      </c>
    </row>
    <row r="4375" spans="1:24">
      <c r="A4375" t="s">
        <v>4124</v>
      </c>
      <c r="B4375">
        <v>439</v>
      </c>
      <c r="C4375">
        <v>592552</v>
      </c>
      <c r="D4375" t="s">
        <v>90</v>
      </c>
      <c r="E4375" t="s">
        <v>143</v>
      </c>
      <c r="F4375">
        <v>95350.569416894199</v>
      </c>
      <c r="Q4375">
        <f t="shared" si="346"/>
        <v>0</v>
      </c>
      <c r="T4375">
        <f t="shared" si="347"/>
        <v>0</v>
      </c>
      <c r="V4375">
        <f t="shared" si="348"/>
        <v>0</v>
      </c>
      <c r="W4375">
        <f t="shared" si="345"/>
        <v>95350.569416894199</v>
      </c>
      <c r="X4375">
        <f t="shared" si="349"/>
        <v>95400</v>
      </c>
    </row>
    <row r="4376" spans="1:24">
      <c r="A4376" t="s">
        <v>4124</v>
      </c>
      <c r="B4376">
        <v>955</v>
      </c>
      <c r="C4376">
        <v>582298</v>
      </c>
      <c r="D4376" t="s">
        <v>30</v>
      </c>
      <c r="E4376" t="s">
        <v>29</v>
      </c>
      <c r="F4376">
        <v>205370.55377188523</v>
      </c>
      <c r="Q4376">
        <f t="shared" si="346"/>
        <v>0</v>
      </c>
      <c r="T4376">
        <f t="shared" si="347"/>
        <v>0</v>
      </c>
      <c r="V4376">
        <f t="shared" si="348"/>
        <v>0</v>
      </c>
      <c r="W4376">
        <f t="shared" si="345"/>
        <v>205370.55377188523</v>
      </c>
      <c r="X4376">
        <f t="shared" si="349"/>
        <v>205400</v>
      </c>
    </row>
    <row r="4377" spans="1:24">
      <c r="A4377" s="3" t="s">
        <v>1819</v>
      </c>
      <c r="B4377">
        <v>705</v>
      </c>
      <c r="C4377">
        <v>591637</v>
      </c>
      <c r="D4377" t="s">
        <v>75</v>
      </c>
      <c r="E4377" t="s">
        <v>96</v>
      </c>
      <c r="F4377">
        <v>152268.2649784628</v>
      </c>
      <c r="G4377">
        <v>1270</v>
      </c>
      <c r="H4377">
        <v>135885.17384003746</v>
      </c>
      <c r="Q4377">
        <f t="shared" si="346"/>
        <v>0</v>
      </c>
      <c r="T4377">
        <f t="shared" si="347"/>
        <v>0</v>
      </c>
      <c r="V4377">
        <f t="shared" si="348"/>
        <v>0</v>
      </c>
      <c r="W4377">
        <f t="shared" si="345"/>
        <v>288153.43881850026</v>
      </c>
      <c r="X4377">
        <f t="shared" si="349"/>
        <v>288200</v>
      </c>
    </row>
    <row r="4378" spans="1:24">
      <c r="A4378" t="s">
        <v>4125</v>
      </c>
      <c r="B4378">
        <v>253</v>
      </c>
      <c r="C4378">
        <v>586919</v>
      </c>
      <c r="D4378" t="s">
        <v>90</v>
      </c>
      <c r="E4378" t="s">
        <v>414</v>
      </c>
      <c r="F4378">
        <v>65398.678202790172</v>
      </c>
      <c r="Q4378">
        <f t="shared" si="346"/>
        <v>0</v>
      </c>
      <c r="T4378">
        <f t="shared" si="347"/>
        <v>0</v>
      </c>
      <c r="V4378">
        <f t="shared" si="348"/>
        <v>0</v>
      </c>
      <c r="W4378">
        <f t="shared" si="345"/>
        <v>65398.678202790172</v>
      </c>
      <c r="X4378">
        <f t="shared" si="349"/>
        <v>65400</v>
      </c>
    </row>
    <row r="4379" spans="1:24">
      <c r="A4379" t="s">
        <v>4126</v>
      </c>
      <c r="B4379">
        <v>385</v>
      </c>
      <c r="C4379">
        <v>583804</v>
      </c>
      <c r="D4379" t="s">
        <v>30</v>
      </c>
      <c r="E4379" t="s">
        <v>107</v>
      </c>
      <c r="F4379">
        <v>83733.859176620856</v>
      </c>
      <c r="Q4379">
        <f t="shared" si="346"/>
        <v>0</v>
      </c>
      <c r="T4379">
        <f t="shared" si="347"/>
        <v>0</v>
      </c>
      <c r="V4379">
        <f t="shared" si="348"/>
        <v>0</v>
      </c>
      <c r="W4379">
        <f t="shared" si="345"/>
        <v>83733.859176620856</v>
      </c>
      <c r="X4379">
        <f t="shared" si="349"/>
        <v>83700</v>
      </c>
    </row>
    <row r="4380" spans="1:24">
      <c r="A4380" t="s">
        <v>4127</v>
      </c>
      <c r="B4380">
        <v>94</v>
      </c>
      <c r="C4380">
        <v>594741</v>
      </c>
      <c r="D4380" t="s">
        <v>30</v>
      </c>
      <c r="E4380" t="s">
        <v>149</v>
      </c>
      <c r="F4380">
        <v>65398.678202790172</v>
      </c>
      <c r="Q4380">
        <f t="shared" si="346"/>
        <v>0</v>
      </c>
      <c r="T4380">
        <f t="shared" si="347"/>
        <v>0</v>
      </c>
      <c r="V4380">
        <f t="shared" si="348"/>
        <v>0</v>
      </c>
      <c r="W4380">
        <f t="shared" si="345"/>
        <v>65398.678202790172</v>
      </c>
      <c r="X4380">
        <f t="shared" si="349"/>
        <v>65400</v>
      </c>
    </row>
    <row r="4381" spans="1:24">
      <c r="A4381" s="4" t="s">
        <v>1152</v>
      </c>
      <c r="B4381">
        <v>5116</v>
      </c>
      <c r="C4381">
        <v>531723</v>
      </c>
      <c r="D4381" t="s">
        <v>26</v>
      </c>
      <c r="E4381" t="s">
        <v>548</v>
      </c>
      <c r="F4381">
        <v>1057417.6658041272</v>
      </c>
      <c r="G4381">
        <v>6127</v>
      </c>
      <c r="H4381">
        <v>649487.51465392753</v>
      </c>
      <c r="I4381">
        <v>15698</v>
      </c>
      <c r="J4381">
        <v>3010462.8493491588</v>
      </c>
      <c r="Q4381">
        <f t="shared" si="346"/>
        <v>0</v>
      </c>
      <c r="T4381">
        <f t="shared" si="347"/>
        <v>0</v>
      </c>
      <c r="V4381">
        <f t="shared" si="348"/>
        <v>0</v>
      </c>
      <c r="W4381">
        <f t="shared" si="345"/>
        <v>4717368.0298072137</v>
      </c>
      <c r="X4381">
        <f t="shared" si="349"/>
        <v>4717400</v>
      </c>
    </row>
    <row r="4382" spans="1:24">
      <c r="A4382" t="s">
        <v>1152</v>
      </c>
      <c r="B4382">
        <v>168</v>
      </c>
      <c r="C4382">
        <v>578703</v>
      </c>
      <c r="D4382" t="s">
        <v>41</v>
      </c>
      <c r="E4382" t="s">
        <v>139</v>
      </c>
      <c r="F4382">
        <v>65398.678202790172</v>
      </c>
      <c r="Q4382">
        <f t="shared" si="346"/>
        <v>0</v>
      </c>
      <c r="T4382">
        <f t="shared" si="347"/>
        <v>0</v>
      </c>
      <c r="V4382">
        <f t="shared" si="348"/>
        <v>0</v>
      </c>
      <c r="W4382">
        <f t="shared" si="345"/>
        <v>65398.678202790172</v>
      </c>
      <c r="X4382">
        <f t="shared" si="349"/>
        <v>65400</v>
      </c>
    </row>
    <row r="4383" spans="1:24">
      <c r="A4383" t="s">
        <v>4128</v>
      </c>
      <c r="B4383">
        <v>371</v>
      </c>
      <c r="C4383">
        <v>551945</v>
      </c>
      <c r="D4383" t="s">
        <v>38</v>
      </c>
      <c r="E4383" t="s">
        <v>64</v>
      </c>
      <c r="F4383">
        <v>80718.255347114202</v>
      </c>
      <c r="Q4383">
        <f t="shared" si="346"/>
        <v>0</v>
      </c>
      <c r="T4383">
        <f t="shared" si="347"/>
        <v>0</v>
      </c>
      <c r="V4383">
        <f t="shared" si="348"/>
        <v>0</v>
      </c>
      <c r="W4383">
        <f t="shared" si="345"/>
        <v>80718.255347114202</v>
      </c>
      <c r="X4383">
        <f t="shared" si="349"/>
        <v>80700</v>
      </c>
    </row>
    <row r="4384" spans="1:24">
      <c r="A4384" s="4" t="s">
        <v>1136</v>
      </c>
      <c r="B4384">
        <v>2174</v>
      </c>
      <c r="C4384">
        <v>579645</v>
      </c>
      <c r="D4384" t="s">
        <v>33</v>
      </c>
      <c r="E4384" t="s">
        <v>1093</v>
      </c>
      <c r="F4384">
        <v>460308.11867395655</v>
      </c>
      <c r="G4384">
        <v>2174</v>
      </c>
      <c r="H4384">
        <v>232050.04429541054</v>
      </c>
      <c r="I4384">
        <v>2874</v>
      </c>
      <c r="J4384">
        <v>569284.78949604766</v>
      </c>
      <c r="Q4384">
        <f t="shared" si="346"/>
        <v>0</v>
      </c>
      <c r="S4384">
        <v>1</v>
      </c>
      <c r="T4384">
        <f t="shared" si="347"/>
        <v>29000</v>
      </c>
      <c r="V4384">
        <f t="shared" si="348"/>
        <v>0</v>
      </c>
      <c r="W4384">
        <f t="shared" si="345"/>
        <v>1290642.9524654148</v>
      </c>
      <c r="X4384">
        <f t="shared" si="349"/>
        <v>1290600</v>
      </c>
    </row>
    <row r="4385" spans="1:24">
      <c r="A4385" t="s">
        <v>4129</v>
      </c>
      <c r="B4385">
        <v>208</v>
      </c>
      <c r="C4385">
        <v>596671</v>
      </c>
      <c r="D4385" t="s">
        <v>75</v>
      </c>
      <c r="E4385" t="s">
        <v>132</v>
      </c>
      <c r="F4385">
        <v>65398.678202790172</v>
      </c>
      <c r="Q4385">
        <f t="shared" si="346"/>
        <v>0</v>
      </c>
      <c r="T4385">
        <f t="shared" si="347"/>
        <v>0</v>
      </c>
      <c r="V4385">
        <f t="shared" si="348"/>
        <v>0</v>
      </c>
      <c r="W4385">
        <f t="shared" si="345"/>
        <v>65398.678202790172</v>
      </c>
      <c r="X4385">
        <f t="shared" si="349"/>
        <v>65400</v>
      </c>
    </row>
    <row r="4386" spans="1:24">
      <c r="A4386" s="4" t="s">
        <v>24</v>
      </c>
      <c r="B4386">
        <v>2575</v>
      </c>
      <c r="C4386">
        <v>544981</v>
      </c>
      <c r="D4386" t="s">
        <v>23</v>
      </c>
      <c r="E4386" t="s">
        <v>22</v>
      </c>
      <c r="F4386">
        <v>543021.01145321655</v>
      </c>
      <c r="G4386">
        <v>6124</v>
      </c>
      <c r="H4386">
        <v>649172.20762339141</v>
      </c>
      <c r="I4386">
        <v>6124</v>
      </c>
      <c r="J4386">
        <v>1199483.853901874</v>
      </c>
      <c r="Q4386">
        <f t="shared" si="346"/>
        <v>0</v>
      </c>
      <c r="T4386">
        <f t="shared" si="347"/>
        <v>0</v>
      </c>
      <c r="V4386">
        <f t="shared" si="348"/>
        <v>0</v>
      </c>
      <c r="W4386">
        <f t="shared" si="345"/>
        <v>2391677.0729784817</v>
      </c>
      <c r="X4386">
        <f t="shared" si="349"/>
        <v>2391700</v>
      </c>
    </row>
    <row r="4387" spans="1:24">
      <c r="A4387" t="s">
        <v>4130</v>
      </c>
      <c r="B4387">
        <v>1879</v>
      </c>
      <c r="C4387">
        <v>580848</v>
      </c>
      <c r="D4387" t="s">
        <v>41</v>
      </c>
      <c r="E4387" t="s">
        <v>42</v>
      </c>
      <c r="F4387">
        <v>399129.60082000087</v>
      </c>
      <c r="Q4387">
        <f t="shared" si="346"/>
        <v>0</v>
      </c>
      <c r="S4387">
        <v>1</v>
      </c>
      <c r="T4387">
        <f t="shared" si="347"/>
        <v>29000</v>
      </c>
      <c r="V4387">
        <f t="shared" si="348"/>
        <v>0</v>
      </c>
      <c r="W4387">
        <f t="shared" si="345"/>
        <v>428129.60082000087</v>
      </c>
      <c r="X4387">
        <f t="shared" si="349"/>
        <v>428100</v>
      </c>
    </row>
    <row r="4388" spans="1:24">
      <c r="A4388" s="6" t="s">
        <v>1429</v>
      </c>
      <c r="B4388">
        <v>11094</v>
      </c>
      <c r="C4388">
        <v>562777</v>
      </c>
      <c r="D4388" t="s">
        <v>85</v>
      </c>
      <c r="E4388" t="s">
        <v>1429</v>
      </c>
      <c r="F4388">
        <v>449038.84249995783</v>
      </c>
      <c r="G4388">
        <v>16009</v>
      </c>
      <c r="H4388">
        <v>592342.25539790455</v>
      </c>
      <c r="I4388">
        <v>19576</v>
      </c>
      <c r="J4388">
        <v>2059539.881811742</v>
      </c>
      <c r="K4388">
        <v>19576</v>
      </c>
      <c r="L4388">
        <v>3071203.7429519123</v>
      </c>
      <c r="M4388">
        <v>32776</v>
      </c>
      <c r="N4388">
        <v>17752433.251038589</v>
      </c>
      <c r="P4388">
        <v>5454</v>
      </c>
      <c r="Q4388">
        <f t="shared" si="346"/>
        <v>643572</v>
      </c>
      <c r="S4388">
        <v>21</v>
      </c>
      <c r="T4388">
        <f t="shared" si="347"/>
        <v>609000</v>
      </c>
      <c r="U4388">
        <v>322</v>
      </c>
      <c r="V4388">
        <f t="shared" si="348"/>
        <v>467222</v>
      </c>
      <c r="W4388">
        <f t="shared" si="345"/>
        <v>25644351.973700106</v>
      </c>
      <c r="X4388">
        <f t="shared" si="349"/>
        <v>25644400</v>
      </c>
    </row>
    <row r="4389" spans="1:24">
      <c r="A4389" t="s">
        <v>4131</v>
      </c>
      <c r="B4389">
        <v>606</v>
      </c>
      <c r="C4389">
        <v>593567</v>
      </c>
      <c r="D4389" t="s">
        <v>30</v>
      </c>
      <c r="E4389" t="s">
        <v>485</v>
      </c>
      <c r="F4389">
        <v>131139.61888680371</v>
      </c>
      <c r="Q4389">
        <f t="shared" si="346"/>
        <v>0</v>
      </c>
      <c r="T4389">
        <f t="shared" si="347"/>
        <v>0</v>
      </c>
      <c r="V4389">
        <f t="shared" si="348"/>
        <v>0</v>
      </c>
      <c r="W4389">
        <f t="shared" si="345"/>
        <v>131139.61888680371</v>
      </c>
      <c r="X4389">
        <f t="shared" si="349"/>
        <v>131100</v>
      </c>
    </row>
    <row r="4390" spans="1:24">
      <c r="A4390" t="s">
        <v>4132</v>
      </c>
      <c r="B4390">
        <v>578</v>
      </c>
      <c r="C4390">
        <v>588962</v>
      </c>
      <c r="D4390" t="s">
        <v>90</v>
      </c>
      <c r="E4390" t="s">
        <v>446</v>
      </c>
      <c r="F4390">
        <v>125152.5141565947</v>
      </c>
      <c r="Q4390">
        <f t="shared" si="346"/>
        <v>0</v>
      </c>
      <c r="T4390">
        <f t="shared" si="347"/>
        <v>0</v>
      </c>
      <c r="V4390">
        <f t="shared" si="348"/>
        <v>0</v>
      </c>
      <c r="W4390">
        <f t="shared" si="345"/>
        <v>125152.5141565947</v>
      </c>
      <c r="X4390">
        <f t="shared" si="349"/>
        <v>125200</v>
      </c>
    </row>
    <row r="4391" spans="1:24">
      <c r="A4391" t="s">
        <v>4133</v>
      </c>
      <c r="B4391">
        <v>146</v>
      </c>
      <c r="C4391">
        <v>597775</v>
      </c>
      <c r="D4391" t="s">
        <v>38</v>
      </c>
      <c r="E4391" t="s">
        <v>533</v>
      </c>
      <c r="F4391">
        <v>65398.678202790172</v>
      </c>
      <c r="Q4391">
        <f t="shared" si="346"/>
        <v>0</v>
      </c>
      <c r="T4391">
        <f t="shared" si="347"/>
        <v>0</v>
      </c>
      <c r="V4391">
        <f t="shared" si="348"/>
        <v>0</v>
      </c>
      <c r="W4391">
        <f t="shared" si="345"/>
        <v>65398.678202790172</v>
      </c>
      <c r="X4391">
        <f t="shared" si="349"/>
        <v>65400</v>
      </c>
    </row>
    <row r="4392" spans="1:24">
      <c r="A4392" t="s">
        <v>4134</v>
      </c>
      <c r="B4392">
        <v>180</v>
      </c>
      <c r="C4392">
        <v>569402</v>
      </c>
      <c r="D4392" t="s">
        <v>75</v>
      </c>
      <c r="E4392" t="s">
        <v>339</v>
      </c>
      <c r="F4392">
        <v>65398.678202790172</v>
      </c>
      <c r="Q4392">
        <f t="shared" si="346"/>
        <v>0</v>
      </c>
      <c r="T4392">
        <f t="shared" si="347"/>
        <v>0</v>
      </c>
      <c r="V4392">
        <f t="shared" si="348"/>
        <v>0</v>
      </c>
      <c r="W4392">
        <f t="shared" si="345"/>
        <v>65398.678202790172</v>
      </c>
      <c r="X4392">
        <f t="shared" si="349"/>
        <v>65400</v>
      </c>
    </row>
    <row r="4393" spans="1:24">
      <c r="A4393" s="3" t="s">
        <v>962</v>
      </c>
      <c r="B4393">
        <v>915</v>
      </c>
      <c r="C4393">
        <v>544850</v>
      </c>
      <c r="D4393" t="s">
        <v>90</v>
      </c>
      <c r="E4393" t="s">
        <v>702</v>
      </c>
      <c r="F4393">
        <v>196896.86999697043</v>
      </c>
      <c r="G4393">
        <v>1923</v>
      </c>
      <c r="H4393">
        <v>205383.37208571157</v>
      </c>
      <c r="Q4393">
        <f t="shared" si="346"/>
        <v>0</v>
      </c>
      <c r="T4393">
        <f t="shared" si="347"/>
        <v>0</v>
      </c>
      <c r="V4393">
        <f t="shared" si="348"/>
        <v>0</v>
      </c>
      <c r="W4393">
        <f t="shared" si="345"/>
        <v>402280.24208268197</v>
      </c>
      <c r="X4393">
        <f t="shared" si="349"/>
        <v>402300</v>
      </c>
    </row>
    <row r="4394" spans="1:24">
      <c r="A4394" t="s">
        <v>4135</v>
      </c>
      <c r="B4394">
        <v>354</v>
      </c>
      <c r="C4394">
        <v>587818</v>
      </c>
      <c r="D4394" t="s">
        <v>75</v>
      </c>
      <c r="E4394" t="s">
        <v>79</v>
      </c>
      <c r="F4394">
        <v>77054.227842964334</v>
      </c>
      <c r="Q4394">
        <f t="shared" si="346"/>
        <v>0</v>
      </c>
      <c r="S4394">
        <v>1</v>
      </c>
      <c r="T4394">
        <f t="shared" si="347"/>
        <v>29000</v>
      </c>
      <c r="V4394">
        <f t="shared" si="348"/>
        <v>0</v>
      </c>
      <c r="W4394">
        <f t="shared" si="345"/>
        <v>106054.22784296433</v>
      </c>
      <c r="X4394">
        <f t="shared" si="349"/>
        <v>106100</v>
      </c>
    </row>
    <row r="4395" spans="1:24">
      <c r="A4395" t="s">
        <v>4136</v>
      </c>
      <c r="B4395">
        <v>530</v>
      </c>
      <c r="C4395">
        <v>566900</v>
      </c>
      <c r="D4395" t="s">
        <v>85</v>
      </c>
      <c r="E4395" t="s">
        <v>84</v>
      </c>
      <c r="F4395">
        <v>114876.67479974299</v>
      </c>
      <c r="Q4395">
        <f t="shared" si="346"/>
        <v>0</v>
      </c>
      <c r="T4395">
        <f t="shared" si="347"/>
        <v>0</v>
      </c>
      <c r="V4395">
        <f t="shared" si="348"/>
        <v>0</v>
      </c>
      <c r="W4395">
        <f t="shared" si="345"/>
        <v>114876.67479974299</v>
      </c>
      <c r="X4395">
        <f t="shared" si="349"/>
        <v>114900</v>
      </c>
    </row>
    <row r="4396" spans="1:24">
      <c r="A4396" t="s">
        <v>4137</v>
      </c>
      <c r="B4396">
        <v>1256</v>
      </c>
      <c r="C4396">
        <v>568554</v>
      </c>
      <c r="D4396" t="s">
        <v>38</v>
      </c>
      <c r="E4396" t="s">
        <v>56</v>
      </c>
      <c r="F4396">
        <v>268885.34944959648</v>
      </c>
      <c r="Q4396">
        <f t="shared" si="346"/>
        <v>0</v>
      </c>
      <c r="T4396">
        <f t="shared" si="347"/>
        <v>0</v>
      </c>
      <c r="V4396">
        <f t="shared" si="348"/>
        <v>0</v>
      </c>
      <c r="W4396">
        <f t="shared" si="345"/>
        <v>268885.34944959648</v>
      </c>
      <c r="X4396">
        <f t="shared" si="349"/>
        <v>268900</v>
      </c>
    </row>
    <row r="4397" spans="1:24">
      <c r="A4397" t="s">
        <v>4138</v>
      </c>
      <c r="B4397">
        <v>1355</v>
      </c>
      <c r="C4397">
        <v>575593</v>
      </c>
      <c r="D4397" t="s">
        <v>41</v>
      </c>
      <c r="E4397" t="s">
        <v>151</v>
      </c>
      <c r="F4397">
        <v>289685.9263283225</v>
      </c>
      <c r="Q4397">
        <f t="shared" si="346"/>
        <v>0</v>
      </c>
      <c r="T4397">
        <f t="shared" si="347"/>
        <v>0</v>
      </c>
      <c r="V4397">
        <f t="shared" si="348"/>
        <v>0</v>
      </c>
      <c r="W4397">
        <f t="shared" si="345"/>
        <v>289685.9263283225</v>
      </c>
      <c r="X4397">
        <f t="shared" si="349"/>
        <v>289700</v>
      </c>
    </row>
    <row r="4398" spans="1:24">
      <c r="A4398" t="s">
        <v>4139</v>
      </c>
      <c r="B4398">
        <v>421</v>
      </c>
      <c r="C4398">
        <v>576727</v>
      </c>
      <c r="D4398" t="s">
        <v>33</v>
      </c>
      <c r="E4398" t="s">
        <v>44</v>
      </c>
      <c r="F4398">
        <v>91480.906063374423</v>
      </c>
      <c r="Q4398">
        <f t="shared" si="346"/>
        <v>0</v>
      </c>
      <c r="T4398">
        <f t="shared" si="347"/>
        <v>0</v>
      </c>
      <c r="V4398">
        <f t="shared" si="348"/>
        <v>0</v>
      </c>
      <c r="W4398">
        <f t="shared" si="345"/>
        <v>91480.906063374423</v>
      </c>
      <c r="X4398">
        <f t="shared" si="349"/>
        <v>91500</v>
      </c>
    </row>
    <row r="4399" spans="1:24">
      <c r="A4399" t="s">
        <v>4140</v>
      </c>
      <c r="B4399">
        <v>125</v>
      </c>
      <c r="C4399">
        <v>587826</v>
      </c>
      <c r="D4399" t="s">
        <v>75</v>
      </c>
      <c r="E4399" t="s">
        <v>79</v>
      </c>
      <c r="F4399">
        <v>65398.678202790172</v>
      </c>
      <c r="Q4399">
        <f t="shared" si="346"/>
        <v>0</v>
      </c>
      <c r="T4399">
        <f t="shared" si="347"/>
        <v>0</v>
      </c>
      <c r="V4399">
        <f t="shared" si="348"/>
        <v>0</v>
      </c>
      <c r="W4399">
        <f t="shared" si="345"/>
        <v>65398.678202790172</v>
      </c>
      <c r="X4399">
        <f t="shared" si="349"/>
        <v>65400</v>
      </c>
    </row>
    <row r="4400" spans="1:24">
      <c r="A4400" t="s">
        <v>4141</v>
      </c>
      <c r="B4400">
        <v>542</v>
      </c>
      <c r="C4400">
        <v>559431</v>
      </c>
      <c r="D4400" t="s">
        <v>110</v>
      </c>
      <c r="E4400" t="s">
        <v>360</v>
      </c>
      <c r="F4400">
        <v>117447.11242887484</v>
      </c>
      <c r="Q4400">
        <f t="shared" si="346"/>
        <v>0</v>
      </c>
      <c r="S4400">
        <v>1</v>
      </c>
      <c r="T4400">
        <f t="shared" si="347"/>
        <v>29000</v>
      </c>
      <c r="V4400">
        <f t="shared" si="348"/>
        <v>0</v>
      </c>
      <c r="W4400">
        <f t="shared" si="345"/>
        <v>146447.11242887483</v>
      </c>
      <c r="X4400">
        <f t="shared" si="349"/>
        <v>146400</v>
      </c>
    </row>
    <row r="4401" spans="1:24">
      <c r="A4401" t="s">
        <v>4142</v>
      </c>
      <c r="B4401">
        <v>275</v>
      </c>
      <c r="C4401">
        <v>553972</v>
      </c>
      <c r="D4401" t="s">
        <v>30</v>
      </c>
      <c r="E4401" t="s">
        <v>485</v>
      </c>
      <c r="F4401">
        <v>65398.678202790172</v>
      </c>
      <c r="Q4401">
        <f t="shared" si="346"/>
        <v>0</v>
      </c>
      <c r="T4401">
        <f t="shared" si="347"/>
        <v>0</v>
      </c>
      <c r="V4401">
        <f t="shared" si="348"/>
        <v>0</v>
      </c>
      <c r="W4401">
        <f t="shared" si="345"/>
        <v>65398.678202790172</v>
      </c>
      <c r="X4401">
        <f t="shared" si="349"/>
        <v>65400</v>
      </c>
    </row>
    <row r="4402" spans="1:24">
      <c r="A4402" t="s">
        <v>4142</v>
      </c>
      <c r="B4402">
        <v>65</v>
      </c>
      <c r="C4402">
        <v>569411</v>
      </c>
      <c r="D4402" t="s">
        <v>75</v>
      </c>
      <c r="E4402" t="s">
        <v>123</v>
      </c>
      <c r="F4402">
        <v>65398.678202790172</v>
      </c>
      <c r="Q4402">
        <f t="shared" si="346"/>
        <v>0</v>
      </c>
      <c r="T4402">
        <f t="shared" si="347"/>
        <v>0</v>
      </c>
      <c r="V4402">
        <f t="shared" si="348"/>
        <v>0</v>
      </c>
      <c r="W4402">
        <f t="shared" si="345"/>
        <v>65398.678202790172</v>
      </c>
      <c r="X4402">
        <f t="shared" si="349"/>
        <v>65400</v>
      </c>
    </row>
    <row r="4403" spans="1:24">
      <c r="A4403" t="s">
        <v>4143</v>
      </c>
      <c r="B4403">
        <v>190</v>
      </c>
      <c r="C4403">
        <v>554189</v>
      </c>
      <c r="D4403" t="s">
        <v>110</v>
      </c>
      <c r="E4403" t="s">
        <v>109</v>
      </c>
      <c r="F4403">
        <v>65398.678202790172</v>
      </c>
      <c r="Q4403">
        <f t="shared" si="346"/>
        <v>0</v>
      </c>
      <c r="T4403">
        <f t="shared" si="347"/>
        <v>0</v>
      </c>
      <c r="V4403">
        <f t="shared" si="348"/>
        <v>0</v>
      </c>
      <c r="W4403">
        <f t="shared" si="345"/>
        <v>65398.678202790172</v>
      </c>
      <c r="X4403">
        <f t="shared" si="349"/>
        <v>65400</v>
      </c>
    </row>
    <row r="4404" spans="1:24">
      <c r="A4404" t="s">
        <v>4143</v>
      </c>
      <c r="B4404">
        <v>826</v>
      </c>
      <c r="C4404">
        <v>547905</v>
      </c>
      <c r="D4404" t="s">
        <v>41</v>
      </c>
      <c r="E4404" t="s">
        <v>1162</v>
      </c>
      <c r="F4404">
        <v>178012.72039299973</v>
      </c>
      <c r="Q4404">
        <f t="shared" si="346"/>
        <v>0</v>
      </c>
      <c r="S4404">
        <v>1</v>
      </c>
      <c r="T4404">
        <f t="shared" si="347"/>
        <v>29000</v>
      </c>
      <c r="V4404">
        <f t="shared" si="348"/>
        <v>0</v>
      </c>
      <c r="W4404">
        <f t="shared" si="345"/>
        <v>207012.72039299973</v>
      </c>
      <c r="X4404">
        <f t="shared" si="349"/>
        <v>207000</v>
      </c>
    </row>
    <row r="4405" spans="1:24">
      <c r="A4405" t="s">
        <v>4144</v>
      </c>
      <c r="B4405">
        <v>429</v>
      </c>
      <c r="C4405">
        <v>541257</v>
      </c>
      <c r="D4405" t="s">
        <v>26</v>
      </c>
      <c r="E4405" t="s">
        <v>591</v>
      </c>
      <c r="F4405">
        <v>93201.068295869176</v>
      </c>
      <c r="Q4405">
        <f t="shared" si="346"/>
        <v>0</v>
      </c>
      <c r="T4405">
        <f t="shared" si="347"/>
        <v>0</v>
      </c>
      <c r="V4405">
        <f t="shared" si="348"/>
        <v>0</v>
      </c>
      <c r="W4405">
        <f t="shared" si="345"/>
        <v>93201.068295869176</v>
      </c>
      <c r="X4405">
        <f t="shared" si="349"/>
        <v>93200</v>
      </c>
    </row>
    <row r="4406" spans="1:24">
      <c r="A4406" t="s">
        <v>4144</v>
      </c>
      <c r="B4406">
        <v>426</v>
      </c>
      <c r="C4406">
        <v>594750</v>
      </c>
      <c r="D4406" t="s">
        <v>30</v>
      </c>
      <c r="E4406" t="s">
        <v>537</v>
      </c>
      <c r="F4406">
        <v>92556.066243389243</v>
      </c>
      <c r="Q4406">
        <f t="shared" si="346"/>
        <v>0</v>
      </c>
      <c r="T4406">
        <f t="shared" si="347"/>
        <v>0</v>
      </c>
      <c r="V4406">
        <f t="shared" si="348"/>
        <v>0</v>
      </c>
      <c r="W4406">
        <f t="shared" si="345"/>
        <v>92556.066243389243</v>
      </c>
      <c r="X4406">
        <f t="shared" si="349"/>
        <v>92600</v>
      </c>
    </row>
    <row r="4407" spans="1:24">
      <c r="A4407" t="s">
        <v>4145</v>
      </c>
      <c r="B4407">
        <v>661</v>
      </c>
      <c r="C4407">
        <v>562793</v>
      </c>
      <c r="D4407" t="s">
        <v>85</v>
      </c>
      <c r="E4407" t="s">
        <v>1423</v>
      </c>
      <c r="F4407">
        <v>142885.28582983615</v>
      </c>
      <c r="Q4407">
        <f t="shared" si="346"/>
        <v>0</v>
      </c>
      <c r="T4407">
        <f t="shared" si="347"/>
        <v>0</v>
      </c>
      <c r="V4407">
        <f t="shared" si="348"/>
        <v>0</v>
      </c>
      <c r="W4407">
        <f t="shared" si="345"/>
        <v>142885.28582983615</v>
      </c>
      <c r="X4407">
        <f t="shared" si="349"/>
        <v>142900</v>
      </c>
    </row>
    <row r="4408" spans="1:24">
      <c r="A4408" t="s">
        <v>4146</v>
      </c>
      <c r="B4408">
        <v>633</v>
      </c>
      <c r="C4408">
        <v>578711</v>
      </c>
      <c r="D4408" t="s">
        <v>41</v>
      </c>
      <c r="E4408" t="s">
        <v>252</v>
      </c>
      <c r="F4408">
        <v>136908.07254526706</v>
      </c>
      <c r="Q4408">
        <f t="shared" si="346"/>
        <v>0</v>
      </c>
      <c r="T4408">
        <f t="shared" si="347"/>
        <v>0</v>
      </c>
      <c r="V4408">
        <f t="shared" si="348"/>
        <v>0</v>
      </c>
      <c r="W4408">
        <f t="shared" si="345"/>
        <v>136908.07254526706</v>
      </c>
      <c r="X4408">
        <f t="shared" si="349"/>
        <v>136900</v>
      </c>
    </row>
    <row r="4409" spans="1:24">
      <c r="A4409" s="6" t="s">
        <v>44</v>
      </c>
      <c r="B4409">
        <v>11088</v>
      </c>
      <c r="C4409">
        <v>576069</v>
      </c>
      <c r="D4409" t="s">
        <v>33</v>
      </c>
      <c r="E4409" t="s">
        <v>44</v>
      </c>
      <c r="F4409">
        <v>448806.93190087879</v>
      </c>
      <c r="G4409">
        <v>15911</v>
      </c>
      <c r="H4409">
        <v>588437.93165004032</v>
      </c>
      <c r="I4409">
        <v>23534</v>
      </c>
      <c r="J4409">
        <v>2476056.9355347129</v>
      </c>
      <c r="K4409">
        <v>23534</v>
      </c>
      <c r="L4409">
        <v>3689833.4717378747</v>
      </c>
      <c r="M4409">
        <v>33905</v>
      </c>
      <c r="N4409">
        <v>18154339.936083987</v>
      </c>
      <c r="P4409">
        <v>4940</v>
      </c>
      <c r="Q4409">
        <f t="shared" si="346"/>
        <v>582920</v>
      </c>
      <c r="S4409">
        <v>81</v>
      </c>
      <c r="T4409">
        <f t="shared" si="347"/>
        <v>2349000</v>
      </c>
      <c r="U4409">
        <v>1203</v>
      </c>
      <c r="V4409">
        <f t="shared" si="348"/>
        <v>1745553</v>
      </c>
      <c r="W4409">
        <f t="shared" si="345"/>
        <v>30034948.206907496</v>
      </c>
      <c r="X4409">
        <f t="shared" si="349"/>
        <v>30034900</v>
      </c>
    </row>
    <row r="4410" spans="1:24">
      <c r="A4410" s="4" t="s">
        <v>3965</v>
      </c>
      <c r="B4410">
        <v>2744</v>
      </c>
      <c r="C4410">
        <v>563790</v>
      </c>
      <c r="D4410" t="s">
        <v>51</v>
      </c>
      <c r="E4410" t="s">
        <v>50</v>
      </c>
      <c r="F4410">
        <v>577735.7291085649</v>
      </c>
      <c r="G4410">
        <v>4060</v>
      </c>
      <c r="H4410">
        <v>431743.56436318741</v>
      </c>
      <c r="I4410">
        <v>3168</v>
      </c>
      <c r="J4410">
        <v>626751.27164257865</v>
      </c>
      <c r="Q4410">
        <f t="shared" si="346"/>
        <v>0</v>
      </c>
      <c r="S4410">
        <v>1</v>
      </c>
      <c r="T4410">
        <f t="shared" si="347"/>
        <v>29000</v>
      </c>
      <c r="V4410">
        <f t="shared" si="348"/>
        <v>0</v>
      </c>
      <c r="W4410">
        <f t="shared" si="345"/>
        <v>1665230.565114331</v>
      </c>
      <c r="X4410">
        <f t="shared" si="349"/>
        <v>1665200</v>
      </c>
    </row>
    <row r="4411" spans="1:24">
      <c r="A4411" t="s">
        <v>4147</v>
      </c>
      <c r="B4411">
        <v>629</v>
      </c>
      <c r="C4411">
        <v>574406</v>
      </c>
      <c r="D4411" t="s">
        <v>33</v>
      </c>
      <c r="E4411" t="s">
        <v>1130</v>
      </c>
      <c r="F4411">
        <v>136053.78138778044</v>
      </c>
      <c r="Q4411">
        <f t="shared" si="346"/>
        <v>0</v>
      </c>
      <c r="T4411">
        <f t="shared" si="347"/>
        <v>0</v>
      </c>
      <c r="V4411">
        <f t="shared" si="348"/>
        <v>0</v>
      </c>
      <c r="W4411">
        <f t="shared" si="345"/>
        <v>136053.78138778044</v>
      </c>
      <c r="X4411">
        <f t="shared" si="349"/>
        <v>136100</v>
      </c>
    </row>
    <row r="4412" spans="1:24">
      <c r="A4412" s="4" t="s">
        <v>4148</v>
      </c>
      <c r="B4412">
        <v>7377</v>
      </c>
      <c r="C4412">
        <v>599107</v>
      </c>
      <c r="D4412" t="s">
        <v>38</v>
      </c>
      <c r="E4412" t="s">
        <v>507</v>
      </c>
      <c r="F4412">
        <v>1504068.0053131925</v>
      </c>
      <c r="G4412">
        <v>7377</v>
      </c>
      <c r="H4412">
        <v>780700.0854683069</v>
      </c>
      <c r="I4412">
        <v>7377</v>
      </c>
      <c r="J4412">
        <v>1439917.2273370801</v>
      </c>
      <c r="Q4412">
        <f t="shared" si="346"/>
        <v>0</v>
      </c>
      <c r="S4412">
        <v>1</v>
      </c>
      <c r="T4412">
        <f t="shared" si="347"/>
        <v>29000</v>
      </c>
      <c r="V4412">
        <f t="shared" si="348"/>
        <v>0</v>
      </c>
      <c r="W4412">
        <f t="shared" si="345"/>
        <v>3753685.3181185797</v>
      </c>
      <c r="X4412">
        <f t="shared" si="349"/>
        <v>3753700</v>
      </c>
    </row>
    <row r="4413" spans="1:24">
      <c r="A4413" t="s">
        <v>4149</v>
      </c>
      <c r="B4413">
        <v>193</v>
      </c>
      <c r="C4413">
        <v>546186</v>
      </c>
      <c r="D4413" t="s">
        <v>85</v>
      </c>
      <c r="E4413" t="s">
        <v>1447</v>
      </c>
      <c r="F4413">
        <v>65398.678202790172</v>
      </c>
      <c r="Q4413">
        <f t="shared" si="346"/>
        <v>0</v>
      </c>
      <c r="S4413">
        <v>1</v>
      </c>
      <c r="T4413">
        <f t="shared" si="347"/>
        <v>29000</v>
      </c>
      <c r="V4413">
        <f t="shared" si="348"/>
        <v>0</v>
      </c>
      <c r="W4413">
        <f t="shared" si="345"/>
        <v>94398.678202790179</v>
      </c>
      <c r="X4413">
        <f t="shared" si="349"/>
        <v>94400</v>
      </c>
    </row>
    <row r="4414" spans="1:24">
      <c r="A4414" s="6" t="s">
        <v>839</v>
      </c>
      <c r="B4414">
        <v>8314</v>
      </c>
      <c r="C4414">
        <v>597783</v>
      </c>
      <c r="D4414" t="s">
        <v>38</v>
      </c>
      <c r="E4414" t="s">
        <v>839</v>
      </c>
      <c r="F4414">
        <v>340641.33065989416</v>
      </c>
      <c r="G4414">
        <v>10276</v>
      </c>
      <c r="H4414">
        <v>375767.89988151251</v>
      </c>
      <c r="I4414">
        <v>11366</v>
      </c>
      <c r="J4414">
        <v>1204151.1368136823</v>
      </c>
      <c r="K4414">
        <v>15487</v>
      </c>
      <c r="L4414">
        <v>2455130.3550342172</v>
      </c>
      <c r="M4414">
        <v>15487</v>
      </c>
      <c r="N4414">
        <v>10750862.446795112</v>
      </c>
      <c r="P4414">
        <v>2182</v>
      </c>
      <c r="Q4414">
        <f t="shared" si="346"/>
        <v>257476</v>
      </c>
      <c r="S4414">
        <v>13</v>
      </c>
      <c r="T4414">
        <f t="shared" si="347"/>
        <v>377000</v>
      </c>
      <c r="U4414">
        <v>250</v>
      </c>
      <c r="V4414">
        <f t="shared" si="348"/>
        <v>362750</v>
      </c>
      <c r="W4414">
        <f t="shared" si="345"/>
        <v>16123779.169184417</v>
      </c>
      <c r="X4414">
        <f t="shared" si="349"/>
        <v>16123800</v>
      </c>
    </row>
    <row r="4415" spans="1:24">
      <c r="A4415" t="s">
        <v>4150</v>
      </c>
      <c r="B4415">
        <v>606</v>
      </c>
      <c r="C4415">
        <v>588971</v>
      </c>
      <c r="D4415" t="s">
        <v>90</v>
      </c>
      <c r="E4415" t="s">
        <v>631</v>
      </c>
      <c r="F4415">
        <v>131139.61888680371</v>
      </c>
      <c r="Q4415">
        <f t="shared" si="346"/>
        <v>0</v>
      </c>
      <c r="T4415">
        <f t="shared" si="347"/>
        <v>0</v>
      </c>
      <c r="V4415">
        <f t="shared" si="348"/>
        <v>0</v>
      </c>
      <c r="W4415">
        <f t="shared" si="345"/>
        <v>131139.61888680371</v>
      </c>
      <c r="X4415">
        <f t="shared" si="349"/>
        <v>131100</v>
      </c>
    </row>
    <row r="4416" spans="1:24">
      <c r="A4416" t="s">
        <v>4151</v>
      </c>
      <c r="B4416">
        <v>627</v>
      </c>
      <c r="C4416">
        <v>562009</v>
      </c>
      <c r="D4416" t="s">
        <v>75</v>
      </c>
      <c r="E4416" t="s">
        <v>74</v>
      </c>
      <c r="F4416">
        <v>135626.59761665118</v>
      </c>
      <c r="Q4416">
        <f t="shared" si="346"/>
        <v>0</v>
      </c>
      <c r="T4416">
        <f t="shared" si="347"/>
        <v>0</v>
      </c>
      <c r="V4416">
        <f t="shared" si="348"/>
        <v>0</v>
      </c>
      <c r="W4416">
        <f t="shared" si="345"/>
        <v>135626.59761665118</v>
      </c>
      <c r="X4416">
        <f t="shared" si="349"/>
        <v>135600</v>
      </c>
    </row>
    <row r="4417" spans="1:24">
      <c r="A4417" s="3" t="s">
        <v>4152</v>
      </c>
      <c r="B4417">
        <v>974</v>
      </c>
      <c r="C4417">
        <v>542334</v>
      </c>
      <c r="D4417" t="s">
        <v>26</v>
      </c>
      <c r="E4417" t="s">
        <v>195</v>
      </c>
      <c r="F4417">
        <v>209392.68932402693</v>
      </c>
      <c r="G4417">
        <v>974</v>
      </c>
      <c r="H4417">
        <v>104315.68332514024</v>
      </c>
      <c r="Q4417">
        <f t="shared" si="346"/>
        <v>0</v>
      </c>
      <c r="T4417">
        <f t="shared" si="347"/>
        <v>0</v>
      </c>
      <c r="V4417">
        <f t="shared" si="348"/>
        <v>0</v>
      </c>
      <c r="W4417">
        <f t="shared" si="345"/>
        <v>313708.3726491672</v>
      </c>
      <c r="X4417">
        <f t="shared" si="349"/>
        <v>313700</v>
      </c>
    </row>
    <row r="4418" spans="1:24">
      <c r="A4418" t="s">
        <v>2234</v>
      </c>
      <c r="B4418">
        <v>767</v>
      </c>
      <c r="C4418">
        <v>564397</v>
      </c>
      <c r="D4418" t="s">
        <v>51</v>
      </c>
      <c r="E4418" t="s">
        <v>362</v>
      </c>
      <c r="F4418">
        <v>165470.12643783703</v>
      </c>
      <c r="Q4418">
        <f t="shared" si="346"/>
        <v>0</v>
      </c>
      <c r="T4418">
        <f t="shared" si="347"/>
        <v>0</v>
      </c>
      <c r="V4418">
        <f t="shared" si="348"/>
        <v>0</v>
      </c>
      <c r="W4418">
        <f t="shared" si="345"/>
        <v>165470.12643783703</v>
      </c>
      <c r="X4418">
        <f t="shared" si="349"/>
        <v>165500</v>
      </c>
    </row>
    <row r="4419" spans="1:24">
      <c r="A4419" t="s">
        <v>1275</v>
      </c>
      <c r="B4419">
        <v>589</v>
      </c>
      <c r="C4419">
        <v>597791</v>
      </c>
      <c r="D4419" t="s">
        <v>38</v>
      </c>
      <c r="E4419" t="s">
        <v>839</v>
      </c>
      <c r="F4419">
        <v>127505.20664617929</v>
      </c>
      <c r="Q4419">
        <f t="shared" si="346"/>
        <v>0</v>
      </c>
      <c r="T4419">
        <f t="shared" si="347"/>
        <v>0</v>
      </c>
      <c r="V4419">
        <f t="shared" si="348"/>
        <v>0</v>
      </c>
      <c r="W4419">
        <f t="shared" si="345"/>
        <v>127505.20664617929</v>
      </c>
      <c r="X4419">
        <f t="shared" si="349"/>
        <v>127500</v>
      </c>
    </row>
    <row r="4420" spans="1:24">
      <c r="A4420" t="s">
        <v>4153</v>
      </c>
      <c r="B4420">
        <v>231</v>
      </c>
      <c r="C4420">
        <v>587834</v>
      </c>
      <c r="D4420" t="s">
        <v>75</v>
      </c>
      <c r="E4420" t="s">
        <v>523</v>
      </c>
      <c r="F4420">
        <v>65398.678202790172</v>
      </c>
      <c r="Q4420">
        <f t="shared" si="346"/>
        <v>0</v>
      </c>
      <c r="T4420">
        <f t="shared" si="347"/>
        <v>0</v>
      </c>
      <c r="V4420">
        <f t="shared" si="348"/>
        <v>0</v>
      </c>
      <c r="W4420">
        <f t="shared" ref="W4420:W4483" si="350">F4420+H4420+J4420+L4420+N4420+O4420+Q4420+R4420+T4420+V4420</f>
        <v>65398.678202790172</v>
      </c>
      <c r="X4420">
        <f t="shared" si="349"/>
        <v>65400</v>
      </c>
    </row>
    <row r="4421" spans="1:24">
      <c r="A4421" s="3" t="s">
        <v>1705</v>
      </c>
      <c r="B4421">
        <v>1364</v>
      </c>
      <c r="C4421">
        <v>575607</v>
      </c>
      <c r="D4421" t="s">
        <v>41</v>
      </c>
      <c r="E4421" t="s">
        <v>736</v>
      </c>
      <c r="F4421">
        <v>291574.81789132918</v>
      </c>
      <c r="G4421">
        <v>4889</v>
      </c>
      <c r="H4421">
        <v>519197.49945948686</v>
      </c>
      <c r="Q4421">
        <f t="shared" ref="Q4421:Q4484" si="351">IF(P4421=0,0,P4421*118)</f>
        <v>0</v>
      </c>
      <c r="S4421">
        <v>1</v>
      </c>
      <c r="T4421">
        <f t="shared" ref="T4421:T4484" si="352">S4421*29000</f>
        <v>29000</v>
      </c>
      <c r="V4421">
        <f t="shared" ref="V4421:V4484" si="353">U4421*1451</f>
        <v>0</v>
      </c>
      <c r="W4421">
        <f t="shared" si="350"/>
        <v>839772.31735081598</v>
      </c>
      <c r="X4421">
        <f t="shared" ref="X4421:X4484" si="354">ROUND(W4421/100,0)*100</f>
        <v>839800</v>
      </c>
    </row>
    <row r="4422" spans="1:24">
      <c r="A4422" t="s">
        <v>4154</v>
      </c>
      <c r="B4422">
        <v>136</v>
      </c>
      <c r="C4422">
        <v>548715</v>
      </c>
      <c r="D4422" t="s">
        <v>75</v>
      </c>
      <c r="E4422" t="s">
        <v>871</v>
      </c>
      <c r="F4422">
        <v>65398.678202790172</v>
      </c>
      <c r="Q4422">
        <f t="shared" si="351"/>
        <v>0</v>
      </c>
      <c r="T4422">
        <f t="shared" si="352"/>
        <v>0</v>
      </c>
      <c r="V4422">
        <f t="shared" si="353"/>
        <v>0</v>
      </c>
      <c r="W4422">
        <f t="shared" si="350"/>
        <v>65398.678202790172</v>
      </c>
      <c r="X4422">
        <f t="shared" si="354"/>
        <v>65400</v>
      </c>
    </row>
    <row r="4423" spans="1:24">
      <c r="A4423" t="s">
        <v>4154</v>
      </c>
      <c r="B4423">
        <v>470</v>
      </c>
      <c r="C4423">
        <v>596680</v>
      </c>
      <c r="D4423" t="s">
        <v>75</v>
      </c>
      <c r="E4423" t="s">
        <v>477</v>
      </c>
      <c r="F4423">
        <v>102009.16437998938</v>
      </c>
      <c r="Q4423">
        <f t="shared" si="351"/>
        <v>0</v>
      </c>
      <c r="T4423">
        <f t="shared" si="352"/>
        <v>0</v>
      </c>
      <c r="V4423">
        <f t="shared" si="353"/>
        <v>0</v>
      </c>
      <c r="W4423">
        <f t="shared" si="350"/>
        <v>102009.16437998938</v>
      </c>
      <c r="X4423">
        <f t="shared" si="354"/>
        <v>102000</v>
      </c>
    </row>
    <row r="4424" spans="1:24">
      <c r="A4424" t="s">
        <v>4155</v>
      </c>
      <c r="B4424">
        <v>425</v>
      </c>
      <c r="C4424">
        <v>538710</v>
      </c>
      <c r="D4424" t="s">
        <v>26</v>
      </c>
      <c r="E4424" t="s">
        <v>288</v>
      </c>
      <c r="F4424">
        <v>92341.049909242953</v>
      </c>
      <c r="Q4424">
        <f t="shared" si="351"/>
        <v>0</v>
      </c>
      <c r="T4424">
        <f t="shared" si="352"/>
        <v>0</v>
      </c>
      <c r="V4424">
        <f t="shared" si="353"/>
        <v>0</v>
      </c>
      <c r="W4424">
        <f t="shared" si="350"/>
        <v>92341.049909242953</v>
      </c>
      <c r="X4424">
        <f t="shared" si="354"/>
        <v>92300</v>
      </c>
    </row>
    <row r="4425" spans="1:24">
      <c r="A4425" s="3" t="s">
        <v>1633</v>
      </c>
      <c r="B4425">
        <v>1418</v>
      </c>
      <c r="C4425">
        <v>568201</v>
      </c>
      <c r="D4425" t="s">
        <v>85</v>
      </c>
      <c r="E4425" t="s">
        <v>1447</v>
      </c>
      <c r="F4425">
        <v>302901.08005477552</v>
      </c>
      <c r="G4425">
        <v>2118</v>
      </c>
      <c r="H4425">
        <v>226102.59815256283</v>
      </c>
      <c r="Q4425">
        <f t="shared" si="351"/>
        <v>0</v>
      </c>
      <c r="S4425">
        <v>5</v>
      </c>
      <c r="T4425">
        <f t="shared" si="352"/>
        <v>145000</v>
      </c>
      <c r="V4425">
        <f t="shared" si="353"/>
        <v>0</v>
      </c>
      <c r="W4425">
        <f t="shared" si="350"/>
        <v>674003.67820733832</v>
      </c>
      <c r="X4425">
        <f t="shared" si="354"/>
        <v>674000</v>
      </c>
    </row>
    <row r="4426" spans="1:24">
      <c r="A4426" t="s">
        <v>4156</v>
      </c>
      <c r="B4426">
        <v>534</v>
      </c>
      <c r="C4426">
        <v>552640</v>
      </c>
      <c r="D4426" t="s">
        <v>38</v>
      </c>
      <c r="E4426" t="s">
        <v>959</v>
      </c>
      <c r="F4426">
        <v>115733.59837721809</v>
      </c>
      <c r="Q4426">
        <f t="shared" si="351"/>
        <v>0</v>
      </c>
      <c r="T4426">
        <f t="shared" si="352"/>
        <v>0</v>
      </c>
      <c r="V4426">
        <f t="shared" si="353"/>
        <v>0</v>
      </c>
      <c r="W4426">
        <f t="shared" si="350"/>
        <v>115733.59837721809</v>
      </c>
      <c r="X4426">
        <f t="shared" si="354"/>
        <v>115700</v>
      </c>
    </row>
    <row r="4427" spans="1:24">
      <c r="A4427" t="s">
        <v>1398</v>
      </c>
      <c r="B4427">
        <v>85</v>
      </c>
      <c r="C4427">
        <v>560511</v>
      </c>
      <c r="D4427" t="s">
        <v>23</v>
      </c>
      <c r="E4427" t="s">
        <v>136</v>
      </c>
      <c r="F4427">
        <v>65398.678202790172</v>
      </c>
      <c r="Q4427">
        <f t="shared" si="351"/>
        <v>0</v>
      </c>
      <c r="T4427">
        <f t="shared" si="352"/>
        <v>0</v>
      </c>
      <c r="V4427">
        <f t="shared" si="353"/>
        <v>0</v>
      </c>
      <c r="W4427">
        <f t="shared" si="350"/>
        <v>65398.678202790172</v>
      </c>
      <c r="X4427">
        <f t="shared" si="354"/>
        <v>65400</v>
      </c>
    </row>
    <row r="4428" spans="1:24">
      <c r="A4428" t="s">
        <v>4157</v>
      </c>
      <c r="B4428">
        <v>927</v>
      </c>
      <c r="C4428">
        <v>558303</v>
      </c>
      <c r="D4428" t="s">
        <v>110</v>
      </c>
      <c r="E4428" t="s">
        <v>564</v>
      </c>
      <c r="F4428">
        <v>199439.84137306339</v>
      </c>
      <c r="Q4428">
        <f t="shared" si="351"/>
        <v>0</v>
      </c>
      <c r="S4428">
        <v>1</v>
      </c>
      <c r="T4428">
        <f t="shared" si="352"/>
        <v>29000</v>
      </c>
      <c r="V4428">
        <f t="shared" si="353"/>
        <v>0</v>
      </c>
      <c r="W4428">
        <f t="shared" si="350"/>
        <v>228439.84137306339</v>
      </c>
      <c r="X4428">
        <f t="shared" si="354"/>
        <v>228400</v>
      </c>
    </row>
    <row r="4429" spans="1:24">
      <c r="A4429" t="s">
        <v>4158</v>
      </c>
      <c r="B4429">
        <v>237</v>
      </c>
      <c r="C4429">
        <v>534366</v>
      </c>
      <c r="D4429" t="s">
        <v>26</v>
      </c>
      <c r="E4429" t="s">
        <v>25</v>
      </c>
      <c r="F4429">
        <v>65398.678202790172</v>
      </c>
      <c r="Q4429">
        <f t="shared" si="351"/>
        <v>0</v>
      </c>
      <c r="T4429">
        <f t="shared" si="352"/>
        <v>0</v>
      </c>
      <c r="V4429">
        <f t="shared" si="353"/>
        <v>0</v>
      </c>
      <c r="W4429">
        <f t="shared" si="350"/>
        <v>65398.678202790172</v>
      </c>
      <c r="X4429">
        <f t="shared" si="354"/>
        <v>65400</v>
      </c>
    </row>
    <row r="4430" spans="1:24">
      <c r="A4430" t="s">
        <v>4159</v>
      </c>
      <c r="B4430">
        <v>278</v>
      </c>
      <c r="C4430">
        <v>553034</v>
      </c>
      <c r="D4430" t="s">
        <v>23</v>
      </c>
      <c r="E4430" t="s">
        <v>136</v>
      </c>
      <c r="F4430">
        <v>65398.678202790172</v>
      </c>
      <c r="Q4430">
        <f t="shared" si="351"/>
        <v>0</v>
      </c>
      <c r="T4430">
        <f t="shared" si="352"/>
        <v>0</v>
      </c>
      <c r="V4430">
        <f t="shared" si="353"/>
        <v>0</v>
      </c>
      <c r="W4430">
        <f t="shared" si="350"/>
        <v>65398.678202790172</v>
      </c>
      <c r="X4430">
        <f t="shared" si="354"/>
        <v>65400</v>
      </c>
    </row>
    <row r="4431" spans="1:24">
      <c r="A4431" t="s">
        <v>4160</v>
      </c>
      <c r="B4431">
        <v>452</v>
      </c>
      <c r="C4431">
        <v>536849</v>
      </c>
      <c r="D4431" t="s">
        <v>23</v>
      </c>
      <c r="E4431" t="s">
        <v>181</v>
      </c>
      <c r="F4431">
        <v>98143.769835751082</v>
      </c>
      <c r="Q4431">
        <f t="shared" si="351"/>
        <v>0</v>
      </c>
      <c r="T4431">
        <f t="shared" si="352"/>
        <v>0</v>
      </c>
      <c r="V4431">
        <f t="shared" si="353"/>
        <v>0</v>
      </c>
      <c r="W4431">
        <f t="shared" si="350"/>
        <v>98143.769835751082</v>
      </c>
      <c r="X4431">
        <f t="shared" si="354"/>
        <v>98100</v>
      </c>
    </row>
    <row r="4432" spans="1:24">
      <c r="A4432" s="3" t="s">
        <v>4161</v>
      </c>
      <c r="B4432">
        <v>681</v>
      </c>
      <c r="C4432">
        <v>535168</v>
      </c>
      <c r="D4432" t="s">
        <v>26</v>
      </c>
      <c r="E4432" t="s">
        <v>943</v>
      </c>
      <c r="F4432">
        <v>147151.73999123942</v>
      </c>
      <c r="G4432">
        <v>681</v>
      </c>
      <c r="H4432">
        <v>73017.320062665633</v>
      </c>
      <c r="Q4432">
        <f t="shared" si="351"/>
        <v>0</v>
      </c>
      <c r="T4432">
        <f t="shared" si="352"/>
        <v>0</v>
      </c>
      <c r="V4432">
        <f t="shared" si="353"/>
        <v>0</v>
      </c>
      <c r="W4432">
        <f t="shared" si="350"/>
        <v>220169.06005390506</v>
      </c>
      <c r="X4432">
        <f t="shared" si="354"/>
        <v>220200</v>
      </c>
    </row>
    <row r="4433" spans="1:24">
      <c r="A4433" t="s">
        <v>4162</v>
      </c>
      <c r="B4433">
        <v>1833</v>
      </c>
      <c r="C4433">
        <v>568830</v>
      </c>
      <c r="D4433" t="s">
        <v>38</v>
      </c>
      <c r="E4433" t="s">
        <v>166</v>
      </c>
      <c r="F4433">
        <v>389562.99754356494</v>
      </c>
      <c r="Q4433">
        <f t="shared" si="351"/>
        <v>0</v>
      </c>
      <c r="S4433">
        <v>2</v>
      </c>
      <c r="T4433">
        <f t="shared" si="352"/>
        <v>58000</v>
      </c>
      <c r="V4433">
        <f t="shared" si="353"/>
        <v>0</v>
      </c>
      <c r="W4433">
        <f t="shared" si="350"/>
        <v>447562.99754356494</v>
      </c>
      <c r="X4433">
        <f t="shared" si="354"/>
        <v>447600</v>
      </c>
    </row>
    <row r="4434" spans="1:24">
      <c r="A4434" t="s">
        <v>4164</v>
      </c>
      <c r="B4434">
        <v>371</v>
      </c>
      <c r="C4434">
        <v>572209</v>
      </c>
      <c r="D4434" t="s">
        <v>41</v>
      </c>
      <c r="E4434" t="s">
        <v>323</v>
      </c>
      <c r="F4434">
        <v>80718.255347114202</v>
      </c>
      <c r="Q4434">
        <f t="shared" si="351"/>
        <v>0</v>
      </c>
      <c r="T4434">
        <f t="shared" si="352"/>
        <v>0</v>
      </c>
      <c r="V4434">
        <f t="shared" si="353"/>
        <v>0</v>
      </c>
      <c r="W4434">
        <f t="shared" si="350"/>
        <v>80718.255347114202</v>
      </c>
      <c r="X4434">
        <f t="shared" si="354"/>
        <v>80700</v>
      </c>
    </row>
    <row r="4435" spans="1:24">
      <c r="A4435" t="s">
        <v>4165</v>
      </c>
      <c r="B4435">
        <v>713</v>
      </c>
      <c r="C4435">
        <v>536580</v>
      </c>
      <c r="D4435" t="s">
        <v>26</v>
      </c>
      <c r="E4435" t="s">
        <v>130</v>
      </c>
      <c r="F4435">
        <v>153973.0031302874</v>
      </c>
      <c r="Q4435">
        <f t="shared" si="351"/>
        <v>0</v>
      </c>
      <c r="T4435">
        <f t="shared" si="352"/>
        <v>0</v>
      </c>
      <c r="V4435">
        <f t="shared" si="353"/>
        <v>0</v>
      </c>
      <c r="W4435">
        <f t="shared" si="350"/>
        <v>153973.0031302874</v>
      </c>
      <c r="X4435">
        <f t="shared" si="354"/>
        <v>154000</v>
      </c>
    </row>
    <row r="4436" spans="1:24">
      <c r="A4436" t="s">
        <v>4166</v>
      </c>
      <c r="B4436">
        <v>88</v>
      </c>
      <c r="C4436">
        <v>565504</v>
      </c>
      <c r="D4436" t="s">
        <v>26</v>
      </c>
      <c r="E4436" t="s">
        <v>195</v>
      </c>
      <c r="F4436">
        <v>65398.678202790172</v>
      </c>
      <c r="Q4436">
        <f t="shared" si="351"/>
        <v>0</v>
      </c>
      <c r="T4436">
        <f t="shared" si="352"/>
        <v>0</v>
      </c>
      <c r="V4436">
        <f t="shared" si="353"/>
        <v>0</v>
      </c>
      <c r="W4436">
        <f t="shared" si="350"/>
        <v>65398.678202790172</v>
      </c>
      <c r="X4436">
        <f t="shared" si="354"/>
        <v>65400</v>
      </c>
    </row>
    <row r="4437" spans="1:24">
      <c r="A4437" t="s">
        <v>4167</v>
      </c>
      <c r="B4437">
        <v>482</v>
      </c>
      <c r="C4437">
        <v>572217</v>
      </c>
      <c r="D4437" t="s">
        <v>41</v>
      </c>
      <c r="E4437" t="s">
        <v>325</v>
      </c>
      <c r="F4437">
        <v>104584.75263612172</v>
      </c>
      <c r="Q4437">
        <f t="shared" si="351"/>
        <v>0</v>
      </c>
      <c r="T4437">
        <f t="shared" si="352"/>
        <v>0</v>
      </c>
      <c r="V4437">
        <f t="shared" si="353"/>
        <v>0</v>
      </c>
      <c r="W4437">
        <f t="shared" si="350"/>
        <v>104584.75263612172</v>
      </c>
      <c r="X4437">
        <f t="shared" si="354"/>
        <v>104600</v>
      </c>
    </row>
    <row r="4438" spans="1:24">
      <c r="A4438" t="s">
        <v>4168</v>
      </c>
      <c r="B4438">
        <v>682</v>
      </c>
      <c r="C4438">
        <v>580872</v>
      </c>
      <c r="D4438" t="s">
        <v>41</v>
      </c>
      <c r="E4438" t="s">
        <v>40</v>
      </c>
      <c r="F4438">
        <v>147364.99828021612</v>
      </c>
      <c r="Q4438">
        <f t="shared" si="351"/>
        <v>0</v>
      </c>
      <c r="S4438">
        <v>1</v>
      </c>
      <c r="T4438">
        <f t="shared" si="352"/>
        <v>29000</v>
      </c>
      <c r="V4438">
        <f t="shared" si="353"/>
        <v>0</v>
      </c>
      <c r="W4438">
        <f t="shared" si="350"/>
        <v>176364.99828021612</v>
      </c>
      <c r="X4438">
        <f t="shared" si="354"/>
        <v>176400</v>
      </c>
    </row>
    <row r="4439" spans="1:24">
      <c r="A4439" t="s">
        <v>4169</v>
      </c>
      <c r="B4439">
        <v>279</v>
      </c>
      <c r="C4439">
        <v>580881</v>
      </c>
      <c r="D4439" t="s">
        <v>41</v>
      </c>
      <c r="E4439" t="s">
        <v>40</v>
      </c>
      <c r="F4439">
        <v>65398.678202790172</v>
      </c>
      <c r="Q4439">
        <f t="shared" si="351"/>
        <v>0</v>
      </c>
      <c r="T4439">
        <f t="shared" si="352"/>
        <v>0</v>
      </c>
      <c r="V4439">
        <f t="shared" si="353"/>
        <v>0</v>
      </c>
      <c r="W4439">
        <f t="shared" si="350"/>
        <v>65398.678202790172</v>
      </c>
      <c r="X4439">
        <f t="shared" si="354"/>
        <v>65400</v>
      </c>
    </row>
    <row r="4440" spans="1:24">
      <c r="A4440" s="4" t="s">
        <v>2847</v>
      </c>
      <c r="B4440">
        <v>3506</v>
      </c>
      <c r="C4440">
        <v>539643</v>
      </c>
      <c r="D4440" t="s">
        <v>26</v>
      </c>
      <c r="E4440" t="s">
        <v>548</v>
      </c>
      <c r="F4440">
        <v>733290.41153373639</v>
      </c>
      <c r="G4440">
        <v>5041</v>
      </c>
      <c r="H4440">
        <v>535213.69424741284</v>
      </c>
      <c r="I4440">
        <v>5041</v>
      </c>
      <c r="J4440">
        <v>990622.02708790149</v>
      </c>
      <c r="Q4440">
        <f t="shared" si="351"/>
        <v>0</v>
      </c>
      <c r="T4440">
        <f t="shared" si="352"/>
        <v>0</v>
      </c>
      <c r="V4440">
        <f t="shared" si="353"/>
        <v>0</v>
      </c>
      <c r="W4440">
        <f t="shared" si="350"/>
        <v>2259126.1328690508</v>
      </c>
      <c r="X4440">
        <f t="shared" si="354"/>
        <v>2259100</v>
      </c>
    </row>
    <row r="4441" spans="1:24">
      <c r="A4441" s="3" t="s">
        <v>2598</v>
      </c>
      <c r="B4441">
        <v>1340</v>
      </c>
      <c r="C4441">
        <v>542351</v>
      </c>
      <c r="D4441" t="s">
        <v>26</v>
      </c>
      <c r="E4441" t="s">
        <v>195</v>
      </c>
      <c r="F4441">
        <v>286537.01590848679</v>
      </c>
      <c r="G4441">
        <v>2820</v>
      </c>
      <c r="H4441">
        <v>300576.96945775731</v>
      </c>
      <c r="Q4441">
        <f t="shared" si="351"/>
        <v>0</v>
      </c>
      <c r="T4441">
        <f t="shared" si="352"/>
        <v>0</v>
      </c>
      <c r="V4441">
        <f t="shared" si="353"/>
        <v>0</v>
      </c>
      <c r="W4441">
        <f t="shared" si="350"/>
        <v>587113.9853662441</v>
      </c>
      <c r="X4441">
        <f t="shared" si="354"/>
        <v>587100</v>
      </c>
    </row>
    <row r="4442" spans="1:24">
      <c r="A4442" t="s">
        <v>4170</v>
      </c>
      <c r="B4442">
        <v>811</v>
      </c>
      <c r="C4442">
        <v>583821</v>
      </c>
      <c r="D4442" t="s">
        <v>30</v>
      </c>
      <c r="E4442" t="s">
        <v>104</v>
      </c>
      <c r="F4442">
        <v>174825.77168193934</v>
      </c>
      <c r="Q4442">
        <f t="shared" si="351"/>
        <v>0</v>
      </c>
      <c r="T4442">
        <f t="shared" si="352"/>
        <v>0</v>
      </c>
      <c r="V4442">
        <f t="shared" si="353"/>
        <v>0</v>
      </c>
      <c r="W4442">
        <f t="shared" si="350"/>
        <v>174825.77168193934</v>
      </c>
      <c r="X4442">
        <f t="shared" si="354"/>
        <v>174800</v>
      </c>
    </row>
    <row r="4443" spans="1:24">
      <c r="A4443" s="6" t="s">
        <v>93</v>
      </c>
      <c r="B4443">
        <v>15448</v>
      </c>
      <c r="C4443">
        <v>538728</v>
      </c>
      <c r="D4443" t="s">
        <v>26</v>
      </c>
      <c r="E4443" t="s">
        <v>93</v>
      </c>
      <c r="F4443">
        <v>615283.19043022103</v>
      </c>
      <c r="G4443">
        <v>31671</v>
      </c>
      <c r="H4443">
        <v>1194804.147084632</v>
      </c>
      <c r="I4443">
        <v>31671</v>
      </c>
      <c r="J4443">
        <v>3276372.4336327761</v>
      </c>
      <c r="K4443">
        <v>50484</v>
      </c>
      <c r="L4443">
        <v>7717017.5605502259</v>
      </c>
      <c r="M4443">
        <v>68288</v>
      </c>
      <c r="N4443">
        <v>28393103.904635839</v>
      </c>
      <c r="P4443">
        <v>10401</v>
      </c>
      <c r="Q4443">
        <f t="shared" si="351"/>
        <v>1227318</v>
      </c>
      <c r="S4443">
        <v>2</v>
      </c>
      <c r="T4443">
        <f t="shared" si="352"/>
        <v>58000</v>
      </c>
      <c r="U4443">
        <v>2726</v>
      </c>
      <c r="V4443">
        <f t="shared" si="353"/>
        <v>3955426</v>
      </c>
      <c r="W4443">
        <f t="shared" si="350"/>
        <v>46437325.236333698</v>
      </c>
      <c r="X4443">
        <f t="shared" si="354"/>
        <v>46437300</v>
      </c>
    </row>
    <row r="4444" spans="1:24">
      <c r="A4444" s="3" t="s">
        <v>93</v>
      </c>
      <c r="B4444">
        <v>2044</v>
      </c>
      <c r="C4444">
        <v>583839</v>
      </c>
      <c r="D4444" t="s">
        <v>30</v>
      </c>
      <c r="E4444" t="s">
        <v>107</v>
      </c>
      <c r="F4444">
        <v>433384.15656288492</v>
      </c>
      <c r="G4444">
        <v>6170</v>
      </c>
      <c r="H4444">
        <v>654006.69971586415</v>
      </c>
      <c r="Q4444">
        <f t="shared" si="351"/>
        <v>0</v>
      </c>
      <c r="S4444">
        <v>2</v>
      </c>
      <c r="T4444">
        <f t="shared" si="352"/>
        <v>58000</v>
      </c>
      <c r="V4444">
        <f t="shared" si="353"/>
        <v>0</v>
      </c>
      <c r="W4444">
        <f t="shared" si="350"/>
        <v>1145390.8562787492</v>
      </c>
      <c r="X4444">
        <f t="shared" si="354"/>
        <v>1145400</v>
      </c>
    </row>
    <row r="4445" spans="1:24">
      <c r="A4445" t="s">
        <v>4171</v>
      </c>
      <c r="B4445">
        <v>361</v>
      </c>
      <c r="C4445">
        <v>549789</v>
      </c>
      <c r="D4445" t="s">
        <v>30</v>
      </c>
      <c r="E4445" t="s">
        <v>107</v>
      </c>
      <c r="F4445">
        <v>78563.243694684716</v>
      </c>
      <c r="Q4445">
        <f t="shared" si="351"/>
        <v>0</v>
      </c>
      <c r="S4445">
        <v>1</v>
      </c>
      <c r="T4445">
        <f t="shared" si="352"/>
        <v>29000</v>
      </c>
      <c r="V4445">
        <f t="shared" si="353"/>
        <v>0</v>
      </c>
      <c r="W4445">
        <f t="shared" si="350"/>
        <v>107563.24369468472</v>
      </c>
      <c r="X4445">
        <f t="shared" si="354"/>
        <v>107600</v>
      </c>
    </row>
    <row r="4446" spans="1:24">
      <c r="A4446" t="s">
        <v>4172</v>
      </c>
      <c r="B4446">
        <v>85</v>
      </c>
      <c r="C4446">
        <v>576735</v>
      </c>
      <c r="D4446" t="s">
        <v>33</v>
      </c>
      <c r="E4446" t="s">
        <v>44</v>
      </c>
      <c r="F4446">
        <v>65398.678202790172</v>
      </c>
      <c r="Q4446">
        <f t="shared" si="351"/>
        <v>0</v>
      </c>
      <c r="T4446">
        <f t="shared" si="352"/>
        <v>0</v>
      </c>
      <c r="V4446">
        <f t="shared" si="353"/>
        <v>0</v>
      </c>
      <c r="W4446">
        <f t="shared" si="350"/>
        <v>65398.678202790172</v>
      </c>
      <c r="X4446">
        <f t="shared" si="354"/>
        <v>65400</v>
      </c>
    </row>
    <row r="4447" spans="1:24">
      <c r="A4447" t="s">
        <v>4173</v>
      </c>
      <c r="B4447">
        <v>199</v>
      </c>
      <c r="C4447">
        <v>554103</v>
      </c>
      <c r="D4447" t="s">
        <v>61</v>
      </c>
      <c r="E4447" t="s">
        <v>95</v>
      </c>
      <c r="F4447">
        <v>65398.678202790172</v>
      </c>
      <c r="Q4447">
        <f t="shared" si="351"/>
        <v>0</v>
      </c>
      <c r="T4447">
        <f t="shared" si="352"/>
        <v>0</v>
      </c>
      <c r="V4447">
        <f t="shared" si="353"/>
        <v>0</v>
      </c>
      <c r="W4447">
        <f t="shared" si="350"/>
        <v>65398.678202790172</v>
      </c>
      <c r="X4447">
        <f t="shared" si="354"/>
        <v>65400</v>
      </c>
    </row>
    <row r="4448" spans="1:24">
      <c r="A4448" t="s">
        <v>4174</v>
      </c>
      <c r="B4448">
        <v>84</v>
      </c>
      <c r="C4448">
        <v>587851</v>
      </c>
      <c r="D4448" t="s">
        <v>75</v>
      </c>
      <c r="E4448" t="s">
        <v>523</v>
      </c>
      <c r="F4448">
        <v>65398.678202790172</v>
      </c>
      <c r="Q4448">
        <f t="shared" si="351"/>
        <v>0</v>
      </c>
      <c r="T4448">
        <f t="shared" si="352"/>
        <v>0</v>
      </c>
      <c r="V4448">
        <f t="shared" si="353"/>
        <v>0</v>
      </c>
      <c r="W4448">
        <f t="shared" si="350"/>
        <v>65398.678202790172</v>
      </c>
      <c r="X4448">
        <f t="shared" si="354"/>
        <v>65400</v>
      </c>
    </row>
    <row r="4449" spans="1:24">
      <c r="A4449" t="s">
        <v>4175</v>
      </c>
      <c r="B4449">
        <v>68</v>
      </c>
      <c r="C4449">
        <v>572233</v>
      </c>
      <c r="D4449" t="s">
        <v>41</v>
      </c>
      <c r="E4449" t="s">
        <v>284</v>
      </c>
      <c r="F4449">
        <v>65398.678202790172</v>
      </c>
      <c r="Q4449">
        <f t="shared" si="351"/>
        <v>0</v>
      </c>
      <c r="T4449">
        <f t="shared" si="352"/>
        <v>0</v>
      </c>
      <c r="V4449">
        <f t="shared" si="353"/>
        <v>0</v>
      </c>
      <c r="W4449">
        <f t="shared" si="350"/>
        <v>65398.678202790172</v>
      </c>
      <c r="X4449">
        <f t="shared" si="354"/>
        <v>65400</v>
      </c>
    </row>
    <row r="4450" spans="1:24">
      <c r="A4450" t="s">
        <v>4176</v>
      </c>
      <c r="B4450">
        <v>40</v>
      </c>
      <c r="C4450">
        <v>596698</v>
      </c>
      <c r="D4450" t="s">
        <v>30</v>
      </c>
      <c r="E4450" t="s">
        <v>261</v>
      </c>
      <c r="F4450">
        <v>65398.678202790172</v>
      </c>
      <c r="Q4450">
        <f t="shared" si="351"/>
        <v>0</v>
      </c>
      <c r="T4450">
        <f t="shared" si="352"/>
        <v>0</v>
      </c>
      <c r="V4450">
        <f t="shared" si="353"/>
        <v>0</v>
      </c>
      <c r="W4450">
        <f t="shared" si="350"/>
        <v>65398.678202790172</v>
      </c>
      <c r="X4450">
        <f t="shared" si="354"/>
        <v>65400</v>
      </c>
    </row>
    <row r="4451" spans="1:24">
      <c r="A4451" t="s">
        <v>4177</v>
      </c>
      <c r="B4451">
        <v>220</v>
      </c>
      <c r="C4451">
        <v>530786</v>
      </c>
      <c r="D4451" t="s">
        <v>33</v>
      </c>
      <c r="E4451" t="s">
        <v>32</v>
      </c>
      <c r="F4451">
        <v>65398.678202790172</v>
      </c>
      <c r="Q4451">
        <f t="shared" si="351"/>
        <v>0</v>
      </c>
      <c r="T4451">
        <f t="shared" si="352"/>
        <v>0</v>
      </c>
      <c r="V4451">
        <f t="shared" si="353"/>
        <v>0</v>
      </c>
      <c r="W4451">
        <f t="shared" si="350"/>
        <v>65398.678202790172</v>
      </c>
      <c r="X4451">
        <f t="shared" si="354"/>
        <v>65400</v>
      </c>
    </row>
    <row r="4452" spans="1:24">
      <c r="A4452" t="s">
        <v>4178</v>
      </c>
      <c r="B4452">
        <v>481</v>
      </c>
      <c r="C4452">
        <v>517666</v>
      </c>
      <c r="D4452" t="s">
        <v>61</v>
      </c>
      <c r="E4452" t="s">
        <v>272</v>
      </c>
      <c r="F4452">
        <v>104370.16082663325</v>
      </c>
      <c r="Q4452">
        <f t="shared" si="351"/>
        <v>0</v>
      </c>
      <c r="T4452">
        <f t="shared" si="352"/>
        <v>0</v>
      </c>
      <c r="V4452">
        <f t="shared" si="353"/>
        <v>0</v>
      </c>
      <c r="W4452">
        <f t="shared" si="350"/>
        <v>104370.16082663325</v>
      </c>
      <c r="X4452">
        <f t="shared" si="354"/>
        <v>104400</v>
      </c>
    </row>
    <row r="4453" spans="1:24">
      <c r="A4453" t="s">
        <v>4179</v>
      </c>
      <c r="B4453">
        <v>911</v>
      </c>
      <c r="C4453">
        <v>545007</v>
      </c>
      <c r="D4453" t="s">
        <v>23</v>
      </c>
      <c r="E4453" t="s">
        <v>22</v>
      </c>
      <c r="F4453">
        <v>196049.04645774406</v>
      </c>
      <c r="Q4453">
        <f t="shared" si="351"/>
        <v>0</v>
      </c>
      <c r="T4453">
        <f t="shared" si="352"/>
        <v>0</v>
      </c>
      <c r="V4453">
        <f t="shared" si="353"/>
        <v>0</v>
      </c>
      <c r="W4453">
        <f t="shared" si="350"/>
        <v>196049.04645774406</v>
      </c>
      <c r="X4453">
        <f t="shared" si="354"/>
        <v>196000</v>
      </c>
    </row>
    <row r="4454" spans="1:24">
      <c r="A4454" t="s">
        <v>4179</v>
      </c>
      <c r="B4454">
        <v>418</v>
      </c>
      <c r="C4454">
        <v>591645</v>
      </c>
      <c r="D4454" t="s">
        <v>75</v>
      </c>
      <c r="E4454" t="s">
        <v>96</v>
      </c>
      <c r="F4454">
        <v>90835.715469238115</v>
      </c>
      <c r="Q4454">
        <f t="shared" si="351"/>
        <v>0</v>
      </c>
      <c r="T4454">
        <f t="shared" si="352"/>
        <v>0</v>
      </c>
      <c r="V4454">
        <f t="shared" si="353"/>
        <v>0</v>
      </c>
      <c r="W4454">
        <f t="shared" si="350"/>
        <v>90835.715469238115</v>
      </c>
      <c r="X4454">
        <f t="shared" si="354"/>
        <v>90800</v>
      </c>
    </row>
    <row r="4455" spans="1:24">
      <c r="A4455" t="s">
        <v>4180</v>
      </c>
      <c r="B4455">
        <v>227</v>
      </c>
      <c r="C4455">
        <v>532941</v>
      </c>
      <c r="D4455" t="s">
        <v>26</v>
      </c>
      <c r="E4455" t="s">
        <v>307</v>
      </c>
      <c r="F4455">
        <v>65398.678202790172</v>
      </c>
      <c r="Q4455">
        <f t="shared" si="351"/>
        <v>0</v>
      </c>
      <c r="T4455">
        <f t="shared" si="352"/>
        <v>0</v>
      </c>
      <c r="V4455">
        <f t="shared" si="353"/>
        <v>0</v>
      </c>
      <c r="W4455">
        <f t="shared" si="350"/>
        <v>65398.678202790172</v>
      </c>
      <c r="X4455">
        <f t="shared" si="354"/>
        <v>65400</v>
      </c>
    </row>
    <row r="4456" spans="1:24">
      <c r="A4456" t="s">
        <v>1475</v>
      </c>
      <c r="B4456">
        <v>317</v>
      </c>
      <c r="C4456">
        <v>599115</v>
      </c>
      <c r="D4456" t="s">
        <v>23</v>
      </c>
      <c r="E4456" t="s">
        <v>588</v>
      </c>
      <c r="F4456">
        <v>69070.865043362704</v>
      </c>
      <c r="Q4456">
        <f t="shared" si="351"/>
        <v>0</v>
      </c>
      <c r="T4456">
        <f t="shared" si="352"/>
        <v>0</v>
      </c>
      <c r="V4456">
        <f t="shared" si="353"/>
        <v>0</v>
      </c>
      <c r="W4456">
        <f t="shared" si="350"/>
        <v>69070.865043362704</v>
      </c>
      <c r="X4456">
        <f t="shared" si="354"/>
        <v>69100</v>
      </c>
    </row>
    <row r="4457" spans="1:24">
      <c r="A4457" t="s">
        <v>4181</v>
      </c>
      <c r="B4457">
        <v>339</v>
      </c>
      <c r="C4457">
        <v>532797</v>
      </c>
      <c r="D4457" t="s">
        <v>26</v>
      </c>
      <c r="E4457" t="s">
        <v>319</v>
      </c>
      <c r="F4457">
        <v>73819.192212883121</v>
      </c>
      <c r="Q4457">
        <f t="shared" si="351"/>
        <v>0</v>
      </c>
      <c r="T4457">
        <f t="shared" si="352"/>
        <v>0</v>
      </c>
      <c r="V4457">
        <f t="shared" si="353"/>
        <v>0</v>
      </c>
      <c r="W4457">
        <f t="shared" si="350"/>
        <v>73819.192212883121</v>
      </c>
      <c r="X4457">
        <f t="shared" si="354"/>
        <v>73800</v>
      </c>
    </row>
    <row r="4458" spans="1:24">
      <c r="A4458" t="s">
        <v>4182</v>
      </c>
      <c r="B4458">
        <v>1211</v>
      </c>
      <c r="C4458">
        <v>539651</v>
      </c>
      <c r="D4458" t="s">
        <v>26</v>
      </c>
      <c r="E4458" t="s">
        <v>548</v>
      </c>
      <c r="F4458">
        <v>259416.44100822494</v>
      </c>
      <c r="Q4458">
        <f t="shared" si="351"/>
        <v>0</v>
      </c>
      <c r="S4458">
        <v>1</v>
      </c>
      <c r="T4458">
        <f t="shared" si="352"/>
        <v>29000</v>
      </c>
      <c r="V4458">
        <f t="shared" si="353"/>
        <v>0</v>
      </c>
      <c r="W4458">
        <f t="shared" si="350"/>
        <v>288416.44100822497</v>
      </c>
      <c r="X4458">
        <f t="shared" si="354"/>
        <v>288400</v>
      </c>
    </row>
    <row r="4459" spans="1:24">
      <c r="A4459" t="s">
        <v>4183</v>
      </c>
      <c r="B4459">
        <v>89</v>
      </c>
      <c r="C4459">
        <v>565661</v>
      </c>
      <c r="D4459" t="s">
        <v>26</v>
      </c>
      <c r="E4459" t="s">
        <v>130</v>
      </c>
      <c r="F4459">
        <v>65398.678202790172</v>
      </c>
      <c r="Q4459">
        <f t="shared" si="351"/>
        <v>0</v>
      </c>
      <c r="T4459">
        <f t="shared" si="352"/>
        <v>0</v>
      </c>
      <c r="V4459">
        <f t="shared" si="353"/>
        <v>0</v>
      </c>
      <c r="W4459">
        <f t="shared" si="350"/>
        <v>65398.678202790172</v>
      </c>
      <c r="X4459">
        <f t="shared" si="354"/>
        <v>65400</v>
      </c>
    </row>
    <row r="4460" spans="1:24">
      <c r="A4460" t="s">
        <v>4184</v>
      </c>
      <c r="B4460">
        <v>222</v>
      </c>
      <c r="C4460">
        <v>541273</v>
      </c>
      <c r="D4460" t="s">
        <v>26</v>
      </c>
      <c r="E4460" t="s">
        <v>345</v>
      </c>
      <c r="F4460">
        <v>65398.678202790172</v>
      </c>
      <c r="Q4460">
        <f t="shared" si="351"/>
        <v>0</v>
      </c>
      <c r="T4460">
        <f t="shared" si="352"/>
        <v>0</v>
      </c>
      <c r="V4460">
        <f t="shared" si="353"/>
        <v>0</v>
      </c>
      <c r="W4460">
        <f t="shared" si="350"/>
        <v>65398.678202790172</v>
      </c>
      <c r="X4460">
        <f t="shared" si="354"/>
        <v>65400</v>
      </c>
    </row>
    <row r="4461" spans="1:24">
      <c r="A4461" t="s">
        <v>4184</v>
      </c>
      <c r="B4461">
        <v>530</v>
      </c>
      <c r="C4461">
        <v>578720</v>
      </c>
      <c r="D4461" t="s">
        <v>41</v>
      </c>
      <c r="E4461" t="s">
        <v>599</v>
      </c>
      <c r="F4461">
        <v>114876.67479974299</v>
      </c>
      <c r="Q4461">
        <f t="shared" si="351"/>
        <v>0</v>
      </c>
      <c r="T4461">
        <f t="shared" si="352"/>
        <v>0</v>
      </c>
      <c r="V4461">
        <f t="shared" si="353"/>
        <v>0</v>
      </c>
      <c r="W4461">
        <f t="shared" si="350"/>
        <v>114876.67479974299</v>
      </c>
      <c r="X4461">
        <f t="shared" si="354"/>
        <v>114900</v>
      </c>
    </row>
    <row r="4462" spans="1:24">
      <c r="A4462" s="3" t="s">
        <v>4185</v>
      </c>
      <c r="B4462">
        <v>1272</v>
      </c>
      <c r="C4462">
        <v>555533</v>
      </c>
      <c r="D4462" t="s">
        <v>18</v>
      </c>
      <c r="E4462" t="s">
        <v>17</v>
      </c>
      <c r="F4462">
        <v>272249.92337725486</v>
      </c>
      <c r="G4462">
        <v>1272</v>
      </c>
      <c r="H4462">
        <v>136098.32835064235</v>
      </c>
      <c r="Q4462">
        <f t="shared" si="351"/>
        <v>0</v>
      </c>
      <c r="T4462">
        <f t="shared" si="352"/>
        <v>0</v>
      </c>
      <c r="V4462">
        <f t="shared" si="353"/>
        <v>0</v>
      </c>
      <c r="W4462">
        <f t="shared" si="350"/>
        <v>408348.25172789721</v>
      </c>
      <c r="X4462">
        <f t="shared" si="354"/>
        <v>408300</v>
      </c>
    </row>
    <row r="4463" spans="1:24">
      <c r="A4463" t="s">
        <v>4186</v>
      </c>
      <c r="B4463">
        <v>323</v>
      </c>
      <c r="C4463">
        <v>573191</v>
      </c>
      <c r="D4463" t="s">
        <v>33</v>
      </c>
      <c r="E4463" t="s">
        <v>98</v>
      </c>
      <c r="F4463">
        <v>70366.295866273518</v>
      </c>
      <c r="Q4463">
        <f t="shared" si="351"/>
        <v>0</v>
      </c>
      <c r="T4463">
        <f t="shared" si="352"/>
        <v>0</v>
      </c>
      <c r="V4463">
        <f t="shared" si="353"/>
        <v>0</v>
      </c>
      <c r="W4463">
        <f t="shared" si="350"/>
        <v>70366.295866273518</v>
      </c>
      <c r="X4463">
        <f t="shared" si="354"/>
        <v>70400</v>
      </c>
    </row>
    <row r="4464" spans="1:24">
      <c r="A4464" s="5" t="s">
        <v>1112</v>
      </c>
      <c r="B4464">
        <v>3243</v>
      </c>
      <c r="C4464">
        <v>537764</v>
      </c>
      <c r="D4464" t="s">
        <v>26</v>
      </c>
      <c r="E4464" t="s">
        <v>314</v>
      </c>
      <c r="F4464">
        <v>679773.49228090432</v>
      </c>
      <c r="G4464">
        <v>7570</v>
      </c>
      <c r="H4464">
        <v>800930.97679109685</v>
      </c>
      <c r="I4464">
        <v>9517</v>
      </c>
      <c r="J4464">
        <v>1847877.5916457274</v>
      </c>
      <c r="K4464">
        <v>7570</v>
      </c>
      <c r="L4464">
        <v>780087.99734238547</v>
      </c>
      <c r="Q4464">
        <f t="shared" si="351"/>
        <v>0</v>
      </c>
      <c r="S4464">
        <v>2</v>
      </c>
      <c r="T4464">
        <f t="shared" si="352"/>
        <v>58000</v>
      </c>
      <c r="V4464">
        <f t="shared" si="353"/>
        <v>0</v>
      </c>
      <c r="W4464">
        <f t="shared" si="350"/>
        <v>4166670.0580601138</v>
      </c>
      <c r="X4464">
        <f t="shared" si="354"/>
        <v>4166700</v>
      </c>
    </row>
    <row r="4465" spans="1:24">
      <c r="A4465" t="s">
        <v>4187</v>
      </c>
      <c r="B4465">
        <v>129</v>
      </c>
      <c r="C4465">
        <v>548731</v>
      </c>
      <c r="D4465" t="s">
        <v>75</v>
      </c>
      <c r="E4465" t="s">
        <v>725</v>
      </c>
      <c r="F4465">
        <v>65398.678202790172</v>
      </c>
      <c r="Q4465">
        <f t="shared" si="351"/>
        <v>0</v>
      </c>
      <c r="T4465">
        <f t="shared" si="352"/>
        <v>0</v>
      </c>
      <c r="V4465">
        <f t="shared" si="353"/>
        <v>0</v>
      </c>
      <c r="W4465">
        <f t="shared" si="350"/>
        <v>65398.678202790172</v>
      </c>
      <c r="X4465">
        <f t="shared" si="354"/>
        <v>65400</v>
      </c>
    </row>
    <row r="4466" spans="1:24">
      <c r="A4466" t="s">
        <v>4188</v>
      </c>
      <c r="B4466">
        <v>393</v>
      </c>
      <c r="C4466">
        <v>592561</v>
      </c>
      <c r="D4466" t="s">
        <v>90</v>
      </c>
      <c r="E4466" t="s">
        <v>89</v>
      </c>
      <c r="F4466">
        <v>85456.332414092249</v>
      </c>
      <c r="Q4466">
        <f t="shared" si="351"/>
        <v>0</v>
      </c>
      <c r="T4466">
        <f t="shared" si="352"/>
        <v>0</v>
      </c>
      <c r="V4466">
        <f t="shared" si="353"/>
        <v>0</v>
      </c>
      <c r="W4466">
        <f t="shared" si="350"/>
        <v>85456.332414092249</v>
      </c>
      <c r="X4466">
        <f t="shared" si="354"/>
        <v>85500</v>
      </c>
    </row>
    <row r="4467" spans="1:24">
      <c r="A4467" t="s">
        <v>4189</v>
      </c>
      <c r="B4467">
        <v>158</v>
      </c>
      <c r="C4467">
        <v>534374</v>
      </c>
      <c r="D4467" t="s">
        <v>26</v>
      </c>
      <c r="E4467" t="s">
        <v>25</v>
      </c>
      <c r="F4467">
        <v>65398.678202790172</v>
      </c>
      <c r="Q4467">
        <f t="shared" si="351"/>
        <v>0</v>
      </c>
      <c r="S4467">
        <v>4</v>
      </c>
      <c r="T4467">
        <f t="shared" si="352"/>
        <v>116000</v>
      </c>
      <c r="V4467">
        <f t="shared" si="353"/>
        <v>0</v>
      </c>
      <c r="W4467">
        <f t="shared" si="350"/>
        <v>181398.67820279018</v>
      </c>
      <c r="X4467">
        <f t="shared" si="354"/>
        <v>181400</v>
      </c>
    </row>
    <row r="4468" spans="1:24">
      <c r="A4468" t="s">
        <v>4190</v>
      </c>
      <c r="B4468">
        <v>1367</v>
      </c>
      <c r="C4468">
        <v>547077</v>
      </c>
      <c r="D4468" t="s">
        <v>61</v>
      </c>
      <c r="E4468" t="s">
        <v>94</v>
      </c>
      <c r="F4468">
        <v>292204.37290621939</v>
      </c>
      <c r="Q4468">
        <f t="shared" si="351"/>
        <v>0</v>
      </c>
      <c r="T4468">
        <f t="shared" si="352"/>
        <v>0</v>
      </c>
      <c r="V4468">
        <f t="shared" si="353"/>
        <v>0</v>
      </c>
      <c r="W4468">
        <f t="shared" si="350"/>
        <v>292204.37290621939</v>
      </c>
      <c r="X4468">
        <f t="shared" si="354"/>
        <v>292200</v>
      </c>
    </row>
    <row r="4469" spans="1:24">
      <c r="A4469" t="s">
        <v>4191</v>
      </c>
      <c r="B4469">
        <v>156</v>
      </c>
      <c r="C4469">
        <v>548740</v>
      </c>
      <c r="D4469" t="s">
        <v>75</v>
      </c>
      <c r="E4469" t="s">
        <v>725</v>
      </c>
      <c r="F4469">
        <v>65398.678202790172</v>
      </c>
      <c r="Q4469">
        <f t="shared" si="351"/>
        <v>0</v>
      </c>
      <c r="T4469">
        <f t="shared" si="352"/>
        <v>0</v>
      </c>
      <c r="V4469">
        <f t="shared" si="353"/>
        <v>0</v>
      </c>
      <c r="W4469">
        <f t="shared" si="350"/>
        <v>65398.678202790172</v>
      </c>
      <c r="X4469">
        <f t="shared" si="354"/>
        <v>65400</v>
      </c>
    </row>
    <row r="4470" spans="1:24">
      <c r="A4470" t="s">
        <v>4192</v>
      </c>
      <c r="B4470">
        <v>257</v>
      </c>
      <c r="C4470">
        <v>573442</v>
      </c>
      <c r="D4470" t="s">
        <v>33</v>
      </c>
      <c r="E4470" t="s">
        <v>114</v>
      </c>
      <c r="F4470">
        <v>65398.678202790172</v>
      </c>
      <c r="Q4470">
        <f t="shared" si="351"/>
        <v>0</v>
      </c>
      <c r="T4470">
        <f t="shared" si="352"/>
        <v>0</v>
      </c>
      <c r="V4470">
        <f t="shared" si="353"/>
        <v>0</v>
      </c>
      <c r="W4470">
        <f t="shared" si="350"/>
        <v>65398.678202790172</v>
      </c>
      <c r="X4470">
        <f t="shared" si="354"/>
        <v>65400</v>
      </c>
    </row>
    <row r="4471" spans="1:24">
      <c r="A4471" s="3" t="s">
        <v>1361</v>
      </c>
      <c r="B4471">
        <v>516</v>
      </c>
      <c r="C4471">
        <v>537772</v>
      </c>
      <c r="D4471" t="s">
        <v>26</v>
      </c>
      <c r="E4471" t="s">
        <v>316</v>
      </c>
      <c r="F4471">
        <v>111876.5602632487</v>
      </c>
      <c r="G4471">
        <v>1723</v>
      </c>
      <c r="H4471">
        <v>184117.15932311554</v>
      </c>
      <c r="Q4471">
        <f t="shared" si="351"/>
        <v>0</v>
      </c>
      <c r="T4471">
        <f t="shared" si="352"/>
        <v>0</v>
      </c>
      <c r="V4471">
        <f t="shared" si="353"/>
        <v>0</v>
      </c>
      <c r="W4471">
        <f t="shared" si="350"/>
        <v>295993.71958636423</v>
      </c>
      <c r="X4471">
        <f t="shared" si="354"/>
        <v>296000</v>
      </c>
    </row>
    <row r="4472" spans="1:24">
      <c r="A4472" s="5" t="s">
        <v>1176</v>
      </c>
      <c r="B4472">
        <v>3722</v>
      </c>
      <c r="C4472">
        <v>534382</v>
      </c>
      <c r="D4472" t="s">
        <v>26</v>
      </c>
      <c r="E4472" t="s">
        <v>288</v>
      </c>
      <c r="F4472">
        <v>777115.46347777394</v>
      </c>
      <c r="G4472">
        <v>5601</v>
      </c>
      <c r="H4472">
        <v>594173.18032087816</v>
      </c>
      <c r="I4472">
        <v>5601</v>
      </c>
      <c r="J4472">
        <v>1098748.8414835201</v>
      </c>
      <c r="K4472">
        <v>5601</v>
      </c>
      <c r="L4472">
        <v>578018.19392214355</v>
      </c>
      <c r="Q4472">
        <f t="shared" si="351"/>
        <v>0</v>
      </c>
      <c r="S4472">
        <v>3</v>
      </c>
      <c r="T4472">
        <f t="shared" si="352"/>
        <v>87000</v>
      </c>
      <c r="V4472">
        <f t="shared" si="353"/>
        <v>0</v>
      </c>
      <c r="W4472">
        <f t="shared" si="350"/>
        <v>3135055.6792043159</v>
      </c>
      <c r="X4472">
        <f t="shared" si="354"/>
        <v>3135100</v>
      </c>
    </row>
    <row r="4473" spans="1:24">
      <c r="A4473" t="s">
        <v>1176</v>
      </c>
      <c r="B4473">
        <v>664</v>
      </c>
      <c r="C4473">
        <v>596701</v>
      </c>
      <c r="D4473" t="s">
        <v>75</v>
      </c>
      <c r="E4473" t="s">
        <v>132</v>
      </c>
      <c r="F4473">
        <v>143525.41114866248</v>
      </c>
      <c r="Q4473">
        <f t="shared" si="351"/>
        <v>0</v>
      </c>
      <c r="T4473">
        <f t="shared" si="352"/>
        <v>0</v>
      </c>
      <c r="V4473">
        <f t="shared" si="353"/>
        <v>0</v>
      </c>
      <c r="W4473">
        <f t="shared" si="350"/>
        <v>143525.41114866248</v>
      </c>
      <c r="X4473">
        <f t="shared" si="354"/>
        <v>143500</v>
      </c>
    </row>
    <row r="4474" spans="1:24">
      <c r="A4474" t="s">
        <v>1176</v>
      </c>
      <c r="B4474">
        <v>555</v>
      </c>
      <c r="C4474">
        <v>574392</v>
      </c>
      <c r="D4474" t="s">
        <v>41</v>
      </c>
      <c r="E4474" t="s">
        <v>42</v>
      </c>
      <c r="F4474">
        <v>120230.63322272881</v>
      </c>
      <c r="Q4474">
        <f t="shared" si="351"/>
        <v>0</v>
      </c>
      <c r="T4474">
        <f t="shared" si="352"/>
        <v>0</v>
      </c>
      <c r="V4474">
        <f t="shared" si="353"/>
        <v>0</v>
      </c>
      <c r="W4474">
        <f t="shared" si="350"/>
        <v>120230.63322272881</v>
      </c>
      <c r="X4474">
        <f t="shared" si="354"/>
        <v>120200</v>
      </c>
    </row>
    <row r="4475" spans="1:24">
      <c r="A4475" t="s">
        <v>4193</v>
      </c>
      <c r="B4475">
        <v>327</v>
      </c>
      <c r="C4475">
        <v>569429</v>
      </c>
      <c r="D4475" t="s">
        <v>75</v>
      </c>
      <c r="E4475" t="s">
        <v>125</v>
      </c>
      <c r="F4475">
        <v>71229.73504759121</v>
      </c>
      <c r="Q4475">
        <f t="shared" si="351"/>
        <v>0</v>
      </c>
      <c r="T4475">
        <f t="shared" si="352"/>
        <v>0</v>
      </c>
      <c r="V4475">
        <f t="shared" si="353"/>
        <v>0</v>
      </c>
      <c r="W4475">
        <f t="shared" si="350"/>
        <v>71229.73504759121</v>
      </c>
      <c r="X4475">
        <f t="shared" si="354"/>
        <v>71200</v>
      </c>
    </row>
    <row r="4476" spans="1:24">
      <c r="A4476" t="s">
        <v>4194</v>
      </c>
      <c r="B4476">
        <v>329</v>
      </c>
      <c r="C4476">
        <v>532801</v>
      </c>
      <c r="D4476" t="s">
        <v>26</v>
      </c>
      <c r="E4476" t="s">
        <v>319</v>
      </c>
      <c r="F4476">
        <v>71661.400579233363</v>
      </c>
      <c r="Q4476">
        <f t="shared" si="351"/>
        <v>0</v>
      </c>
      <c r="T4476">
        <f t="shared" si="352"/>
        <v>0</v>
      </c>
      <c r="V4476">
        <f t="shared" si="353"/>
        <v>0</v>
      </c>
      <c r="W4476">
        <f t="shared" si="350"/>
        <v>71661.400579233363</v>
      </c>
      <c r="X4476">
        <f t="shared" si="354"/>
        <v>71700</v>
      </c>
    </row>
    <row r="4477" spans="1:24">
      <c r="A4477" t="s">
        <v>4195</v>
      </c>
      <c r="B4477">
        <v>235</v>
      </c>
      <c r="C4477">
        <v>588237</v>
      </c>
      <c r="D4477" t="s">
        <v>75</v>
      </c>
      <c r="E4477" t="s">
        <v>132</v>
      </c>
      <c r="F4477">
        <v>65398.678202790172</v>
      </c>
      <c r="Q4477">
        <f t="shared" si="351"/>
        <v>0</v>
      </c>
      <c r="T4477">
        <f t="shared" si="352"/>
        <v>0</v>
      </c>
      <c r="V4477">
        <f t="shared" si="353"/>
        <v>0</v>
      </c>
      <c r="W4477">
        <f t="shared" si="350"/>
        <v>65398.678202790172</v>
      </c>
      <c r="X4477">
        <f t="shared" si="354"/>
        <v>65400</v>
      </c>
    </row>
    <row r="4478" spans="1:24">
      <c r="A4478" t="s">
        <v>4196</v>
      </c>
      <c r="B4478">
        <v>775</v>
      </c>
      <c r="C4478">
        <v>585726</v>
      </c>
      <c r="D4478" t="s">
        <v>90</v>
      </c>
      <c r="E4478" t="s">
        <v>275</v>
      </c>
      <c r="F4478">
        <v>167171.9678368743</v>
      </c>
      <c r="Q4478">
        <f t="shared" si="351"/>
        <v>0</v>
      </c>
      <c r="S4478">
        <v>1</v>
      </c>
      <c r="T4478">
        <f t="shared" si="352"/>
        <v>29000</v>
      </c>
      <c r="V4478">
        <f t="shared" si="353"/>
        <v>0</v>
      </c>
      <c r="W4478">
        <f t="shared" si="350"/>
        <v>196171.9678368743</v>
      </c>
      <c r="X4478">
        <f t="shared" si="354"/>
        <v>196200</v>
      </c>
    </row>
    <row r="4479" spans="1:24">
      <c r="A4479" t="s">
        <v>4197</v>
      </c>
      <c r="B4479">
        <v>257</v>
      </c>
      <c r="C4479">
        <v>573451</v>
      </c>
      <c r="D4479" t="s">
        <v>33</v>
      </c>
      <c r="E4479" t="s">
        <v>114</v>
      </c>
      <c r="F4479">
        <v>65398.678202790172</v>
      </c>
      <c r="Q4479">
        <f t="shared" si="351"/>
        <v>0</v>
      </c>
      <c r="T4479">
        <f t="shared" si="352"/>
        <v>0</v>
      </c>
      <c r="V4479">
        <f t="shared" si="353"/>
        <v>0</v>
      </c>
      <c r="W4479">
        <f t="shared" si="350"/>
        <v>65398.678202790172</v>
      </c>
      <c r="X4479">
        <f t="shared" si="354"/>
        <v>65400</v>
      </c>
    </row>
    <row r="4480" spans="1:24">
      <c r="A4480" t="s">
        <v>4198</v>
      </c>
      <c r="B4480">
        <v>67</v>
      </c>
      <c r="C4480">
        <v>560146</v>
      </c>
      <c r="D4480" t="s">
        <v>110</v>
      </c>
      <c r="E4480" t="s">
        <v>336</v>
      </c>
      <c r="F4480">
        <v>65398.678202790172</v>
      </c>
      <c r="Q4480">
        <f t="shared" si="351"/>
        <v>0</v>
      </c>
      <c r="T4480">
        <f t="shared" si="352"/>
        <v>0</v>
      </c>
      <c r="V4480">
        <f t="shared" si="353"/>
        <v>0</v>
      </c>
      <c r="W4480">
        <f t="shared" si="350"/>
        <v>65398.678202790172</v>
      </c>
      <c r="X4480">
        <f t="shared" si="354"/>
        <v>65400</v>
      </c>
    </row>
    <row r="4481" spans="1:24">
      <c r="A4481" t="s">
        <v>4199</v>
      </c>
      <c r="B4481">
        <v>624</v>
      </c>
      <c r="C4481">
        <v>582310</v>
      </c>
      <c r="D4481" t="s">
        <v>30</v>
      </c>
      <c r="E4481" t="s">
        <v>216</v>
      </c>
      <c r="F4481">
        <v>134985.77409772988</v>
      </c>
      <c r="Q4481">
        <f t="shared" si="351"/>
        <v>0</v>
      </c>
      <c r="T4481">
        <f t="shared" si="352"/>
        <v>0</v>
      </c>
      <c r="V4481">
        <f t="shared" si="353"/>
        <v>0</v>
      </c>
      <c r="W4481">
        <f t="shared" si="350"/>
        <v>134985.77409772988</v>
      </c>
      <c r="X4481">
        <f t="shared" si="354"/>
        <v>135000</v>
      </c>
    </row>
    <row r="4482" spans="1:24">
      <c r="A4482" t="s">
        <v>4199</v>
      </c>
      <c r="B4482">
        <v>991</v>
      </c>
      <c r="C4482">
        <v>578738</v>
      </c>
      <c r="D4482" t="s">
        <v>41</v>
      </c>
      <c r="E4482" t="s">
        <v>284</v>
      </c>
      <c r="F4482">
        <v>212989.90070233087</v>
      </c>
      <c r="Q4482">
        <f t="shared" si="351"/>
        <v>0</v>
      </c>
      <c r="S4482">
        <v>1</v>
      </c>
      <c r="T4482">
        <f t="shared" si="352"/>
        <v>29000</v>
      </c>
      <c r="V4482">
        <f t="shared" si="353"/>
        <v>0</v>
      </c>
      <c r="W4482">
        <f t="shared" si="350"/>
        <v>241989.90070233087</v>
      </c>
      <c r="X4482">
        <f t="shared" si="354"/>
        <v>242000</v>
      </c>
    </row>
    <row r="4483" spans="1:24">
      <c r="A4483" t="s">
        <v>4201</v>
      </c>
      <c r="B4483">
        <v>302</v>
      </c>
      <c r="C4483">
        <v>558311</v>
      </c>
      <c r="D4483" t="s">
        <v>110</v>
      </c>
      <c r="E4483" t="s">
        <v>467</v>
      </c>
      <c r="F4483">
        <v>65830.839892017102</v>
      </c>
      <c r="Q4483">
        <f t="shared" si="351"/>
        <v>0</v>
      </c>
      <c r="T4483">
        <f t="shared" si="352"/>
        <v>0</v>
      </c>
      <c r="V4483">
        <f t="shared" si="353"/>
        <v>0</v>
      </c>
      <c r="W4483">
        <f t="shared" si="350"/>
        <v>65830.839892017102</v>
      </c>
      <c r="X4483">
        <f t="shared" si="354"/>
        <v>65800</v>
      </c>
    </row>
    <row r="4484" spans="1:24">
      <c r="A4484" t="s">
        <v>4201</v>
      </c>
      <c r="B4484">
        <v>1708</v>
      </c>
      <c r="C4484">
        <v>572225</v>
      </c>
      <c r="D4484" t="s">
        <v>41</v>
      </c>
      <c r="E4484" t="s">
        <v>325</v>
      </c>
      <c r="F4484">
        <v>363528.42853738921</v>
      </c>
      <c r="Q4484">
        <f t="shared" si="351"/>
        <v>0</v>
      </c>
      <c r="S4484">
        <v>15</v>
      </c>
      <c r="T4484">
        <f t="shared" si="352"/>
        <v>435000</v>
      </c>
      <c r="V4484">
        <f t="shared" si="353"/>
        <v>0</v>
      </c>
      <c r="W4484">
        <f t="shared" ref="W4484:W4547" si="355">F4484+H4484+J4484+L4484+N4484+O4484+Q4484+R4484+T4484+V4484</f>
        <v>798528.42853738926</v>
      </c>
      <c r="X4484">
        <f t="shared" si="354"/>
        <v>798500</v>
      </c>
    </row>
    <row r="4485" spans="1:24">
      <c r="A4485" t="s">
        <v>4201</v>
      </c>
      <c r="B4485">
        <v>155</v>
      </c>
      <c r="C4485">
        <v>580902</v>
      </c>
      <c r="D4485" t="s">
        <v>41</v>
      </c>
      <c r="E4485" t="s">
        <v>323</v>
      </c>
      <c r="F4485">
        <v>65398.678202790172</v>
      </c>
      <c r="Q4485">
        <f t="shared" ref="Q4485:Q4548" si="356">IF(P4485=0,0,P4485*118)</f>
        <v>0</v>
      </c>
      <c r="T4485">
        <f t="shared" ref="T4485:T4548" si="357">S4485*29000</f>
        <v>0</v>
      </c>
      <c r="V4485">
        <f t="shared" ref="V4485:V4548" si="358">U4485*1451</f>
        <v>0</v>
      </c>
      <c r="W4485">
        <f t="shared" si="355"/>
        <v>65398.678202790172</v>
      </c>
      <c r="X4485">
        <f t="shared" ref="X4485:X4548" si="359">ROUND(W4485/100,0)*100</f>
        <v>65400</v>
      </c>
    </row>
    <row r="4486" spans="1:24">
      <c r="A4486" t="s">
        <v>4202</v>
      </c>
      <c r="B4486">
        <v>57</v>
      </c>
      <c r="C4486">
        <v>587877</v>
      </c>
      <c r="D4486" t="s">
        <v>75</v>
      </c>
      <c r="E4486" t="s">
        <v>523</v>
      </c>
      <c r="F4486">
        <v>65398.678202790172</v>
      </c>
      <c r="Q4486">
        <f t="shared" si="356"/>
        <v>0</v>
      </c>
      <c r="T4486">
        <f t="shared" si="357"/>
        <v>0</v>
      </c>
      <c r="V4486">
        <f t="shared" si="358"/>
        <v>0</v>
      </c>
      <c r="W4486">
        <f t="shared" si="355"/>
        <v>65398.678202790172</v>
      </c>
      <c r="X4486">
        <f t="shared" si="359"/>
        <v>65400</v>
      </c>
    </row>
    <row r="4487" spans="1:24">
      <c r="A4487" s="6" t="s">
        <v>1574</v>
      </c>
      <c r="B4487">
        <v>7147</v>
      </c>
      <c r="C4487">
        <v>541281</v>
      </c>
      <c r="D4487" t="s">
        <v>26</v>
      </c>
      <c r="E4487" t="s">
        <v>1574</v>
      </c>
      <c r="F4487">
        <v>294521.91885512765</v>
      </c>
      <c r="G4487">
        <v>12067</v>
      </c>
      <c r="H4487">
        <v>454038.92749258247</v>
      </c>
      <c r="I4487">
        <v>12280</v>
      </c>
      <c r="J4487">
        <v>1314789.0951362622</v>
      </c>
      <c r="K4487">
        <v>22012</v>
      </c>
      <c r="L4487">
        <v>3495345.4517721529</v>
      </c>
      <c r="M4487">
        <v>22012</v>
      </c>
      <c r="N4487">
        <v>13725889.128000567</v>
      </c>
      <c r="P4487">
        <v>3664</v>
      </c>
      <c r="Q4487">
        <f t="shared" si="356"/>
        <v>432352</v>
      </c>
      <c r="S4487">
        <v>9</v>
      </c>
      <c r="T4487">
        <f t="shared" si="357"/>
        <v>261000</v>
      </c>
      <c r="U4487">
        <v>486</v>
      </c>
      <c r="V4487">
        <f t="shared" si="358"/>
        <v>705186</v>
      </c>
      <c r="W4487">
        <f t="shared" si="355"/>
        <v>20683122.521256693</v>
      </c>
      <c r="X4487">
        <f t="shared" si="359"/>
        <v>20683100</v>
      </c>
    </row>
    <row r="4488" spans="1:24">
      <c r="A4488" t="s">
        <v>4203</v>
      </c>
      <c r="B4488">
        <v>497</v>
      </c>
      <c r="C4488">
        <v>545015</v>
      </c>
      <c r="D4488" t="s">
        <v>23</v>
      </c>
      <c r="E4488" t="s">
        <v>22</v>
      </c>
      <c r="F4488">
        <v>107802.7538458121</v>
      </c>
      <c r="Q4488">
        <f t="shared" si="356"/>
        <v>0</v>
      </c>
      <c r="T4488">
        <f t="shared" si="357"/>
        <v>0</v>
      </c>
      <c r="V4488">
        <f t="shared" si="358"/>
        <v>0</v>
      </c>
      <c r="W4488">
        <f t="shared" si="355"/>
        <v>107802.7538458121</v>
      </c>
      <c r="X4488">
        <f t="shared" si="359"/>
        <v>107800</v>
      </c>
    </row>
    <row r="4489" spans="1:24">
      <c r="A4489" t="s">
        <v>4203</v>
      </c>
      <c r="B4489">
        <v>247</v>
      </c>
      <c r="C4489">
        <v>529591</v>
      </c>
      <c r="D4489" t="s">
        <v>26</v>
      </c>
      <c r="E4489" t="s">
        <v>130</v>
      </c>
      <c r="F4489">
        <v>65398.678202790172</v>
      </c>
      <c r="Q4489">
        <f t="shared" si="356"/>
        <v>0</v>
      </c>
      <c r="T4489">
        <f t="shared" si="357"/>
        <v>0</v>
      </c>
      <c r="V4489">
        <f t="shared" si="358"/>
        <v>0</v>
      </c>
      <c r="W4489">
        <f t="shared" si="355"/>
        <v>65398.678202790172</v>
      </c>
      <c r="X4489">
        <f t="shared" si="359"/>
        <v>65400</v>
      </c>
    </row>
    <row r="4490" spans="1:24">
      <c r="A4490" t="s">
        <v>4203</v>
      </c>
      <c r="B4490">
        <v>357</v>
      </c>
      <c r="C4490">
        <v>598283</v>
      </c>
      <c r="D4490" t="s">
        <v>26</v>
      </c>
      <c r="E4490" t="s">
        <v>173</v>
      </c>
      <c r="F4490">
        <v>77701.000467079066</v>
      </c>
      <c r="Q4490">
        <f t="shared" si="356"/>
        <v>0</v>
      </c>
      <c r="S4490">
        <v>2</v>
      </c>
      <c r="T4490">
        <f t="shared" si="357"/>
        <v>58000</v>
      </c>
      <c r="V4490">
        <f t="shared" si="358"/>
        <v>0</v>
      </c>
      <c r="W4490">
        <f t="shared" si="355"/>
        <v>135701.00046707905</v>
      </c>
      <c r="X4490">
        <f t="shared" si="359"/>
        <v>135700</v>
      </c>
    </row>
    <row r="4491" spans="1:24">
      <c r="A4491" t="s">
        <v>4203</v>
      </c>
      <c r="B4491">
        <v>93</v>
      </c>
      <c r="C4491">
        <v>530271</v>
      </c>
      <c r="D4491" t="s">
        <v>110</v>
      </c>
      <c r="E4491" t="s">
        <v>360</v>
      </c>
      <c r="F4491">
        <v>65398.678202790172</v>
      </c>
      <c r="Q4491">
        <f t="shared" si="356"/>
        <v>0</v>
      </c>
      <c r="T4491">
        <f t="shared" si="357"/>
        <v>0</v>
      </c>
      <c r="V4491">
        <f t="shared" si="358"/>
        <v>0</v>
      </c>
      <c r="W4491">
        <f t="shared" si="355"/>
        <v>65398.678202790172</v>
      </c>
      <c r="X4491">
        <f t="shared" si="359"/>
        <v>65400</v>
      </c>
    </row>
    <row r="4492" spans="1:24">
      <c r="A4492" t="s">
        <v>4203</v>
      </c>
      <c r="B4492">
        <v>861</v>
      </c>
      <c r="C4492">
        <v>584878</v>
      </c>
      <c r="D4492" t="s">
        <v>30</v>
      </c>
      <c r="E4492" t="s">
        <v>185</v>
      </c>
      <c r="F4492">
        <v>185444.13854277501</v>
      </c>
      <c r="Q4492">
        <f t="shared" si="356"/>
        <v>0</v>
      </c>
      <c r="S4492">
        <v>3</v>
      </c>
      <c r="T4492">
        <f t="shared" si="357"/>
        <v>87000</v>
      </c>
      <c r="V4492">
        <f t="shared" si="358"/>
        <v>0</v>
      </c>
      <c r="W4492">
        <f t="shared" si="355"/>
        <v>272444.13854277501</v>
      </c>
      <c r="X4492">
        <f t="shared" si="359"/>
        <v>272400</v>
      </c>
    </row>
    <row r="4493" spans="1:24">
      <c r="A4493" t="s">
        <v>4203</v>
      </c>
      <c r="B4493">
        <v>207</v>
      </c>
      <c r="C4493">
        <v>546721</v>
      </c>
      <c r="D4493" t="s">
        <v>85</v>
      </c>
      <c r="E4493" t="s">
        <v>1117</v>
      </c>
      <c r="F4493">
        <v>65398.678202790172</v>
      </c>
      <c r="Q4493">
        <f t="shared" si="356"/>
        <v>0</v>
      </c>
      <c r="T4493">
        <f t="shared" si="357"/>
        <v>0</v>
      </c>
      <c r="V4493">
        <f t="shared" si="358"/>
        <v>0</v>
      </c>
      <c r="W4493">
        <f t="shared" si="355"/>
        <v>65398.678202790172</v>
      </c>
      <c r="X4493">
        <f t="shared" si="359"/>
        <v>65400</v>
      </c>
    </row>
    <row r="4494" spans="1:24">
      <c r="A4494" t="s">
        <v>4203</v>
      </c>
      <c r="B4494">
        <v>232</v>
      </c>
      <c r="C4494">
        <v>511081</v>
      </c>
      <c r="D4494" t="s">
        <v>75</v>
      </c>
      <c r="E4494" t="s">
        <v>811</v>
      </c>
      <c r="F4494">
        <v>65398.678202790172</v>
      </c>
      <c r="Q4494">
        <f t="shared" si="356"/>
        <v>0</v>
      </c>
      <c r="T4494">
        <f t="shared" si="357"/>
        <v>0</v>
      </c>
      <c r="V4494">
        <f t="shared" si="358"/>
        <v>0</v>
      </c>
      <c r="W4494">
        <f t="shared" si="355"/>
        <v>65398.678202790172</v>
      </c>
      <c r="X4494">
        <f t="shared" si="359"/>
        <v>65400</v>
      </c>
    </row>
    <row r="4495" spans="1:24">
      <c r="A4495" s="4" t="s">
        <v>4204</v>
      </c>
      <c r="B4495">
        <v>2837</v>
      </c>
      <c r="C4495">
        <v>530573</v>
      </c>
      <c r="D4495" t="s">
        <v>26</v>
      </c>
      <c r="E4495" t="s">
        <v>1574</v>
      </c>
      <c r="F4495">
        <v>596804.32633032405</v>
      </c>
      <c r="G4495">
        <v>2837</v>
      </c>
      <c r="H4495">
        <v>302378.39164269483</v>
      </c>
      <c r="I4495">
        <v>2837</v>
      </c>
      <c r="J4495">
        <v>562045.07203903014</v>
      </c>
      <c r="Q4495">
        <f t="shared" si="356"/>
        <v>0</v>
      </c>
      <c r="S4495">
        <v>3</v>
      </c>
      <c r="T4495">
        <f t="shared" si="357"/>
        <v>87000</v>
      </c>
      <c r="V4495">
        <f t="shared" si="358"/>
        <v>0</v>
      </c>
      <c r="W4495">
        <f t="shared" si="355"/>
        <v>1548227.790012049</v>
      </c>
      <c r="X4495">
        <f t="shared" si="359"/>
        <v>1548200</v>
      </c>
    </row>
    <row r="4496" spans="1:24">
      <c r="A4496" t="s">
        <v>4205</v>
      </c>
      <c r="B4496">
        <v>142</v>
      </c>
      <c r="C4496">
        <v>599263</v>
      </c>
      <c r="D4496" t="s">
        <v>23</v>
      </c>
      <c r="E4496" t="s">
        <v>588</v>
      </c>
      <c r="F4496">
        <v>65398.678202790172</v>
      </c>
      <c r="Q4496">
        <f t="shared" si="356"/>
        <v>0</v>
      </c>
      <c r="T4496">
        <f t="shared" si="357"/>
        <v>0</v>
      </c>
      <c r="V4496">
        <f t="shared" si="358"/>
        <v>0</v>
      </c>
      <c r="W4496">
        <f t="shared" si="355"/>
        <v>65398.678202790172</v>
      </c>
      <c r="X4496">
        <f t="shared" si="359"/>
        <v>65400</v>
      </c>
    </row>
    <row r="4497" spans="1:24">
      <c r="A4497" t="s">
        <v>4206</v>
      </c>
      <c r="B4497">
        <v>280</v>
      </c>
      <c r="C4497">
        <v>587885</v>
      </c>
      <c r="D4497" t="s">
        <v>75</v>
      </c>
      <c r="E4497" t="s">
        <v>523</v>
      </c>
      <c r="F4497">
        <v>65398.678202790172</v>
      </c>
      <c r="Q4497">
        <f t="shared" si="356"/>
        <v>0</v>
      </c>
      <c r="T4497">
        <f t="shared" si="357"/>
        <v>0</v>
      </c>
      <c r="V4497">
        <f t="shared" si="358"/>
        <v>0</v>
      </c>
      <c r="W4497">
        <f t="shared" si="355"/>
        <v>65398.678202790172</v>
      </c>
      <c r="X4497">
        <f t="shared" si="359"/>
        <v>65400</v>
      </c>
    </row>
    <row r="4498" spans="1:24">
      <c r="A4498" t="s">
        <v>2301</v>
      </c>
      <c r="B4498">
        <v>282</v>
      </c>
      <c r="C4498">
        <v>548421</v>
      </c>
      <c r="D4498" t="s">
        <v>75</v>
      </c>
      <c r="E4498" t="s">
        <v>339</v>
      </c>
      <c r="F4498">
        <v>65398.678202790172</v>
      </c>
      <c r="Q4498">
        <f t="shared" si="356"/>
        <v>0</v>
      </c>
      <c r="T4498">
        <f t="shared" si="357"/>
        <v>0</v>
      </c>
      <c r="V4498">
        <f t="shared" si="358"/>
        <v>0</v>
      </c>
      <c r="W4498">
        <f t="shared" si="355"/>
        <v>65398.678202790172</v>
      </c>
      <c r="X4498">
        <f t="shared" si="359"/>
        <v>65400</v>
      </c>
    </row>
    <row r="4499" spans="1:24">
      <c r="A4499" s="3" t="s">
        <v>1256</v>
      </c>
      <c r="B4499">
        <v>1254</v>
      </c>
      <c r="C4499">
        <v>551716</v>
      </c>
      <c r="D4499" t="s">
        <v>23</v>
      </c>
      <c r="E4499" t="s">
        <v>254</v>
      </c>
      <c r="F4499">
        <v>268464.69893663737</v>
      </c>
      <c r="G4499">
        <v>1692</v>
      </c>
      <c r="H4499">
        <v>180819.41431892529</v>
      </c>
      <c r="Q4499">
        <f t="shared" si="356"/>
        <v>0</v>
      </c>
      <c r="S4499">
        <v>1</v>
      </c>
      <c r="T4499">
        <f t="shared" si="357"/>
        <v>29000</v>
      </c>
      <c r="V4499">
        <f t="shared" si="358"/>
        <v>0</v>
      </c>
      <c r="W4499">
        <f t="shared" si="355"/>
        <v>478284.11325556267</v>
      </c>
      <c r="X4499">
        <f t="shared" si="359"/>
        <v>478300</v>
      </c>
    </row>
    <row r="4500" spans="1:24">
      <c r="A4500" t="s">
        <v>1256</v>
      </c>
      <c r="B4500">
        <v>265</v>
      </c>
      <c r="C4500">
        <v>564630</v>
      </c>
      <c r="D4500" t="s">
        <v>26</v>
      </c>
      <c r="E4500" t="s">
        <v>345</v>
      </c>
      <c r="F4500">
        <v>65398.678202790172</v>
      </c>
      <c r="Q4500">
        <f t="shared" si="356"/>
        <v>0</v>
      </c>
      <c r="T4500">
        <f t="shared" si="357"/>
        <v>0</v>
      </c>
      <c r="V4500">
        <f t="shared" si="358"/>
        <v>0</v>
      </c>
      <c r="W4500">
        <f t="shared" si="355"/>
        <v>65398.678202790172</v>
      </c>
      <c r="X4500">
        <f t="shared" si="359"/>
        <v>65400</v>
      </c>
    </row>
    <row r="4501" spans="1:24">
      <c r="A4501" t="s">
        <v>1256</v>
      </c>
      <c r="B4501">
        <v>135</v>
      </c>
      <c r="C4501">
        <v>548766</v>
      </c>
      <c r="D4501" t="s">
        <v>75</v>
      </c>
      <c r="E4501" t="s">
        <v>871</v>
      </c>
      <c r="F4501">
        <v>65398.678202790172</v>
      </c>
      <c r="Q4501">
        <f t="shared" si="356"/>
        <v>0</v>
      </c>
      <c r="T4501">
        <f t="shared" si="357"/>
        <v>0</v>
      </c>
      <c r="V4501">
        <f t="shared" si="358"/>
        <v>0</v>
      </c>
      <c r="W4501">
        <f t="shared" si="355"/>
        <v>65398.678202790172</v>
      </c>
      <c r="X4501">
        <f t="shared" si="359"/>
        <v>65400</v>
      </c>
    </row>
    <row r="4502" spans="1:24">
      <c r="A4502" s="3" t="s">
        <v>774</v>
      </c>
      <c r="B4502">
        <v>1609</v>
      </c>
      <c r="C4502">
        <v>598674</v>
      </c>
      <c r="D4502" t="s">
        <v>38</v>
      </c>
      <c r="E4502" t="s">
        <v>166</v>
      </c>
      <c r="F4502">
        <v>342868.09776002774</v>
      </c>
      <c r="G4502">
        <v>2815</v>
      </c>
      <c r="H4502">
        <v>300047.12145358551</v>
      </c>
      <c r="Q4502">
        <f t="shared" si="356"/>
        <v>0</v>
      </c>
      <c r="T4502">
        <f t="shared" si="357"/>
        <v>0</v>
      </c>
      <c r="V4502">
        <f t="shared" si="358"/>
        <v>0</v>
      </c>
      <c r="W4502">
        <f t="shared" si="355"/>
        <v>642915.21921361331</v>
      </c>
      <c r="X4502">
        <f t="shared" si="359"/>
        <v>642900</v>
      </c>
    </row>
    <row r="4503" spans="1:24">
      <c r="A4503" t="s">
        <v>774</v>
      </c>
      <c r="B4503">
        <v>98</v>
      </c>
      <c r="C4503">
        <v>540692</v>
      </c>
      <c r="D4503" t="s">
        <v>110</v>
      </c>
      <c r="E4503" t="s">
        <v>1216</v>
      </c>
      <c r="F4503">
        <v>65398.678202790172</v>
      </c>
      <c r="Q4503">
        <f t="shared" si="356"/>
        <v>0</v>
      </c>
      <c r="T4503">
        <f t="shared" si="357"/>
        <v>0</v>
      </c>
      <c r="V4503">
        <f t="shared" si="358"/>
        <v>0</v>
      </c>
      <c r="W4503">
        <f t="shared" si="355"/>
        <v>65398.678202790172</v>
      </c>
      <c r="X4503">
        <f t="shared" si="359"/>
        <v>65400</v>
      </c>
    </row>
    <row r="4504" spans="1:24">
      <c r="A4504" t="s">
        <v>774</v>
      </c>
      <c r="B4504">
        <v>103</v>
      </c>
      <c r="C4504">
        <v>548961</v>
      </c>
      <c r="D4504" t="s">
        <v>33</v>
      </c>
      <c r="E4504" t="s">
        <v>114</v>
      </c>
      <c r="F4504">
        <v>65398.678202790172</v>
      </c>
      <c r="Q4504">
        <f t="shared" si="356"/>
        <v>0</v>
      </c>
      <c r="T4504">
        <f t="shared" si="357"/>
        <v>0</v>
      </c>
      <c r="V4504">
        <f t="shared" si="358"/>
        <v>0</v>
      </c>
      <c r="W4504">
        <f t="shared" si="355"/>
        <v>65398.678202790172</v>
      </c>
      <c r="X4504">
        <f t="shared" si="359"/>
        <v>65400</v>
      </c>
    </row>
    <row r="4505" spans="1:24">
      <c r="A4505" t="s">
        <v>774</v>
      </c>
      <c r="B4505">
        <v>240</v>
      </c>
      <c r="C4505">
        <v>578746</v>
      </c>
      <c r="D4505" t="s">
        <v>41</v>
      </c>
      <c r="E4505" t="s">
        <v>284</v>
      </c>
      <c r="F4505">
        <v>65398.678202790172</v>
      </c>
      <c r="Q4505">
        <f t="shared" si="356"/>
        <v>0</v>
      </c>
      <c r="T4505">
        <f t="shared" si="357"/>
        <v>0</v>
      </c>
      <c r="V4505">
        <f t="shared" si="358"/>
        <v>0</v>
      </c>
      <c r="W4505">
        <f t="shared" si="355"/>
        <v>65398.678202790172</v>
      </c>
      <c r="X4505">
        <f t="shared" si="359"/>
        <v>65400</v>
      </c>
    </row>
    <row r="4506" spans="1:24">
      <c r="A4506" t="s">
        <v>4207</v>
      </c>
      <c r="B4506">
        <v>1555</v>
      </c>
      <c r="C4506">
        <v>599832</v>
      </c>
      <c r="D4506" t="s">
        <v>38</v>
      </c>
      <c r="E4506" t="s">
        <v>56</v>
      </c>
      <c r="F4506">
        <v>331583.09537257336</v>
      </c>
      <c r="Q4506">
        <f t="shared" si="356"/>
        <v>0</v>
      </c>
      <c r="S4506">
        <v>5</v>
      </c>
      <c r="T4506">
        <f t="shared" si="357"/>
        <v>145000</v>
      </c>
      <c r="V4506">
        <f t="shared" si="358"/>
        <v>0</v>
      </c>
      <c r="W4506">
        <f t="shared" si="355"/>
        <v>476583.09537257336</v>
      </c>
      <c r="X4506">
        <f t="shared" si="359"/>
        <v>476600</v>
      </c>
    </row>
    <row r="4507" spans="1:24">
      <c r="A4507" s="3" t="s">
        <v>1266</v>
      </c>
      <c r="B4507">
        <v>215</v>
      </c>
      <c r="C4507">
        <v>576743</v>
      </c>
      <c r="D4507" t="s">
        <v>33</v>
      </c>
      <c r="E4507" t="s">
        <v>119</v>
      </c>
      <c r="F4507">
        <v>65398.678202790172</v>
      </c>
      <c r="G4507">
        <v>1479</v>
      </c>
      <c r="H4507">
        <v>158149.46835366249</v>
      </c>
      <c r="Q4507">
        <f t="shared" si="356"/>
        <v>0</v>
      </c>
      <c r="T4507">
        <f t="shared" si="357"/>
        <v>0</v>
      </c>
      <c r="V4507">
        <f t="shared" si="358"/>
        <v>0</v>
      </c>
      <c r="W4507">
        <f t="shared" si="355"/>
        <v>223548.14655645267</v>
      </c>
      <c r="X4507">
        <f t="shared" si="359"/>
        <v>223500</v>
      </c>
    </row>
    <row r="4508" spans="1:24">
      <c r="A4508" t="s">
        <v>4208</v>
      </c>
      <c r="B4508">
        <v>692</v>
      </c>
      <c r="C4508">
        <v>585734</v>
      </c>
      <c r="D4508" t="s">
        <v>90</v>
      </c>
      <c r="E4508" t="s">
        <v>414</v>
      </c>
      <c r="F4508">
        <v>149497.24647318455</v>
      </c>
      <c r="Q4508">
        <f t="shared" si="356"/>
        <v>0</v>
      </c>
      <c r="T4508">
        <f t="shared" si="357"/>
        <v>0</v>
      </c>
      <c r="V4508">
        <f t="shared" si="358"/>
        <v>0</v>
      </c>
      <c r="W4508">
        <f t="shared" si="355"/>
        <v>149497.24647318455</v>
      </c>
      <c r="X4508">
        <f t="shared" si="359"/>
        <v>149500</v>
      </c>
    </row>
    <row r="4509" spans="1:24">
      <c r="A4509" t="s">
        <v>4209</v>
      </c>
      <c r="B4509">
        <v>168</v>
      </c>
      <c r="C4509">
        <v>596710</v>
      </c>
      <c r="D4509" t="s">
        <v>75</v>
      </c>
      <c r="E4509" t="s">
        <v>455</v>
      </c>
      <c r="F4509">
        <v>65398.678202790172</v>
      </c>
      <c r="Q4509">
        <f t="shared" si="356"/>
        <v>0</v>
      </c>
      <c r="T4509">
        <f t="shared" si="357"/>
        <v>0</v>
      </c>
      <c r="V4509">
        <f t="shared" si="358"/>
        <v>0</v>
      </c>
      <c r="W4509">
        <f t="shared" si="355"/>
        <v>65398.678202790172</v>
      </c>
      <c r="X4509">
        <f t="shared" si="359"/>
        <v>65400</v>
      </c>
    </row>
    <row r="4510" spans="1:24">
      <c r="A4510" t="s">
        <v>4210</v>
      </c>
      <c r="B4510">
        <v>115</v>
      </c>
      <c r="C4510">
        <v>572144</v>
      </c>
      <c r="D4510" t="s">
        <v>33</v>
      </c>
      <c r="E4510" t="s">
        <v>114</v>
      </c>
      <c r="F4510">
        <v>65398.678202790172</v>
      </c>
      <c r="Q4510">
        <f t="shared" si="356"/>
        <v>0</v>
      </c>
      <c r="T4510">
        <f t="shared" si="357"/>
        <v>0</v>
      </c>
      <c r="V4510">
        <f t="shared" si="358"/>
        <v>0</v>
      </c>
      <c r="W4510">
        <f t="shared" si="355"/>
        <v>65398.678202790172</v>
      </c>
      <c r="X4510">
        <f t="shared" si="359"/>
        <v>65400</v>
      </c>
    </row>
    <row r="4511" spans="1:24">
      <c r="A4511" t="s">
        <v>3859</v>
      </c>
      <c r="B4511">
        <v>207</v>
      </c>
      <c r="C4511">
        <v>534757</v>
      </c>
      <c r="D4511" t="s">
        <v>26</v>
      </c>
      <c r="E4511" t="s">
        <v>314</v>
      </c>
      <c r="F4511">
        <v>65398.678202790172</v>
      </c>
      <c r="Q4511">
        <f t="shared" si="356"/>
        <v>0</v>
      </c>
      <c r="T4511">
        <f t="shared" si="357"/>
        <v>0</v>
      </c>
      <c r="V4511">
        <f t="shared" si="358"/>
        <v>0</v>
      </c>
      <c r="W4511">
        <f t="shared" si="355"/>
        <v>65398.678202790172</v>
      </c>
      <c r="X4511">
        <f t="shared" si="359"/>
        <v>65400</v>
      </c>
    </row>
    <row r="4512" spans="1:24">
      <c r="A4512" t="s">
        <v>4211</v>
      </c>
      <c r="B4512">
        <v>203</v>
      </c>
      <c r="C4512">
        <v>575615</v>
      </c>
      <c r="D4512" t="s">
        <v>41</v>
      </c>
      <c r="E4512" t="s">
        <v>736</v>
      </c>
      <c r="F4512">
        <v>65398.678202790172</v>
      </c>
      <c r="Q4512">
        <f t="shared" si="356"/>
        <v>0</v>
      </c>
      <c r="T4512">
        <f t="shared" si="357"/>
        <v>0</v>
      </c>
      <c r="V4512">
        <f t="shared" si="358"/>
        <v>0</v>
      </c>
      <c r="W4512">
        <f t="shared" si="355"/>
        <v>65398.678202790172</v>
      </c>
      <c r="X4512">
        <f t="shared" si="359"/>
        <v>65400</v>
      </c>
    </row>
    <row r="4513" spans="1:24">
      <c r="A4513" t="s">
        <v>4212</v>
      </c>
      <c r="B4513">
        <v>530</v>
      </c>
      <c r="C4513">
        <v>506770</v>
      </c>
      <c r="D4513" t="s">
        <v>61</v>
      </c>
      <c r="E4513" t="s">
        <v>60</v>
      </c>
      <c r="F4513">
        <v>114876.67479974299</v>
      </c>
      <c r="Q4513">
        <f t="shared" si="356"/>
        <v>0</v>
      </c>
      <c r="T4513">
        <f t="shared" si="357"/>
        <v>0</v>
      </c>
      <c r="V4513">
        <f t="shared" si="358"/>
        <v>0</v>
      </c>
      <c r="W4513">
        <f t="shared" si="355"/>
        <v>114876.67479974299</v>
      </c>
      <c r="X4513">
        <f t="shared" si="359"/>
        <v>114900</v>
      </c>
    </row>
    <row r="4514" spans="1:24">
      <c r="A4514" t="s">
        <v>4213</v>
      </c>
      <c r="B4514">
        <v>624</v>
      </c>
      <c r="C4514">
        <v>555240</v>
      </c>
      <c r="D4514" t="s">
        <v>41</v>
      </c>
      <c r="E4514" t="s">
        <v>1162</v>
      </c>
      <c r="F4514">
        <v>134985.77409772988</v>
      </c>
      <c r="Q4514">
        <f t="shared" si="356"/>
        <v>0</v>
      </c>
      <c r="T4514">
        <f t="shared" si="357"/>
        <v>0</v>
      </c>
      <c r="V4514">
        <f t="shared" si="358"/>
        <v>0</v>
      </c>
      <c r="W4514">
        <f t="shared" si="355"/>
        <v>134985.77409772988</v>
      </c>
      <c r="X4514">
        <f t="shared" si="359"/>
        <v>135000</v>
      </c>
    </row>
    <row r="4515" spans="1:24">
      <c r="A4515" t="s">
        <v>813</v>
      </c>
      <c r="B4515">
        <v>745</v>
      </c>
      <c r="C4515">
        <v>536610</v>
      </c>
      <c r="D4515" t="s">
        <v>26</v>
      </c>
      <c r="E4515" t="s">
        <v>130</v>
      </c>
      <c r="F4515">
        <v>160788.16621312755</v>
      </c>
      <c r="Q4515">
        <f t="shared" si="356"/>
        <v>0</v>
      </c>
      <c r="S4515">
        <v>1</v>
      </c>
      <c r="T4515">
        <f t="shared" si="357"/>
        <v>29000</v>
      </c>
      <c r="V4515">
        <f t="shared" si="358"/>
        <v>0</v>
      </c>
      <c r="W4515">
        <f t="shared" si="355"/>
        <v>189788.16621312755</v>
      </c>
      <c r="X4515">
        <f t="shared" si="359"/>
        <v>189800</v>
      </c>
    </row>
    <row r="4516" spans="1:24">
      <c r="A4516" t="s">
        <v>4214</v>
      </c>
      <c r="B4516">
        <v>430</v>
      </c>
      <c r="C4516">
        <v>576751</v>
      </c>
      <c r="D4516" t="s">
        <v>33</v>
      </c>
      <c r="E4516" t="s">
        <v>119</v>
      </c>
      <c r="F4516">
        <v>93416.053362205639</v>
      </c>
      <c r="Q4516">
        <f t="shared" si="356"/>
        <v>0</v>
      </c>
      <c r="T4516">
        <f t="shared" si="357"/>
        <v>0</v>
      </c>
      <c r="V4516">
        <f t="shared" si="358"/>
        <v>0</v>
      </c>
      <c r="W4516">
        <f t="shared" si="355"/>
        <v>93416.053362205639</v>
      </c>
      <c r="X4516">
        <f t="shared" si="359"/>
        <v>93400</v>
      </c>
    </row>
    <row r="4517" spans="1:24">
      <c r="A4517" t="s">
        <v>4215</v>
      </c>
      <c r="B4517">
        <v>1305</v>
      </c>
      <c r="C4517">
        <v>537781</v>
      </c>
      <c r="D4517" t="s">
        <v>26</v>
      </c>
      <c r="E4517" t="s">
        <v>842</v>
      </c>
      <c r="F4517">
        <v>279185.84467595338</v>
      </c>
      <c r="Q4517">
        <f t="shared" si="356"/>
        <v>0</v>
      </c>
      <c r="T4517">
        <f t="shared" si="357"/>
        <v>0</v>
      </c>
      <c r="V4517">
        <f t="shared" si="358"/>
        <v>0</v>
      </c>
      <c r="W4517">
        <f t="shared" si="355"/>
        <v>279185.84467595338</v>
      </c>
      <c r="X4517">
        <f t="shared" si="359"/>
        <v>279200</v>
      </c>
    </row>
    <row r="4518" spans="1:24">
      <c r="A4518" s="6" t="s">
        <v>233</v>
      </c>
      <c r="B4518">
        <v>8421</v>
      </c>
      <c r="C4518">
        <v>576964</v>
      </c>
      <c r="D4518" t="s">
        <v>51</v>
      </c>
      <c r="E4518" t="s">
        <v>233</v>
      </c>
      <c r="F4518">
        <v>344850.5625479478</v>
      </c>
      <c r="G4518">
        <v>13672</v>
      </c>
      <c r="H4518">
        <v>512137.81572556711</v>
      </c>
      <c r="I4518">
        <v>18114</v>
      </c>
      <c r="J4518">
        <v>1929798.3457876302</v>
      </c>
      <c r="K4518">
        <v>15243</v>
      </c>
      <c r="L4518">
        <v>2415166.7126839901</v>
      </c>
      <c r="M4518">
        <v>25709</v>
      </c>
      <c r="N4518">
        <v>15188957.150888942</v>
      </c>
      <c r="P4518">
        <v>3474</v>
      </c>
      <c r="Q4518">
        <f t="shared" si="356"/>
        <v>409932</v>
      </c>
      <c r="S4518">
        <v>2</v>
      </c>
      <c r="T4518">
        <f t="shared" si="357"/>
        <v>58000</v>
      </c>
      <c r="U4518">
        <v>375</v>
      </c>
      <c r="V4518">
        <f t="shared" si="358"/>
        <v>544125</v>
      </c>
      <c r="W4518">
        <f t="shared" si="355"/>
        <v>21402967.587634079</v>
      </c>
      <c r="X4518">
        <f t="shared" si="359"/>
        <v>21403000</v>
      </c>
    </row>
    <row r="4519" spans="1:24">
      <c r="A4519" t="s">
        <v>4216</v>
      </c>
      <c r="B4519">
        <v>570</v>
      </c>
      <c r="C4519">
        <v>575623</v>
      </c>
      <c r="D4519" t="s">
        <v>41</v>
      </c>
      <c r="E4519" t="s">
        <v>736</v>
      </c>
      <c r="F4519">
        <v>123440.95918352682</v>
      </c>
      <c r="Q4519">
        <f t="shared" si="356"/>
        <v>0</v>
      </c>
      <c r="T4519">
        <f t="shared" si="357"/>
        <v>0</v>
      </c>
      <c r="V4519">
        <f t="shared" si="358"/>
        <v>0</v>
      </c>
      <c r="W4519">
        <f t="shared" si="355"/>
        <v>123440.95918352682</v>
      </c>
      <c r="X4519">
        <f t="shared" si="359"/>
        <v>123400</v>
      </c>
    </row>
    <row r="4520" spans="1:24">
      <c r="A4520" t="s">
        <v>4217</v>
      </c>
      <c r="B4520">
        <v>206</v>
      </c>
      <c r="C4520">
        <v>554201</v>
      </c>
      <c r="D4520" t="s">
        <v>110</v>
      </c>
      <c r="E4520" t="s">
        <v>464</v>
      </c>
      <c r="F4520">
        <v>65398.678202790172</v>
      </c>
      <c r="Q4520">
        <f t="shared" si="356"/>
        <v>0</v>
      </c>
      <c r="T4520">
        <f t="shared" si="357"/>
        <v>0</v>
      </c>
      <c r="V4520">
        <f t="shared" si="358"/>
        <v>0</v>
      </c>
      <c r="W4520">
        <f t="shared" si="355"/>
        <v>65398.678202790172</v>
      </c>
      <c r="X4520">
        <f t="shared" si="359"/>
        <v>65400</v>
      </c>
    </row>
    <row r="4521" spans="1:24">
      <c r="A4521" t="s">
        <v>4218</v>
      </c>
      <c r="B4521">
        <v>265</v>
      </c>
      <c r="C4521">
        <v>530859</v>
      </c>
      <c r="D4521" t="s">
        <v>26</v>
      </c>
      <c r="E4521" t="s">
        <v>28</v>
      </c>
      <c r="F4521">
        <v>65398.678202790172</v>
      </c>
      <c r="Q4521">
        <f t="shared" si="356"/>
        <v>0</v>
      </c>
      <c r="T4521">
        <f t="shared" si="357"/>
        <v>0</v>
      </c>
      <c r="V4521">
        <f t="shared" si="358"/>
        <v>0</v>
      </c>
      <c r="W4521">
        <f t="shared" si="355"/>
        <v>65398.678202790172</v>
      </c>
      <c r="X4521">
        <f t="shared" si="359"/>
        <v>65400</v>
      </c>
    </row>
    <row r="4522" spans="1:24">
      <c r="A4522" t="s">
        <v>4219</v>
      </c>
      <c r="B4522">
        <v>105</v>
      </c>
      <c r="C4522">
        <v>547727</v>
      </c>
      <c r="D4522" t="s">
        <v>33</v>
      </c>
      <c r="E4522" t="s">
        <v>524</v>
      </c>
      <c r="F4522">
        <v>65398.678202790172</v>
      </c>
      <c r="Q4522">
        <f t="shared" si="356"/>
        <v>0</v>
      </c>
      <c r="T4522">
        <f t="shared" si="357"/>
        <v>0</v>
      </c>
      <c r="V4522">
        <f t="shared" si="358"/>
        <v>0</v>
      </c>
      <c r="W4522">
        <f t="shared" si="355"/>
        <v>65398.678202790172</v>
      </c>
      <c r="X4522">
        <f t="shared" si="359"/>
        <v>65400</v>
      </c>
    </row>
    <row r="4523" spans="1:24">
      <c r="A4523" t="s">
        <v>4220</v>
      </c>
      <c r="B4523">
        <v>431</v>
      </c>
      <c r="C4523">
        <v>570796</v>
      </c>
      <c r="D4523" t="s">
        <v>33</v>
      </c>
      <c r="E4523" t="s">
        <v>98</v>
      </c>
      <c r="F4523">
        <v>93631.030635627263</v>
      </c>
      <c r="Q4523">
        <f t="shared" si="356"/>
        <v>0</v>
      </c>
      <c r="T4523">
        <f t="shared" si="357"/>
        <v>0</v>
      </c>
      <c r="V4523">
        <f t="shared" si="358"/>
        <v>0</v>
      </c>
      <c r="W4523">
        <f t="shared" si="355"/>
        <v>93631.030635627263</v>
      </c>
      <c r="X4523">
        <f t="shared" si="359"/>
        <v>93600</v>
      </c>
    </row>
    <row r="4524" spans="1:24">
      <c r="A4524" t="s">
        <v>4221</v>
      </c>
      <c r="B4524">
        <v>262</v>
      </c>
      <c r="C4524">
        <v>542369</v>
      </c>
      <c r="D4524" t="s">
        <v>26</v>
      </c>
      <c r="E4524" t="s">
        <v>195</v>
      </c>
      <c r="F4524">
        <v>65398.678202790172</v>
      </c>
      <c r="Q4524">
        <f t="shared" si="356"/>
        <v>0</v>
      </c>
      <c r="T4524">
        <f t="shared" si="357"/>
        <v>0</v>
      </c>
      <c r="V4524">
        <f t="shared" si="358"/>
        <v>0</v>
      </c>
      <c r="W4524">
        <f t="shared" si="355"/>
        <v>65398.678202790172</v>
      </c>
      <c r="X4524">
        <f t="shared" si="359"/>
        <v>65400</v>
      </c>
    </row>
    <row r="4525" spans="1:24">
      <c r="A4525" t="s">
        <v>4222</v>
      </c>
      <c r="B4525">
        <v>579</v>
      </c>
      <c r="C4525">
        <v>582328</v>
      </c>
      <c r="D4525" t="s">
        <v>30</v>
      </c>
      <c r="E4525" t="s">
        <v>29</v>
      </c>
      <c r="F4525">
        <v>125366.42848246968</v>
      </c>
      <c r="Q4525">
        <f t="shared" si="356"/>
        <v>0</v>
      </c>
      <c r="T4525">
        <f t="shared" si="357"/>
        <v>0</v>
      </c>
      <c r="V4525">
        <f t="shared" si="358"/>
        <v>0</v>
      </c>
      <c r="W4525">
        <f t="shared" si="355"/>
        <v>125366.42848246968</v>
      </c>
      <c r="X4525">
        <f t="shared" si="359"/>
        <v>125400</v>
      </c>
    </row>
    <row r="4526" spans="1:24">
      <c r="A4526" t="s">
        <v>4223</v>
      </c>
      <c r="B4526">
        <v>202</v>
      </c>
      <c r="C4526">
        <v>537799</v>
      </c>
      <c r="D4526" t="s">
        <v>26</v>
      </c>
      <c r="E4526" t="s">
        <v>316</v>
      </c>
      <c r="F4526">
        <v>65398.678202790172</v>
      </c>
      <c r="Q4526">
        <f t="shared" si="356"/>
        <v>0</v>
      </c>
      <c r="T4526">
        <f t="shared" si="357"/>
        <v>0</v>
      </c>
      <c r="V4526">
        <f t="shared" si="358"/>
        <v>0</v>
      </c>
      <c r="W4526">
        <f t="shared" si="355"/>
        <v>65398.678202790172</v>
      </c>
      <c r="X4526">
        <f t="shared" si="359"/>
        <v>65400</v>
      </c>
    </row>
    <row r="4527" spans="1:24">
      <c r="A4527" s="4" t="s">
        <v>1570</v>
      </c>
      <c r="B4527">
        <v>1786</v>
      </c>
      <c r="C4527">
        <v>505081</v>
      </c>
      <c r="D4527" t="s">
        <v>61</v>
      </c>
      <c r="E4527" t="s">
        <v>371</v>
      </c>
      <c r="F4527">
        <v>379780.64245291636</v>
      </c>
      <c r="G4527">
        <v>2568</v>
      </c>
      <c r="H4527">
        <v>273862.30091748829</v>
      </c>
      <c r="I4527">
        <v>2811</v>
      </c>
      <c r="J4527">
        <v>556956.67235938308</v>
      </c>
      <c r="Q4527">
        <f t="shared" si="356"/>
        <v>0</v>
      </c>
      <c r="S4527">
        <v>1</v>
      </c>
      <c r="T4527">
        <f t="shared" si="357"/>
        <v>29000</v>
      </c>
      <c r="V4527">
        <f t="shared" si="358"/>
        <v>0</v>
      </c>
      <c r="W4527">
        <f t="shared" si="355"/>
        <v>1239599.6157297879</v>
      </c>
      <c r="X4527">
        <f t="shared" si="359"/>
        <v>1239600</v>
      </c>
    </row>
    <row r="4528" spans="1:24">
      <c r="A4528" t="s">
        <v>4224</v>
      </c>
      <c r="B4528">
        <v>355</v>
      </c>
      <c r="C4528">
        <v>552267</v>
      </c>
      <c r="D4528" t="s">
        <v>61</v>
      </c>
      <c r="E4528" t="s">
        <v>371</v>
      </c>
      <c r="F4528">
        <v>77269.827333793277</v>
      </c>
      <c r="Q4528">
        <f t="shared" si="356"/>
        <v>0</v>
      </c>
      <c r="T4528">
        <f t="shared" si="357"/>
        <v>0</v>
      </c>
      <c r="V4528">
        <f t="shared" si="358"/>
        <v>0</v>
      </c>
      <c r="W4528">
        <f t="shared" si="355"/>
        <v>77269.827333793277</v>
      </c>
      <c r="X4528">
        <f t="shared" si="359"/>
        <v>77300</v>
      </c>
    </row>
    <row r="4529" spans="1:24">
      <c r="A4529" t="s">
        <v>4225</v>
      </c>
      <c r="B4529">
        <v>308</v>
      </c>
      <c r="C4529">
        <v>544906</v>
      </c>
      <c r="D4529" t="s">
        <v>90</v>
      </c>
      <c r="E4529" t="s">
        <v>702</v>
      </c>
      <c r="F4529">
        <v>67127.10028310286</v>
      </c>
      <c r="Q4529">
        <f t="shared" si="356"/>
        <v>0</v>
      </c>
      <c r="T4529">
        <f t="shared" si="357"/>
        <v>0</v>
      </c>
      <c r="V4529">
        <f t="shared" si="358"/>
        <v>0</v>
      </c>
      <c r="W4529">
        <f t="shared" si="355"/>
        <v>67127.10028310286</v>
      </c>
      <c r="X4529">
        <f t="shared" si="359"/>
        <v>67100</v>
      </c>
    </row>
    <row r="4530" spans="1:24">
      <c r="A4530" t="s">
        <v>4226</v>
      </c>
      <c r="B4530">
        <v>1221</v>
      </c>
      <c r="C4530">
        <v>538752</v>
      </c>
      <c r="D4530" t="s">
        <v>26</v>
      </c>
      <c r="E4530" t="s">
        <v>93</v>
      </c>
      <c r="F4530">
        <v>261521.41934587542</v>
      </c>
      <c r="Q4530">
        <f t="shared" si="356"/>
        <v>0</v>
      </c>
      <c r="T4530">
        <f t="shared" si="357"/>
        <v>0</v>
      </c>
      <c r="V4530">
        <f t="shared" si="358"/>
        <v>0</v>
      </c>
      <c r="W4530">
        <f t="shared" si="355"/>
        <v>261521.41934587542</v>
      </c>
      <c r="X4530">
        <f t="shared" si="359"/>
        <v>261500</v>
      </c>
    </row>
    <row r="4531" spans="1:24">
      <c r="A4531" s="3" t="s">
        <v>3956</v>
      </c>
      <c r="B4531">
        <v>1209</v>
      </c>
      <c r="C4531">
        <v>542377</v>
      </c>
      <c r="D4531" t="s">
        <v>26</v>
      </c>
      <c r="E4531" t="s">
        <v>195</v>
      </c>
      <c r="F4531">
        <v>258995.39172463416</v>
      </c>
      <c r="G4531">
        <v>1512</v>
      </c>
      <c r="H4531">
        <v>161663.02807835027</v>
      </c>
      <c r="Q4531">
        <f t="shared" si="356"/>
        <v>0</v>
      </c>
      <c r="S4531">
        <v>1</v>
      </c>
      <c r="T4531">
        <f t="shared" si="357"/>
        <v>29000</v>
      </c>
      <c r="V4531">
        <f t="shared" si="358"/>
        <v>0</v>
      </c>
      <c r="W4531">
        <f t="shared" si="355"/>
        <v>449658.41980298446</v>
      </c>
      <c r="X4531">
        <f t="shared" si="359"/>
        <v>449700</v>
      </c>
    </row>
    <row r="4532" spans="1:24">
      <c r="A4532" t="s">
        <v>4227</v>
      </c>
      <c r="B4532">
        <v>393</v>
      </c>
      <c r="C4532">
        <v>591661</v>
      </c>
      <c r="D4532" t="s">
        <v>30</v>
      </c>
      <c r="E4532" t="s">
        <v>412</v>
      </c>
      <c r="F4532">
        <v>85456.332414092249</v>
      </c>
      <c r="Q4532">
        <f t="shared" si="356"/>
        <v>0</v>
      </c>
      <c r="T4532">
        <f t="shared" si="357"/>
        <v>0</v>
      </c>
      <c r="V4532">
        <f t="shared" si="358"/>
        <v>0</v>
      </c>
      <c r="W4532">
        <f t="shared" si="355"/>
        <v>85456.332414092249</v>
      </c>
      <c r="X4532">
        <f t="shared" si="359"/>
        <v>85500</v>
      </c>
    </row>
    <row r="4533" spans="1:24">
      <c r="A4533" t="s">
        <v>1909</v>
      </c>
      <c r="B4533">
        <v>742</v>
      </c>
      <c r="C4533">
        <v>548774</v>
      </c>
      <c r="D4533" t="s">
        <v>75</v>
      </c>
      <c r="E4533" t="s">
        <v>871</v>
      </c>
      <c r="F4533">
        <v>160149.49990828303</v>
      </c>
      <c r="Q4533">
        <f t="shared" si="356"/>
        <v>0</v>
      </c>
      <c r="T4533">
        <f t="shared" si="357"/>
        <v>0</v>
      </c>
      <c r="V4533">
        <f t="shared" si="358"/>
        <v>0</v>
      </c>
      <c r="W4533">
        <f t="shared" si="355"/>
        <v>160149.49990828303</v>
      </c>
      <c r="X4533">
        <f t="shared" si="359"/>
        <v>160100</v>
      </c>
    </row>
    <row r="4534" spans="1:24">
      <c r="A4534" t="s">
        <v>4228</v>
      </c>
      <c r="B4534">
        <v>621</v>
      </c>
      <c r="C4534">
        <v>583847</v>
      </c>
      <c r="D4534" t="s">
        <v>30</v>
      </c>
      <c r="E4534" t="s">
        <v>261</v>
      </c>
      <c r="F4534">
        <v>134344.89301333707</v>
      </c>
      <c r="Q4534">
        <f t="shared" si="356"/>
        <v>0</v>
      </c>
      <c r="T4534">
        <f t="shared" si="357"/>
        <v>0</v>
      </c>
      <c r="V4534">
        <f t="shared" si="358"/>
        <v>0</v>
      </c>
      <c r="W4534">
        <f t="shared" si="355"/>
        <v>134344.89301333707</v>
      </c>
      <c r="X4534">
        <f t="shared" si="359"/>
        <v>134300</v>
      </c>
    </row>
    <row r="4535" spans="1:24">
      <c r="A4535" s="3" t="s">
        <v>669</v>
      </c>
      <c r="B4535">
        <v>1325</v>
      </c>
      <c r="C4535">
        <v>549843</v>
      </c>
      <c r="D4535" t="s">
        <v>23</v>
      </c>
      <c r="E4535" t="s">
        <v>305</v>
      </c>
      <c r="F4535">
        <v>283387.15318950958</v>
      </c>
      <c r="G4535">
        <v>1692</v>
      </c>
      <c r="H4535">
        <v>180819.41431892529</v>
      </c>
      <c r="Q4535">
        <f t="shared" si="356"/>
        <v>0</v>
      </c>
      <c r="T4535">
        <f t="shared" si="357"/>
        <v>0</v>
      </c>
      <c r="V4535">
        <f t="shared" si="358"/>
        <v>0</v>
      </c>
      <c r="W4535">
        <f t="shared" si="355"/>
        <v>464206.56750843488</v>
      </c>
      <c r="X4535">
        <f t="shared" si="359"/>
        <v>464200</v>
      </c>
    </row>
    <row r="4536" spans="1:24">
      <c r="A4536" t="s">
        <v>584</v>
      </c>
      <c r="B4536">
        <v>114</v>
      </c>
      <c r="C4536">
        <v>599573</v>
      </c>
      <c r="D4536" t="s">
        <v>26</v>
      </c>
      <c r="E4536" t="s">
        <v>368</v>
      </c>
      <c r="F4536">
        <v>65398.678202790172</v>
      </c>
      <c r="Q4536">
        <f t="shared" si="356"/>
        <v>0</v>
      </c>
      <c r="T4536">
        <f t="shared" si="357"/>
        <v>0</v>
      </c>
      <c r="V4536">
        <f t="shared" si="358"/>
        <v>0</v>
      </c>
      <c r="W4536">
        <f t="shared" si="355"/>
        <v>65398.678202790172</v>
      </c>
      <c r="X4536">
        <f t="shared" si="359"/>
        <v>65400</v>
      </c>
    </row>
    <row r="4537" spans="1:24">
      <c r="A4537" s="4" t="s">
        <v>584</v>
      </c>
      <c r="B4537">
        <v>3864</v>
      </c>
      <c r="C4537">
        <v>575640</v>
      </c>
      <c r="D4537" t="s">
        <v>41</v>
      </c>
      <c r="E4537" t="s">
        <v>151</v>
      </c>
      <c r="F4537">
        <v>805865.54883442644</v>
      </c>
      <c r="G4537">
        <v>6105</v>
      </c>
      <c r="H4537">
        <v>647175.21742777759</v>
      </c>
      <c r="I4537">
        <v>6607</v>
      </c>
      <c r="J4537">
        <v>1292312.1193889244</v>
      </c>
      <c r="Q4537">
        <f t="shared" si="356"/>
        <v>0</v>
      </c>
      <c r="T4537">
        <f t="shared" si="357"/>
        <v>0</v>
      </c>
      <c r="V4537">
        <f t="shared" si="358"/>
        <v>0</v>
      </c>
      <c r="W4537">
        <f t="shared" si="355"/>
        <v>2745352.8856511284</v>
      </c>
      <c r="X4537">
        <f t="shared" si="359"/>
        <v>2745400</v>
      </c>
    </row>
    <row r="4538" spans="1:24">
      <c r="A4538" s="5" t="s">
        <v>2566</v>
      </c>
      <c r="B4538">
        <v>7233</v>
      </c>
      <c r="C4538">
        <v>553069</v>
      </c>
      <c r="D4538" t="s">
        <v>23</v>
      </c>
      <c r="E4538" t="s">
        <v>136</v>
      </c>
      <c r="F4538">
        <v>1475881.9868631896</v>
      </c>
      <c r="G4538">
        <v>7233</v>
      </c>
      <c r="H4538">
        <v>765600.73257222166</v>
      </c>
      <c r="I4538">
        <v>12418</v>
      </c>
      <c r="J4538">
        <v>2396193.5022648205</v>
      </c>
      <c r="K4538">
        <v>12040</v>
      </c>
      <c r="L4538">
        <v>1237380.7682761475</v>
      </c>
      <c r="Q4538">
        <f t="shared" si="356"/>
        <v>0</v>
      </c>
      <c r="S4538">
        <v>1</v>
      </c>
      <c r="T4538">
        <f t="shared" si="357"/>
        <v>29000</v>
      </c>
      <c r="V4538">
        <f t="shared" si="358"/>
        <v>0</v>
      </c>
      <c r="W4538">
        <f t="shared" si="355"/>
        <v>5904056.98997638</v>
      </c>
      <c r="X4538">
        <f t="shared" si="359"/>
        <v>5904100</v>
      </c>
    </row>
    <row r="4539" spans="1:24">
      <c r="A4539" t="s">
        <v>4229</v>
      </c>
      <c r="B4539">
        <v>74</v>
      </c>
      <c r="C4539">
        <v>531383</v>
      </c>
      <c r="D4539" t="s">
        <v>26</v>
      </c>
      <c r="E4539" t="s">
        <v>28</v>
      </c>
      <c r="F4539">
        <v>65398.678202790172</v>
      </c>
      <c r="Q4539">
        <f t="shared" si="356"/>
        <v>0</v>
      </c>
      <c r="T4539">
        <f t="shared" si="357"/>
        <v>0</v>
      </c>
      <c r="V4539">
        <f t="shared" si="358"/>
        <v>0</v>
      </c>
      <c r="W4539">
        <f t="shared" si="355"/>
        <v>65398.678202790172</v>
      </c>
      <c r="X4539">
        <f t="shared" si="359"/>
        <v>65400</v>
      </c>
    </row>
    <row r="4540" spans="1:24">
      <c r="A4540" t="s">
        <v>4230</v>
      </c>
      <c r="B4540">
        <v>870</v>
      </c>
      <c r="C4540">
        <v>538761</v>
      </c>
      <c r="D4540" t="s">
        <v>26</v>
      </c>
      <c r="E4540" t="s">
        <v>173</v>
      </c>
      <c r="F4540">
        <v>187354.00305366906</v>
      </c>
      <c r="Q4540">
        <f t="shared" si="356"/>
        <v>0</v>
      </c>
      <c r="T4540">
        <f t="shared" si="357"/>
        <v>0</v>
      </c>
      <c r="V4540">
        <f t="shared" si="358"/>
        <v>0</v>
      </c>
      <c r="W4540">
        <f t="shared" si="355"/>
        <v>187354.00305366906</v>
      </c>
      <c r="X4540">
        <f t="shared" si="359"/>
        <v>187400</v>
      </c>
    </row>
    <row r="4541" spans="1:24">
      <c r="A4541" t="s">
        <v>4231</v>
      </c>
      <c r="B4541">
        <v>845</v>
      </c>
      <c r="C4541">
        <v>583855</v>
      </c>
      <c r="D4541" t="s">
        <v>30</v>
      </c>
      <c r="E4541" t="s">
        <v>104</v>
      </c>
      <c r="F4541">
        <v>182047.7457952855</v>
      </c>
      <c r="Q4541">
        <f t="shared" si="356"/>
        <v>0</v>
      </c>
      <c r="T4541">
        <f t="shared" si="357"/>
        <v>0</v>
      </c>
      <c r="V4541">
        <f t="shared" si="358"/>
        <v>0</v>
      </c>
      <c r="W4541">
        <f t="shared" si="355"/>
        <v>182047.7457952855</v>
      </c>
      <c r="X4541">
        <f t="shared" si="359"/>
        <v>182000</v>
      </c>
    </row>
    <row r="4542" spans="1:24">
      <c r="A4542" t="s">
        <v>4232</v>
      </c>
      <c r="B4542">
        <v>137</v>
      </c>
      <c r="C4542">
        <v>546488</v>
      </c>
      <c r="D4542" t="s">
        <v>110</v>
      </c>
      <c r="E4542" t="s">
        <v>336</v>
      </c>
      <c r="F4542">
        <v>65398.678202790172</v>
      </c>
      <c r="Q4542">
        <f t="shared" si="356"/>
        <v>0</v>
      </c>
      <c r="T4542">
        <f t="shared" si="357"/>
        <v>0</v>
      </c>
      <c r="V4542">
        <f t="shared" si="358"/>
        <v>0</v>
      </c>
      <c r="W4542">
        <f t="shared" si="355"/>
        <v>65398.678202790172</v>
      </c>
      <c r="X4542">
        <f t="shared" si="359"/>
        <v>65400</v>
      </c>
    </row>
    <row r="4543" spans="1:24">
      <c r="A4543" t="s">
        <v>4233</v>
      </c>
      <c r="B4543">
        <v>262</v>
      </c>
      <c r="C4543">
        <v>596728</v>
      </c>
      <c r="D4543" t="s">
        <v>75</v>
      </c>
      <c r="E4543" t="s">
        <v>132</v>
      </c>
      <c r="F4543">
        <v>65398.678202790172</v>
      </c>
      <c r="Q4543">
        <f t="shared" si="356"/>
        <v>0</v>
      </c>
      <c r="T4543">
        <f t="shared" si="357"/>
        <v>0</v>
      </c>
      <c r="V4543">
        <f t="shared" si="358"/>
        <v>0</v>
      </c>
      <c r="W4543">
        <f t="shared" si="355"/>
        <v>65398.678202790172</v>
      </c>
      <c r="X4543">
        <f t="shared" si="359"/>
        <v>65400</v>
      </c>
    </row>
    <row r="4544" spans="1:24">
      <c r="A4544" t="s">
        <v>4234</v>
      </c>
      <c r="B4544">
        <v>273</v>
      </c>
      <c r="C4544">
        <v>565598</v>
      </c>
      <c r="D4544" t="s">
        <v>85</v>
      </c>
      <c r="E4544" t="s">
        <v>1117</v>
      </c>
      <c r="F4544">
        <v>65398.678202790172</v>
      </c>
      <c r="Q4544">
        <f t="shared" si="356"/>
        <v>0</v>
      </c>
      <c r="T4544">
        <f t="shared" si="357"/>
        <v>0</v>
      </c>
      <c r="V4544">
        <f t="shared" si="358"/>
        <v>0</v>
      </c>
      <c r="W4544">
        <f t="shared" si="355"/>
        <v>65398.678202790172</v>
      </c>
      <c r="X4544">
        <f t="shared" si="359"/>
        <v>65400</v>
      </c>
    </row>
    <row r="4545" spans="1:24">
      <c r="A4545" t="s">
        <v>4235</v>
      </c>
      <c r="B4545">
        <v>1081</v>
      </c>
      <c r="C4545">
        <v>583863</v>
      </c>
      <c r="D4545" t="s">
        <v>30</v>
      </c>
      <c r="E4545" t="s">
        <v>104</v>
      </c>
      <c r="F4545">
        <v>232010.24945564021</v>
      </c>
      <c r="Q4545">
        <f t="shared" si="356"/>
        <v>0</v>
      </c>
      <c r="T4545">
        <f t="shared" si="357"/>
        <v>0</v>
      </c>
      <c r="V4545">
        <f t="shared" si="358"/>
        <v>0</v>
      </c>
      <c r="W4545">
        <f t="shared" si="355"/>
        <v>232010.24945564021</v>
      </c>
      <c r="X4545">
        <f t="shared" si="359"/>
        <v>232000</v>
      </c>
    </row>
    <row r="4546" spans="1:24">
      <c r="A4546" t="s">
        <v>4236</v>
      </c>
      <c r="B4546">
        <v>467</v>
      </c>
      <c r="C4546">
        <v>553077</v>
      </c>
      <c r="D4546" t="s">
        <v>23</v>
      </c>
      <c r="E4546" t="s">
        <v>588</v>
      </c>
      <c r="F4546">
        <v>101365.10058439073</v>
      </c>
      <c r="Q4546">
        <f t="shared" si="356"/>
        <v>0</v>
      </c>
      <c r="T4546">
        <f t="shared" si="357"/>
        <v>0</v>
      </c>
      <c r="V4546">
        <f t="shared" si="358"/>
        <v>0</v>
      </c>
      <c r="W4546">
        <f t="shared" si="355"/>
        <v>101365.10058439073</v>
      </c>
      <c r="X4546">
        <f t="shared" si="359"/>
        <v>101400</v>
      </c>
    </row>
    <row r="4547" spans="1:24">
      <c r="A4547" t="s">
        <v>4236</v>
      </c>
      <c r="B4547">
        <v>520</v>
      </c>
      <c r="C4547">
        <v>594768</v>
      </c>
      <c r="D4547" t="s">
        <v>30</v>
      </c>
      <c r="E4547" t="s">
        <v>537</v>
      </c>
      <c r="F4547">
        <v>112733.87650899673</v>
      </c>
      <c r="Q4547">
        <f t="shared" si="356"/>
        <v>0</v>
      </c>
      <c r="S4547">
        <v>1</v>
      </c>
      <c r="T4547">
        <f t="shared" si="357"/>
        <v>29000</v>
      </c>
      <c r="V4547">
        <f t="shared" si="358"/>
        <v>0</v>
      </c>
      <c r="W4547">
        <f t="shared" si="355"/>
        <v>141733.87650899673</v>
      </c>
      <c r="X4547">
        <f t="shared" si="359"/>
        <v>141700</v>
      </c>
    </row>
    <row r="4548" spans="1:24">
      <c r="A4548" t="s">
        <v>4236</v>
      </c>
      <c r="B4548">
        <v>610</v>
      </c>
      <c r="C4548">
        <v>570800</v>
      </c>
      <c r="D4548" t="s">
        <v>33</v>
      </c>
      <c r="E4548" t="s">
        <v>98</v>
      </c>
      <c r="F4548">
        <v>131994.50079382764</v>
      </c>
      <c r="Q4548">
        <f t="shared" si="356"/>
        <v>0</v>
      </c>
      <c r="T4548">
        <f t="shared" si="357"/>
        <v>0</v>
      </c>
      <c r="V4548">
        <f t="shared" si="358"/>
        <v>0</v>
      </c>
      <c r="W4548">
        <f t="shared" ref="W4548:W4611" si="360">F4548+H4548+J4548+L4548+N4548+O4548+Q4548+R4548+T4548+V4548</f>
        <v>131994.50079382764</v>
      </c>
      <c r="X4548">
        <f t="shared" si="359"/>
        <v>132000</v>
      </c>
    </row>
    <row r="4549" spans="1:24">
      <c r="A4549" t="s">
        <v>4237</v>
      </c>
      <c r="B4549">
        <v>628</v>
      </c>
      <c r="C4549">
        <v>582336</v>
      </c>
      <c r="D4549" t="s">
        <v>30</v>
      </c>
      <c r="E4549" t="s">
        <v>216</v>
      </c>
      <c r="F4549">
        <v>135840.19268941294</v>
      </c>
      <c r="Q4549">
        <f t="shared" ref="Q4549:Q4612" si="361">IF(P4549=0,0,P4549*118)</f>
        <v>0</v>
      </c>
      <c r="S4549">
        <v>1</v>
      </c>
      <c r="T4549">
        <f t="shared" ref="T4549:T4612" si="362">S4549*29000</f>
        <v>29000</v>
      </c>
      <c r="V4549">
        <f t="shared" ref="V4549:V4612" si="363">U4549*1451</f>
        <v>0</v>
      </c>
      <c r="W4549">
        <f t="shared" si="360"/>
        <v>164840.19268941294</v>
      </c>
      <c r="X4549">
        <f t="shared" ref="X4549:X4612" si="364">ROUND(W4549/100,0)*100</f>
        <v>164800</v>
      </c>
    </row>
    <row r="4550" spans="1:24">
      <c r="A4550" t="s">
        <v>4238</v>
      </c>
      <c r="B4550">
        <v>1510</v>
      </c>
      <c r="C4550">
        <v>562025</v>
      </c>
      <c r="D4550" t="s">
        <v>51</v>
      </c>
      <c r="E4550" t="s">
        <v>1020</v>
      </c>
      <c r="F4550">
        <v>322170.2484327922</v>
      </c>
      <c r="Q4550">
        <f t="shared" si="361"/>
        <v>0</v>
      </c>
      <c r="S4550">
        <v>1</v>
      </c>
      <c r="T4550">
        <f t="shared" si="362"/>
        <v>29000</v>
      </c>
      <c r="V4550">
        <f t="shared" si="363"/>
        <v>0</v>
      </c>
      <c r="W4550">
        <f t="shared" si="360"/>
        <v>351170.2484327922</v>
      </c>
      <c r="X4550">
        <f t="shared" si="364"/>
        <v>351200</v>
      </c>
    </row>
    <row r="4551" spans="1:24">
      <c r="A4551" t="s">
        <v>4239</v>
      </c>
      <c r="B4551">
        <v>610</v>
      </c>
      <c r="C4551">
        <v>517747</v>
      </c>
      <c r="D4551" t="s">
        <v>61</v>
      </c>
      <c r="E4551" t="s">
        <v>273</v>
      </c>
      <c r="F4551">
        <v>131994.50079382764</v>
      </c>
      <c r="Q4551">
        <f t="shared" si="361"/>
        <v>0</v>
      </c>
      <c r="S4551">
        <v>38</v>
      </c>
      <c r="T4551">
        <f t="shared" si="362"/>
        <v>1102000</v>
      </c>
      <c r="V4551">
        <f t="shared" si="363"/>
        <v>0</v>
      </c>
      <c r="W4551">
        <f t="shared" si="360"/>
        <v>1233994.5007938277</v>
      </c>
      <c r="X4551">
        <f t="shared" si="364"/>
        <v>1234000</v>
      </c>
    </row>
    <row r="4552" spans="1:24">
      <c r="A4552" t="s">
        <v>4239</v>
      </c>
      <c r="B4552">
        <v>157</v>
      </c>
      <c r="C4552">
        <v>545295</v>
      </c>
      <c r="D4552" t="s">
        <v>30</v>
      </c>
      <c r="E4552" t="s">
        <v>261</v>
      </c>
      <c r="F4552">
        <v>65398.678202790172</v>
      </c>
      <c r="Q4552">
        <f t="shared" si="361"/>
        <v>0</v>
      </c>
      <c r="T4552">
        <f t="shared" si="362"/>
        <v>0</v>
      </c>
      <c r="V4552">
        <f t="shared" si="363"/>
        <v>0</v>
      </c>
      <c r="W4552">
        <f t="shared" si="360"/>
        <v>65398.678202790172</v>
      </c>
      <c r="X4552">
        <f t="shared" si="364"/>
        <v>65400</v>
      </c>
    </row>
    <row r="4553" spans="1:24">
      <c r="A4553" t="s">
        <v>4240</v>
      </c>
      <c r="B4553">
        <v>252</v>
      </c>
      <c r="C4553">
        <v>589993</v>
      </c>
      <c r="D4553" t="s">
        <v>61</v>
      </c>
      <c r="E4553" t="s">
        <v>60</v>
      </c>
      <c r="F4553">
        <v>65398.678202790172</v>
      </c>
      <c r="Q4553">
        <f t="shared" si="361"/>
        <v>0</v>
      </c>
      <c r="T4553">
        <f t="shared" si="362"/>
        <v>0</v>
      </c>
      <c r="V4553">
        <f t="shared" si="363"/>
        <v>0</v>
      </c>
      <c r="W4553">
        <f t="shared" si="360"/>
        <v>65398.678202790172</v>
      </c>
      <c r="X4553">
        <f t="shared" si="364"/>
        <v>65400</v>
      </c>
    </row>
    <row r="4554" spans="1:24">
      <c r="A4554" t="s">
        <v>4240</v>
      </c>
      <c r="B4554">
        <v>154</v>
      </c>
      <c r="C4554">
        <v>586536</v>
      </c>
      <c r="D4554" t="s">
        <v>30</v>
      </c>
      <c r="E4554" t="s">
        <v>71</v>
      </c>
      <c r="F4554">
        <v>65398.678202790172</v>
      </c>
      <c r="Q4554">
        <f t="shared" si="361"/>
        <v>0</v>
      </c>
      <c r="T4554">
        <f t="shared" si="362"/>
        <v>0</v>
      </c>
      <c r="V4554">
        <f t="shared" si="363"/>
        <v>0</v>
      </c>
      <c r="W4554">
        <f t="shared" si="360"/>
        <v>65398.678202790172</v>
      </c>
      <c r="X4554">
        <f t="shared" si="364"/>
        <v>65400</v>
      </c>
    </row>
    <row r="4555" spans="1:24">
      <c r="A4555" t="s">
        <v>4241</v>
      </c>
      <c r="B4555">
        <v>165</v>
      </c>
      <c r="C4555">
        <v>513890</v>
      </c>
      <c r="D4555" t="s">
        <v>51</v>
      </c>
      <c r="E4555" t="s">
        <v>348</v>
      </c>
      <c r="F4555">
        <v>65398.678202790172</v>
      </c>
      <c r="Q4555">
        <f t="shared" si="361"/>
        <v>0</v>
      </c>
      <c r="T4555">
        <f t="shared" si="362"/>
        <v>0</v>
      </c>
      <c r="V4555">
        <f t="shared" si="363"/>
        <v>0</v>
      </c>
      <c r="W4555">
        <f t="shared" si="360"/>
        <v>65398.678202790172</v>
      </c>
      <c r="X4555">
        <f t="shared" si="364"/>
        <v>65400</v>
      </c>
    </row>
    <row r="4556" spans="1:24">
      <c r="A4556" s="3" t="s">
        <v>2718</v>
      </c>
      <c r="B4556">
        <v>1938</v>
      </c>
      <c r="C4556">
        <v>554812</v>
      </c>
      <c r="D4556" t="s">
        <v>18</v>
      </c>
      <c r="E4556" t="s">
        <v>87</v>
      </c>
      <c r="F4556">
        <v>411388.94569261681</v>
      </c>
      <c r="G4556">
        <v>2369</v>
      </c>
      <c r="H4556">
        <v>252750.86034386573</v>
      </c>
      <c r="Q4556">
        <f t="shared" si="361"/>
        <v>0</v>
      </c>
      <c r="S4556">
        <v>1</v>
      </c>
      <c r="T4556">
        <f t="shared" si="362"/>
        <v>29000</v>
      </c>
      <c r="V4556">
        <f t="shared" si="363"/>
        <v>0</v>
      </c>
      <c r="W4556">
        <f t="shared" si="360"/>
        <v>693139.80603648257</v>
      </c>
      <c r="X4556">
        <f t="shared" si="364"/>
        <v>693100</v>
      </c>
    </row>
    <row r="4557" spans="1:24">
      <c r="A4557" s="3" t="s">
        <v>577</v>
      </c>
      <c r="B4557">
        <v>421</v>
      </c>
      <c r="C4557">
        <v>536636</v>
      </c>
      <c r="D4557" t="s">
        <v>26</v>
      </c>
      <c r="E4557" t="s">
        <v>130</v>
      </c>
      <c r="F4557">
        <v>91480.906063374423</v>
      </c>
      <c r="G4557">
        <v>1175</v>
      </c>
      <c r="H4557">
        <v>125758.04022193402</v>
      </c>
      <c r="Q4557">
        <f t="shared" si="361"/>
        <v>0</v>
      </c>
      <c r="T4557">
        <f t="shared" si="362"/>
        <v>0</v>
      </c>
      <c r="V4557">
        <f t="shared" si="363"/>
        <v>0</v>
      </c>
      <c r="W4557">
        <f t="shared" si="360"/>
        <v>217238.94628530846</v>
      </c>
      <c r="X4557">
        <f t="shared" si="364"/>
        <v>217200</v>
      </c>
    </row>
    <row r="4558" spans="1:24">
      <c r="A4558" t="s">
        <v>3789</v>
      </c>
      <c r="B4558">
        <v>267</v>
      </c>
      <c r="C4558">
        <v>549851</v>
      </c>
      <c r="D4558" t="s">
        <v>23</v>
      </c>
      <c r="E4558" t="s">
        <v>48</v>
      </c>
      <c r="F4558">
        <v>65398.678202790172</v>
      </c>
      <c r="Q4558">
        <f t="shared" si="361"/>
        <v>0</v>
      </c>
      <c r="T4558">
        <f t="shared" si="362"/>
        <v>0</v>
      </c>
      <c r="V4558">
        <f t="shared" si="363"/>
        <v>0</v>
      </c>
      <c r="W4558">
        <f t="shared" si="360"/>
        <v>65398.678202790172</v>
      </c>
      <c r="X4558">
        <f t="shared" si="364"/>
        <v>65400</v>
      </c>
    </row>
    <row r="4559" spans="1:24">
      <c r="A4559" t="s">
        <v>3789</v>
      </c>
      <c r="B4559">
        <v>68</v>
      </c>
      <c r="C4559">
        <v>598909</v>
      </c>
      <c r="D4559" t="s">
        <v>23</v>
      </c>
      <c r="E4559" t="s">
        <v>181</v>
      </c>
      <c r="F4559">
        <v>65398.678202790172</v>
      </c>
      <c r="Q4559">
        <f t="shared" si="361"/>
        <v>0</v>
      </c>
      <c r="T4559">
        <f t="shared" si="362"/>
        <v>0</v>
      </c>
      <c r="V4559">
        <f t="shared" si="363"/>
        <v>0</v>
      </c>
      <c r="W4559">
        <f t="shared" si="360"/>
        <v>65398.678202790172</v>
      </c>
      <c r="X4559">
        <f t="shared" si="364"/>
        <v>65400</v>
      </c>
    </row>
    <row r="4560" spans="1:24">
      <c r="A4560" t="s">
        <v>4242</v>
      </c>
      <c r="B4560">
        <v>109</v>
      </c>
      <c r="C4560">
        <v>579467</v>
      </c>
      <c r="D4560" t="s">
        <v>110</v>
      </c>
      <c r="E4560" t="s">
        <v>296</v>
      </c>
      <c r="F4560">
        <v>65398.678202790172</v>
      </c>
      <c r="Q4560">
        <f t="shared" si="361"/>
        <v>0</v>
      </c>
      <c r="T4560">
        <f t="shared" si="362"/>
        <v>0</v>
      </c>
      <c r="V4560">
        <f t="shared" si="363"/>
        <v>0</v>
      </c>
      <c r="W4560">
        <f t="shared" si="360"/>
        <v>65398.678202790172</v>
      </c>
      <c r="X4560">
        <f t="shared" si="364"/>
        <v>65400</v>
      </c>
    </row>
    <row r="4561" spans="1:24">
      <c r="A4561" t="s">
        <v>4243</v>
      </c>
      <c r="B4561">
        <v>220</v>
      </c>
      <c r="C4561">
        <v>539937</v>
      </c>
      <c r="D4561" t="s">
        <v>110</v>
      </c>
      <c r="E4561" t="s">
        <v>564</v>
      </c>
      <c r="F4561">
        <v>65398.678202790172</v>
      </c>
      <c r="Q4561">
        <f t="shared" si="361"/>
        <v>0</v>
      </c>
      <c r="T4561">
        <f t="shared" si="362"/>
        <v>0</v>
      </c>
      <c r="V4561">
        <f t="shared" si="363"/>
        <v>0</v>
      </c>
      <c r="W4561">
        <f t="shared" si="360"/>
        <v>65398.678202790172</v>
      </c>
      <c r="X4561">
        <f t="shared" si="364"/>
        <v>65400</v>
      </c>
    </row>
    <row r="4562" spans="1:24">
      <c r="A4562" t="s">
        <v>4244</v>
      </c>
      <c r="B4562">
        <v>389</v>
      </c>
      <c r="C4562">
        <v>588989</v>
      </c>
      <c r="D4562" t="s">
        <v>90</v>
      </c>
      <c r="E4562" t="s">
        <v>164</v>
      </c>
      <c r="F4562">
        <v>84595.161520440495</v>
      </c>
      <c r="Q4562">
        <f t="shared" si="361"/>
        <v>0</v>
      </c>
      <c r="T4562">
        <f t="shared" si="362"/>
        <v>0</v>
      </c>
      <c r="V4562">
        <f t="shared" si="363"/>
        <v>0</v>
      </c>
      <c r="W4562">
        <f t="shared" si="360"/>
        <v>84595.161520440495</v>
      </c>
      <c r="X4562">
        <f t="shared" si="364"/>
        <v>84600</v>
      </c>
    </row>
    <row r="4563" spans="1:24">
      <c r="A4563" t="s">
        <v>4245</v>
      </c>
      <c r="B4563">
        <v>112</v>
      </c>
      <c r="C4563">
        <v>596736</v>
      </c>
      <c r="D4563" t="s">
        <v>75</v>
      </c>
      <c r="E4563" t="s">
        <v>132</v>
      </c>
      <c r="F4563">
        <v>65398.678202790172</v>
      </c>
      <c r="Q4563">
        <f t="shared" si="361"/>
        <v>0</v>
      </c>
      <c r="T4563">
        <f t="shared" si="362"/>
        <v>0</v>
      </c>
      <c r="V4563">
        <f t="shared" si="363"/>
        <v>0</v>
      </c>
      <c r="W4563">
        <f t="shared" si="360"/>
        <v>65398.678202790172</v>
      </c>
      <c r="X4563">
        <f t="shared" si="364"/>
        <v>65400</v>
      </c>
    </row>
    <row r="4564" spans="1:24">
      <c r="A4564" t="s">
        <v>4245</v>
      </c>
      <c r="B4564">
        <v>227</v>
      </c>
      <c r="C4564">
        <v>578754</v>
      </c>
      <c r="D4564" t="s">
        <v>41</v>
      </c>
      <c r="E4564" t="s">
        <v>139</v>
      </c>
      <c r="F4564">
        <v>65398.678202790172</v>
      </c>
      <c r="Q4564">
        <f t="shared" si="361"/>
        <v>0</v>
      </c>
      <c r="T4564">
        <f t="shared" si="362"/>
        <v>0</v>
      </c>
      <c r="V4564">
        <f t="shared" si="363"/>
        <v>0</v>
      </c>
      <c r="W4564">
        <f t="shared" si="360"/>
        <v>65398.678202790172</v>
      </c>
      <c r="X4564">
        <f t="shared" si="364"/>
        <v>65400</v>
      </c>
    </row>
    <row r="4565" spans="1:24">
      <c r="A4565" t="s">
        <v>4246</v>
      </c>
      <c r="B4565">
        <v>233</v>
      </c>
      <c r="C4565">
        <v>596744</v>
      </c>
      <c r="D4565" t="s">
        <v>75</v>
      </c>
      <c r="E4565" t="s">
        <v>133</v>
      </c>
      <c r="F4565">
        <v>65398.678202790172</v>
      </c>
      <c r="Q4565">
        <f t="shared" si="361"/>
        <v>0</v>
      </c>
      <c r="T4565">
        <f t="shared" si="362"/>
        <v>0</v>
      </c>
      <c r="V4565">
        <f t="shared" si="363"/>
        <v>0</v>
      </c>
      <c r="W4565">
        <f t="shared" si="360"/>
        <v>65398.678202790172</v>
      </c>
      <c r="X4565">
        <f t="shared" si="364"/>
        <v>65400</v>
      </c>
    </row>
    <row r="4566" spans="1:24">
      <c r="A4566" t="s">
        <v>4247</v>
      </c>
      <c r="B4566">
        <v>224</v>
      </c>
      <c r="C4566">
        <v>551741</v>
      </c>
      <c r="D4566" t="s">
        <v>23</v>
      </c>
      <c r="E4566" t="s">
        <v>182</v>
      </c>
      <c r="F4566">
        <v>65398.678202790172</v>
      </c>
      <c r="Q4566">
        <f t="shared" si="361"/>
        <v>0</v>
      </c>
      <c r="T4566">
        <f t="shared" si="362"/>
        <v>0</v>
      </c>
      <c r="V4566">
        <f t="shared" si="363"/>
        <v>0</v>
      </c>
      <c r="W4566">
        <f t="shared" si="360"/>
        <v>65398.678202790172</v>
      </c>
      <c r="X4566">
        <f t="shared" si="364"/>
        <v>65400</v>
      </c>
    </row>
    <row r="4567" spans="1:24">
      <c r="A4567" t="s">
        <v>4248</v>
      </c>
      <c r="B4567">
        <v>212</v>
      </c>
      <c r="C4567">
        <v>566845</v>
      </c>
      <c r="D4567" t="s">
        <v>110</v>
      </c>
      <c r="E4567" t="s">
        <v>336</v>
      </c>
      <c r="F4567">
        <v>65398.678202790172</v>
      </c>
      <c r="Q4567">
        <f t="shared" si="361"/>
        <v>0</v>
      </c>
      <c r="T4567">
        <f t="shared" si="362"/>
        <v>0</v>
      </c>
      <c r="V4567">
        <f t="shared" si="363"/>
        <v>0</v>
      </c>
      <c r="W4567">
        <f t="shared" si="360"/>
        <v>65398.678202790172</v>
      </c>
      <c r="X4567">
        <f t="shared" si="364"/>
        <v>65400</v>
      </c>
    </row>
    <row r="4568" spans="1:24">
      <c r="A4568" t="s">
        <v>4249</v>
      </c>
      <c r="B4568">
        <v>163</v>
      </c>
      <c r="C4568">
        <v>553085</v>
      </c>
      <c r="D4568" t="s">
        <v>23</v>
      </c>
      <c r="E4568" t="s">
        <v>136</v>
      </c>
      <c r="F4568">
        <v>65398.678202790172</v>
      </c>
      <c r="Q4568">
        <f t="shared" si="361"/>
        <v>0</v>
      </c>
      <c r="T4568">
        <f t="shared" si="362"/>
        <v>0</v>
      </c>
      <c r="V4568">
        <f t="shared" si="363"/>
        <v>0</v>
      </c>
      <c r="W4568">
        <f t="shared" si="360"/>
        <v>65398.678202790172</v>
      </c>
      <c r="X4568">
        <f t="shared" si="364"/>
        <v>65400</v>
      </c>
    </row>
    <row r="4569" spans="1:24">
      <c r="A4569" t="s">
        <v>4251</v>
      </c>
      <c r="B4569">
        <v>623</v>
      </c>
      <c r="C4569">
        <v>557030</v>
      </c>
      <c r="D4569" t="s">
        <v>26</v>
      </c>
      <c r="E4569" t="s">
        <v>130</v>
      </c>
      <c r="F4569">
        <v>134772.15347305525</v>
      </c>
      <c r="Q4569">
        <f t="shared" si="361"/>
        <v>0</v>
      </c>
      <c r="T4569">
        <f t="shared" si="362"/>
        <v>0</v>
      </c>
      <c r="V4569">
        <f t="shared" si="363"/>
        <v>0</v>
      </c>
      <c r="W4569">
        <f t="shared" si="360"/>
        <v>134772.15347305525</v>
      </c>
      <c r="X4569">
        <f t="shared" si="364"/>
        <v>134800</v>
      </c>
    </row>
    <row r="4570" spans="1:24">
      <c r="A4570" t="s">
        <v>4251</v>
      </c>
      <c r="B4570">
        <v>83</v>
      </c>
      <c r="C4570">
        <v>548324</v>
      </c>
      <c r="D4570" t="s">
        <v>75</v>
      </c>
      <c r="E4570" t="s">
        <v>123</v>
      </c>
      <c r="F4570">
        <v>65398.678202790172</v>
      </c>
      <c r="Q4570">
        <f t="shared" si="361"/>
        <v>0</v>
      </c>
      <c r="T4570">
        <f t="shared" si="362"/>
        <v>0</v>
      </c>
      <c r="V4570">
        <f t="shared" si="363"/>
        <v>0</v>
      </c>
      <c r="W4570">
        <f t="shared" si="360"/>
        <v>65398.678202790172</v>
      </c>
      <c r="X4570">
        <f t="shared" si="364"/>
        <v>65400</v>
      </c>
    </row>
    <row r="4571" spans="1:24">
      <c r="A4571" t="s">
        <v>4252</v>
      </c>
      <c r="B4571">
        <v>542</v>
      </c>
      <c r="C4571">
        <v>586544</v>
      </c>
      <c r="D4571" t="s">
        <v>30</v>
      </c>
      <c r="E4571" t="s">
        <v>71</v>
      </c>
      <c r="F4571">
        <v>117447.11242887484</v>
      </c>
      <c r="Q4571">
        <f t="shared" si="361"/>
        <v>0</v>
      </c>
      <c r="T4571">
        <f t="shared" si="362"/>
        <v>0</v>
      </c>
      <c r="V4571">
        <f t="shared" si="363"/>
        <v>0</v>
      </c>
      <c r="W4571">
        <f t="shared" si="360"/>
        <v>117447.11242887484</v>
      </c>
      <c r="X4571">
        <f t="shared" si="364"/>
        <v>117400</v>
      </c>
    </row>
    <row r="4572" spans="1:24">
      <c r="A4572" t="s">
        <v>4253</v>
      </c>
      <c r="B4572">
        <v>734</v>
      </c>
      <c r="C4572">
        <v>553484</v>
      </c>
      <c r="D4572" t="s">
        <v>61</v>
      </c>
      <c r="E4572" t="s">
        <v>249</v>
      </c>
      <c r="F4572">
        <v>158446.13291466155</v>
      </c>
      <c r="Q4572">
        <f t="shared" si="361"/>
        <v>0</v>
      </c>
      <c r="T4572">
        <f t="shared" si="362"/>
        <v>0</v>
      </c>
      <c r="V4572">
        <f t="shared" si="363"/>
        <v>0</v>
      </c>
      <c r="W4572">
        <f t="shared" si="360"/>
        <v>158446.13291466155</v>
      </c>
      <c r="X4572">
        <f t="shared" si="364"/>
        <v>158400</v>
      </c>
    </row>
    <row r="4573" spans="1:24">
      <c r="A4573" t="s">
        <v>4254</v>
      </c>
      <c r="B4573">
        <v>131</v>
      </c>
      <c r="C4573">
        <v>596752</v>
      </c>
      <c r="D4573" t="s">
        <v>75</v>
      </c>
      <c r="E4573" t="s">
        <v>455</v>
      </c>
      <c r="F4573">
        <v>65398.678202790172</v>
      </c>
      <c r="Q4573">
        <f t="shared" si="361"/>
        <v>0</v>
      </c>
      <c r="T4573">
        <f t="shared" si="362"/>
        <v>0</v>
      </c>
      <c r="V4573">
        <f t="shared" si="363"/>
        <v>0</v>
      </c>
      <c r="W4573">
        <f t="shared" si="360"/>
        <v>65398.678202790172</v>
      </c>
      <c r="X4573">
        <f t="shared" si="364"/>
        <v>65400</v>
      </c>
    </row>
    <row r="4574" spans="1:24">
      <c r="A4574" t="s">
        <v>4255</v>
      </c>
      <c r="B4574">
        <v>394</v>
      </c>
      <c r="C4574">
        <v>580929</v>
      </c>
      <c r="D4574" t="s">
        <v>41</v>
      </c>
      <c r="E4574" t="s">
        <v>323</v>
      </c>
      <c r="F4574">
        <v>85671.604681404046</v>
      </c>
      <c r="Q4574">
        <f t="shared" si="361"/>
        <v>0</v>
      </c>
      <c r="T4574">
        <f t="shared" si="362"/>
        <v>0</v>
      </c>
      <c r="V4574">
        <f t="shared" si="363"/>
        <v>0</v>
      </c>
      <c r="W4574">
        <f t="shared" si="360"/>
        <v>85671.604681404046</v>
      </c>
      <c r="X4574">
        <f t="shared" si="364"/>
        <v>85700</v>
      </c>
    </row>
    <row r="4575" spans="1:24">
      <c r="A4575" t="s">
        <v>4256</v>
      </c>
      <c r="B4575">
        <v>259</v>
      </c>
      <c r="C4575">
        <v>506664</v>
      </c>
      <c r="D4575" t="s">
        <v>110</v>
      </c>
      <c r="E4575" t="s">
        <v>336</v>
      </c>
      <c r="F4575">
        <v>65398.678202790172</v>
      </c>
      <c r="Q4575">
        <f t="shared" si="361"/>
        <v>0</v>
      </c>
      <c r="T4575">
        <f t="shared" si="362"/>
        <v>0</v>
      </c>
      <c r="V4575">
        <f t="shared" si="363"/>
        <v>0</v>
      </c>
      <c r="W4575">
        <f t="shared" si="360"/>
        <v>65398.678202790172</v>
      </c>
      <c r="X4575">
        <f t="shared" si="364"/>
        <v>65400</v>
      </c>
    </row>
    <row r="4576" spans="1:24">
      <c r="A4576" t="s">
        <v>4257</v>
      </c>
      <c r="B4576">
        <v>813</v>
      </c>
      <c r="C4576">
        <v>568716</v>
      </c>
      <c r="D4576" t="s">
        <v>38</v>
      </c>
      <c r="E4576" t="s">
        <v>2405</v>
      </c>
      <c r="F4576">
        <v>175250.77016796719</v>
      </c>
      <c r="Q4576">
        <f t="shared" si="361"/>
        <v>0</v>
      </c>
      <c r="S4576">
        <v>1</v>
      </c>
      <c r="T4576">
        <f t="shared" si="362"/>
        <v>29000</v>
      </c>
      <c r="V4576">
        <f t="shared" si="363"/>
        <v>0</v>
      </c>
      <c r="W4576">
        <f t="shared" si="360"/>
        <v>204250.77016796719</v>
      </c>
      <c r="X4576">
        <f t="shared" si="364"/>
        <v>204300</v>
      </c>
    </row>
    <row r="4577" spans="1:24">
      <c r="A4577" t="s">
        <v>4258</v>
      </c>
      <c r="B4577">
        <v>1160</v>
      </c>
      <c r="C4577">
        <v>552151</v>
      </c>
      <c r="D4577" t="s">
        <v>61</v>
      </c>
      <c r="E4577" t="s">
        <v>94</v>
      </c>
      <c r="F4577">
        <v>248674.04957334828</v>
      </c>
      <c r="Q4577">
        <f t="shared" si="361"/>
        <v>0</v>
      </c>
      <c r="T4577">
        <f t="shared" si="362"/>
        <v>0</v>
      </c>
      <c r="V4577">
        <f t="shared" si="363"/>
        <v>0</v>
      </c>
      <c r="W4577">
        <f t="shared" si="360"/>
        <v>248674.04957334828</v>
      </c>
      <c r="X4577">
        <f t="shared" si="364"/>
        <v>248700</v>
      </c>
    </row>
    <row r="4578" spans="1:24">
      <c r="A4578" t="s">
        <v>4259</v>
      </c>
      <c r="B4578">
        <v>111</v>
      </c>
      <c r="C4578">
        <v>582344</v>
      </c>
      <c r="D4578" t="s">
        <v>30</v>
      </c>
      <c r="E4578" t="s">
        <v>216</v>
      </c>
      <c r="F4578">
        <v>65398.678202790172</v>
      </c>
      <c r="Q4578">
        <f t="shared" si="361"/>
        <v>0</v>
      </c>
      <c r="T4578">
        <f t="shared" si="362"/>
        <v>0</v>
      </c>
      <c r="V4578">
        <f t="shared" si="363"/>
        <v>0</v>
      </c>
      <c r="W4578">
        <f t="shared" si="360"/>
        <v>65398.678202790172</v>
      </c>
      <c r="X4578">
        <f t="shared" si="364"/>
        <v>65400</v>
      </c>
    </row>
    <row r="4579" spans="1:24">
      <c r="A4579" t="s">
        <v>4260</v>
      </c>
      <c r="B4579">
        <v>236</v>
      </c>
      <c r="C4579">
        <v>567361</v>
      </c>
      <c r="D4579" t="s">
        <v>85</v>
      </c>
      <c r="E4579" t="s">
        <v>205</v>
      </c>
      <c r="F4579">
        <v>65398.678202790172</v>
      </c>
      <c r="Q4579">
        <f t="shared" si="361"/>
        <v>0</v>
      </c>
      <c r="T4579">
        <f t="shared" si="362"/>
        <v>0</v>
      </c>
      <c r="V4579">
        <f t="shared" si="363"/>
        <v>0</v>
      </c>
      <c r="W4579">
        <f t="shared" si="360"/>
        <v>65398.678202790172</v>
      </c>
      <c r="X4579">
        <f t="shared" si="364"/>
        <v>65400</v>
      </c>
    </row>
    <row r="4580" spans="1:24">
      <c r="A4580" t="s">
        <v>4261</v>
      </c>
      <c r="B4580">
        <v>139</v>
      </c>
      <c r="C4580">
        <v>560669</v>
      </c>
      <c r="D4580" t="s">
        <v>23</v>
      </c>
      <c r="E4580" t="s">
        <v>136</v>
      </c>
      <c r="F4580">
        <v>65398.678202790172</v>
      </c>
      <c r="Q4580">
        <f t="shared" si="361"/>
        <v>0</v>
      </c>
      <c r="T4580">
        <f t="shared" si="362"/>
        <v>0</v>
      </c>
      <c r="V4580">
        <f t="shared" si="363"/>
        <v>0</v>
      </c>
      <c r="W4580">
        <f t="shared" si="360"/>
        <v>65398.678202790172</v>
      </c>
      <c r="X4580">
        <f t="shared" si="364"/>
        <v>65400</v>
      </c>
    </row>
    <row r="4581" spans="1:24">
      <c r="A4581" t="s">
        <v>1198</v>
      </c>
      <c r="B4581">
        <v>168</v>
      </c>
      <c r="C4581">
        <v>542385</v>
      </c>
      <c r="D4581" t="s">
        <v>26</v>
      </c>
      <c r="E4581" t="s">
        <v>195</v>
      </c>
      <c r="F4581">
        <v>65398.678202790172</v>
      </c>
      <c r="Q4581">
        <f t="shared" si="361"/>
        <v>0</v>
      </c>
      <c r="T4581">
        <f t="shared" si="362"/>
        <v>0</v>
      </c>
      <c r="V4581">
        <f t="shared" si="363"/>
        <v>0</v>
      </c>
      <c r="W4581">
        <f t="shared" si="360"/>
        <v>65398.678202790172</v>
      </c>
      <c r="X4581">
        <f t="shared" si="364"/>
        <v>65400</v>
      </c>
    </row>
    <row r="4582" spans="1:24">
      <c r="A4582" t="s">
        <v>1198</v>
      </c>
      <c r="B4582">
        <v>60</v>
      </c>
      <c r="C4582">
        <v>549894</v>
      </c>
      <c r="D4582" t="s">
        <v>30</v>
      </c>
      <c r="E4582" t="s">
        <v>261</v>
      </c>
      <c r="F4582">
        <v>65398.678202790172</v>
      </c>
      <c r="Q4582">
        <f t="shared" si="361"/>
        <v>0</v>
      </c>
      <c r="T4582">
        <f t="shared" si="362"/>
        <v>0</v>
      </c>
      <c r="V4582">
        <f t="shared" si="363"/>
        <v>0</v>
      </c>
      <c r="W4582">
        <f t="shared" si="360"/>
        <v>65398.678202790172</v>
      </c>
      <c r="X4582">
        <f t="shared" si="364"/>
        <v>65400</v>
      </c>
    </row>
    <row r="4583" spans="1:24">
      <c r="A4583" t="s">
        <v>1198</v>
      </c>
      <c r="B4583">
        <v>183</v>
      </c>
      <c r="C4583">
        <v>569461</v>
      </c>
      <c r="D4583" t="s">
        <v>75</v>
      </c>
      <c r="E4583" t="s">
        <v>123</v>
      </c>
      <c r="F4583">
        <v>65398.678202790172</v>
      </c>
      <c r="Q4583">
        <f t="shared" si="361"/>
        <v>0</v>
      </c>
      <c r="T4583">
        <f t="shared" si="362"/>
        <v>0</v>
      </c>
      <c r="V4583">
        <f t="shared" si="363"/>
        <v>0</v>
      </c>
      <c r="W4583">
        <f t="shared" si="360"/>
        <v>65398.678202790172</v>
      </c>
      <c r="X4583">
        <f t="shared" si="364"/>
        <v>65400</v>
      </c>
    </row>
    <row r="4584" spans="1:24">
      <c r="A4584" t="s">
        <v>4262</v>
      </c>
      <c r="B4584">
        <v>156</v>
      </c>
      <c r="C4584">
        <v>596761</v>
      </c>
      <c r="D4584" t="s">
        <v>75</v>
      </c>
      <c r="E4584" t="s">
        <v>133</v>
      </c>
      <c r="F4584">
        <v>65398.678202790172</v>
      </c>
      <c r="Q4584">
        <f t="shared" si="361"/>
        <v>0</v>
      </c>
      <c r="T4584">
        <f t="shared" si="362"/>
        <v>0</v>
      </c>
      <c r="V4584">
        <f t="shared" si="363"/>
        <v>0</v>
      </c>
      <c r="W4584">
        <f t="shared" si="360"/>
        <v>65398.678202790172</v>
      </c>
      <c r="X4584">
        <f t="shared" si="364"/>
        <v>65400</v>
      </c>
    </row>
    <row r="4585" spans="1:24">
      <c r="A4585" t="s">
        <v>4263</v>
      </c>
      <c r="B4585">
        <v>116</v>
      </c>
      <c r="C4585">
        <v>533963</v>
      </c>
      <c r="D4585" t="s">
        <v>26</v>
      </c>
      <c r="E4585" t="s">
        <v>330</v>
      </c>
      <c r="F4585">
        <v>65398.678202790172</v>
      </c>
      <c r="Q4585">
        <f t="shared" si="361"/>
        <v>0</v>
      </c>
      <c r="T4585">
        <f t="shared" si="362"/>
        <v>0</v>
      </c>
      <c r="V4585">
        <f t="shared" si="363"/>
        <v>0</v>
      </c>
      <c r="W4585">
        <f t="shared" si="360"/>
        <v>65398.678202790172</v>
      </c>
      <c r="X4585">
        <f t="shared" si="364"/>
        <v>65400</v>
      </c>
    </row>
    <row r="4586" spans="1:24">
      <c r="A4586" s="3" t="s">
        <v>4264</v>
      </c>
      <c r="B4586">
        <v>1042</v>
      </c>
      <c r="C4586">
        <v>510131</v>
      </c>
      <c r="D4586" t="s">
        <v>38</v>
      </c>
      <c r="E4586" t="s">
        <v>236</v>
      </c>
      <c r="F4586">
        <v>223772.93703027768</v>
      </c>
      <c r="G4586">
        <v>1042</v>
      </c>
      <c r="H4586">
        <v>111572.24910804543</v>
      </c>
      <c r="Q4586">
        <f t="shared" si="361"/>
        <v>0</v>
      </c>
      <c r="S4586">
        <v>1</v>
      </c>
      <c r="T4586">
        <f t="shared" si="362"/>
        <v>29000</v>
      </c>
      <c r="V4586">
        <f t="shared" si="363"/>
        <v>0</v>
      </c>
      <c r="W4586">
        <f t="shared" si="360"/>
        <v>364345.1861383231</v>
      </c>
      <c r="X4586">
        <f t="shared" si="364"/>
        <v>364300</v>
      </c>
    </row>
    <row r="4587" spans="1:24">
      <c r="A4587" t="s">
        <v>4265</v>
      </c>
      <c r="B4587">
        <v>324</v>
      </c>
      <c r="C4587">
        <v>590002</v>
      </c>
      <c r="D4587" t="s">
        <v>61</v>
      </c>
      <c r="E4587" t="s">
        <v>521</v>
      </c>
      <c r="F4587">
        <v>70582.169212640656</v>
      </c>
      <c r="Q4587">
        <f t="shared" si="361"/>
        <v>0</v>
      </c>
      <c r="T4587">
        <f t="shared" si="362"/>
        <v>0</v>
      </c>
      <c r="V4587">
        <f t="shared" si="363"/>
        <v>0</v>
      </c>
      <c r="W4587">
        <f t="shared" si="360"/>
        <v>70582.169212640656</v>
      </c>
      <c r="X4587">
        <f t="shared" si="364"/>
        <v>70600</v>
      </c>
    </row>
    <row r="4588" spans="1:24">
      <c r="A4588" t="s">
        <v>4266</v>
      </c>
      <c r="B4588">
        <v>1020</v>
      </c>
      <c r="C4588">
        <v>570834</v>
      </c>
      <c r="D4588" t="s">
        <v>33</v>
      </c>
      <c r="E4588" t="s">
        <v>99</v>
      </c>
      <c r="F4588">
        <v>219122.99985467276</v>
      </c>
      <c r="Q4588">
        <f t="shared" si="361"/>
        <v>0</v>
      </c>
      <c r="S4588">
        <v>38</v>
      </c>
      <c r="T4588">
        <f t="shared" si="362"/>
        <v>1102000</v>
      </c>
      <c r="V4588">
        <f t="shared" si="363"/>
        <v>0</v>
      </c>
      <c r="W4588">
        <f t="shared" si="360"/>
        <v>1321122.9998546727</v>
      </c>
      <c r="X4588">
        <f t="shared" si="364"/>
        <v>1321100</v>
      </c>
    </row>
    <row r="4589" spans="1:24">
      <c r="A4589" t="s">
        <v>4267</v>
      </c>
      <c r="B4589">
        <v>582</v>
      </c>
      <c r="C4589">
        <v>563803</v>
      </c>
      <c r="D4589" t="s">
        <v>51</v>
      </c>
      <c r="E4589" t="s">
        <v>1550</v>
      </c>
      <c r="F4589">
        <v>126008.13154656628</v>
      </c>
      <c r="Q4589">
        <f t="shared" si="361"/>
        <v>0</v>
      </c>
      <c r="T4589">
        <f t="shared" si="362"/>
        <v>0</v>
      </c>
      <c r="V4589">
        <f t="shared" si="363"/>
        <v>0</v>
      </c>
      <c r="W4589">
        <f t="shared" si="360"/>
        <v>126008.13154656628</v>
      </c>
      <c r="X4589">
        <f t="shared" si="364"/>
        <v>126000</v>
      </c>
    </row>
    <row r="4590" spans="1:24">
      <c r="A4590" t="s">
        <v>4267</v>
      </c>
      <c r="B4590">
        <v>522</v>
      </c>
      <c r="C4590">
        <v>531740</v>
      </c>
      <c r="D4590" t="s">
        <v>26</v>
      </c>
      <c r="E4590" t="s">
        <v>187</v>
      </c>
      <c r="F4590">
        <v>113162.49231833365</v>
      </c>
      <c r="Q4590">
        <f t="shared" si="361"/>
        <v>0</v>
      </c>
      <c r="T4590">
        <f t="shared" si="362"/>
        <v>0</v>
      </c>
      <c r="V4590">
        <f t="shared" si="363"/>
        <v>0</v>
      </c>
      <c r="W4590">
        <f t="shared" si="360"/>
        <v>113162.49231833365</v>
      </c>
      <c r="X4590">
        <f t="shared" si="364"/>
        <v>113200</v>
      </c>
    </row>
    <row r="4591" spans="1:24">
      <c r="A4591" t="s">
        <v>4267</v>
      </c>
      <c r="B4591">
        <v>287</v>
      </c>
      <c r="C4591">
        <v>569470</v>
      </c>
      <c r="D4591" t="s">
        <v>75</v>
      </c>
      <c r="E4591" t="s">
        <v>123</v>
      </c>
      <c r="F4591">
        <v>65398.678202790172</v>
      </c>
      <c r="Q4591">
        <f t="shared" si="361"/>
        <v>0</v>
      </c>
      <c r="T4591">
        <f t="shared" si="362"/>
        <v>0</v>
      </c>
      <c r="V4591">
        <f t="shared" si="363"/>
        <v>0</v>
      </c>
      <c r="W4591">
        <f t="shared" si="360"/>
        <v>65398.678202790172</v>
      </c>
      <c r="X4591">
        <f t="shared" si="364"/>
        <v>65400</v>
      </c>
    </row>
    <row r="4592" spans="1:24">
      <c r="A4592" t="s">
        <v>4268</v>
      </c>
      <c r="B4592">
        <v>1104</v>
      </c>
      <c r="C4592">
        <v>576778</v>
      </c>
      <c r="D4592" t="s">
        <v>33</v>
      </c>
      <c r="E4592" t="s">
        <v>44</v>
      </c>
      <c r="F4592">
        <v>236864.74931726788</v>
      </c>
      <c r="Q4592">
        <f t="shared" si="361"/>
        <v>0</v>
      </c>
      <c r="T4592">
        <f t="shared" si="362"/>
        <v>0</v>
      </c>
      <c r="V4592">
        <f t="shared" si="363"/>
        <v>0</v>
      </c>
      <c r="W4592">
        <f t="shared" si="360"/>
        <v>236864.74931726788</v>
      </c>
      <c r="X4592">
        <f t="shared" si="364"/>
        <v>236900</v>
      </c>
    </row>
    <row r="4593" spans="1:24">
      <c r="A4593" s="5" t="s">
        <v>571</v>
      </c>
      <c r="B4593">
        <v>5070</v>
      </c>
      <c r="C4593">
        <v>572241</v>
      </c>
      <c r="D4593" t="s">
        <v>41</v>
      </c>
      <c r="E4593" t="s">
        <v>325</v>
      </c>
      <c r="F4593">
        <v>1048233.2697159345</v>
      </c>
      <c r="G4593">
        <v>7367</v>
      </c>
      <c r="H4593">
        <v>779651.65252611355</v>
      </c>
      <c r="I4593">
        <v>7367</v>
      </c>
      <c r="J4593">
        <v>1438003.1881959708</v>
      </c>
      <c r="K4593">
        <v>12852</v>
      </c>
      <c r="L4593">
        <v>1320262.6172755642</v>
      </c>
      <c r="Q4593">
        <f t="shared" si="361"/>
        <v>0</v>
      </c>
      <c r="S4593">
        <v>3</v>
      </c>
      <c r="T4593">
        <f t="shared" si="362"/>
        <v>87000</v>
      </c>
      <c r="V4593">
        <f t="shared" si="363"/>
        <v>0</v>
      </c>
      <c r="W4593">
        <f t="shared" si="360"/>
        <v>4673150.727713583</v>
      </c>
      <c r="X4593">
        <f t="shared" si="364"/>
        <v>4673200</v>
      </c>
    </row>
    <row r="4594" spans="1:24">
      <c r="A4594" t="s">
        <v>4269</v>
      </c>
      <c r="B4594">
        <v>216</v>
      </c>
      <c r="C4594">
        <v>533696</v>
      </c>
      <c r="D4594" t="s">
        <v>26</v>
      </c>
      <c r="E4594" t="s">
        <v>154</v>
      </c>
      <c r="F4594">
        <v>65398.678202790172</v>
      </c>
      <c r="Q4594">
        <f t="shared" si="361"/>
        <v>0</v>
      </c>
      <c r="T4594">
        <f t="shared" si="362"/>
        <v>0</v>
      </c>
      <c r="V4594">
        <f t="shared" si="363"/>
        <v>0</v>
      </c>
      <c r="W4594">
        <f t="shared" si="360"/>
        <v>65398.678202790172</v>
      </c>
      <c r="X4594">
        <f t="shared" si="364"/>
        <v>65400</v>
      </c>
    </row>
    <row r="4595" spans="1:24">
      <c r="A4595" s="3" t="s">
        <v>1980</v>
      </c>
      <c r="B4595">
        <v>748</v>
      </c>
      <c r="C4595">
        <v>542415</v>
      </c>
      <c r="D4595" t="s">
        <v>26</v>
      </c>
      <c r="E4595" t="s">
        <v>195</v>
      </c>
      <c r="F4595">
        <v>161426.78015788409</v>
      </c>
      <c r="G4595">
        <v>2004</v>
      </c>
      <c r="H4595">
        <v>213991.61253010127</v>
      </c>
      <c r="Q4595">
        <f t="shared" si="361"/>
        <v>0</v>
      </c>
      <c r="S4595">
        <v>1</v>
      </c>
      <c r="T4595">
        <f t="shared" si="362"/>
        <v>29000</v>
      </c>
      <c r="V4595">
        <f t="shared" si="363"/>
        <v>0</v>
      </c>
      <c r="W4595">
        <f t="shared" si="360"/>
        <v>404418.39268798532</v>
      </c>
      <c r="X4595">
        <f t="shared" si="364"/>
        <v>404400</v>
      </c>
    </row>
    <row r="4596" spans="1:24">
      <c r="A4596" t="s">
        <v>4270</v>
      </c>
      <c r="B4596">
        <v>357</v>
      </c>
      <c r="C4596">
        <v>549860</v>
      </c>
      <c r="D4596" t="s">
        <v>23</v>
      </c>
      <c r="E4596" t="s">
        <v>48</v>
      </c>
      <c r="F4596">
        <v>77701.000467079066</v>
      </c>
      <c r="Q4596">
        <f t="shared" si="361"/>
        <v>0</v>
      </c>
      <c r="T4596">
        <f t="shared" si="362"/>
        <v>0</v>
      </c>
      <c r="V4596">
        <f t="shared" si="363"/>
        <v>0</v>
      </c>
      <c r="W4596">
        <f t="shared" si="360"/>
        <v>77701.000467079066</v>
      </c>
      <c r="X4596">
        <f t="shared" si="364"/>
        <v>77700</v>
      </c>
    </row>
    <row r="4597" spans="1:24">
      <c r="A4597" t="s">
        <v>4271</v>
      </c>
      <c r="B4597">
        <v>679</v>
      </c>
      <c r="C4597">
        <v>577529</v>
      </c>
      <c r="D4597" t="s">
        <v>51</v>
      </c>
      <c r="E4597" t="s">
        <v>233</v>
      </c>
      <c r="F4597">
        <v>146725.20509512507</v>
      </c>
      <c r="Q4597">
        <f t="shared" si="361"/>
        <v>0</v>
      </c>
      <c r="T4597">
        <f t="shared" si="362"/>
        <v>0</v>
      </c>
      <c r="V4597">
        <f t="shared" si="363"/>
        <v>0</v>
      </c>
      <c r="W4597">
        <f t="shared" si="360"/>
        <v>146725.20509512507</v>
      </c>
      <c r="X4597">
        <f t="shared" si="364"/>
        <v>146700</v>
      </c>
    </row>
    <row r="4598" spans="1:24">
      <c r="A4598" t="s">
        <v>4272</v>
      </c>
      <c r="B4598">
        <v>149</v>
      </c>
      <c r="C4598">
        <v>536776</v>
      </c>
      <c r="D4598" t="s">
        <v>23</v>
      </c>
      <c r="E4598" t="s">
        <v>181</v>
      </c>
      <c r="F4598">
        <v>65398.678202790172</v>
      </c>
      <c r="Q4598">
        <f t="shared" si="361"/>
        <v>0</v>
      </c>
      <c r="T4598">
        <f t="shared" si="362"/>
        <v>0</v>
      </c>
      <c r="V4598">
        <f t="shared" si="363"/>
        <v>0</v>
      </c>
      <c r="W4598">
        <f t="shared" si="360"/>
        <v>65398.678202790172</v>
      </c>
      <c r="X4598">
        <f t="shared" si="364"/>
        <v>65400</v>
      </c>
    </row>
    <row r="4599" spans="1:24">
      <c r="A4599" s="6" t="s">
        <v>319</v>
      </c>
      <c r="B4599">
        <v>15613</v>
      </c>
      <c r="C4599">
        <v>532819</v>
      </c>
      <c r="D4599" t="s">
        <v>26</v>
      </c>
      <c r="E4599" t="s">
        <v>319</v>
      </c>
      <c r="F4599">
        <v>621508.43970650446</v>
      </c>
      <c r="G4599">
        <v>25802</v>
      </c>
      <c r="H4599">
        <v>960681.89347698516</v>
      </c>
      <c r="I4599">
        <v>27694</v>
      </c>
      <c r="J4599">
        <v>2865656.7414061772</v>
      </c>
      <c r="K4599">
        <v>32639</v>
      </c>
      <c r="L4599">
        <v>5041835.469703597</v>
      </c>
      <c r="M4599">
        <v>40038</v>
      </c>
      <c r="N4599">
        <v>20091515.152113978</v>
      </c>
      <c r="P4599">
        <v>5732</v>
      </c>
      <c r="Q4599">
        <f t="shared" si="361"/>
        <v>676376</v>
      </c>
      <c r="S4599">
        <v>44</v>
      </c>
      <c r="T4599">
        <f t="shared" si="362"/>
        <v>1276000</v>
      </c>
      <c r="U4599">
        <v>850</v>
      </c>
      <c r="V4599">
        <f t="shared" si="363"/>
        <v>1233350</v>
      </c>
      <c r="W4599">
        <f t="shared" si="360"/>
        <v>32766923.696407244</v>
      </c>
      <c r="X4599">
        <f t="shared" si="364"/>
        <v>32766900</v>
      </c>
    </row>
    <row r="4600" spans="1:24">
      <c r="A4600" t="s">
        <v>4273</v>
      </c>
      <c r="B4600">
        <v>144</v>
      </c>
      <c r="C4600">
        <v>599026</v>
      </c>
      <c r="D4600" t="s">
        <v>23</v>
      </c>
      <c r="E4600" t="s">
        <v>136</v>
      </c>
      <c r="F4600">
        <v>65398.678202790172</v>
      </c>
      <c r="Q4600">
        <f t="shared" si="361"/>
        <v>0</v>
      </c>
      <c r="T4600">
        <f t="shared" si="362"/>
        <v>0</v>
      </c>
      <c r="V4600">
        <f t="shared" si="363"/>
        <v>0</v>
      </c>
      <c r="W4600">
        <f t="shared" si="360"/>
        <v>65398.678202790172</v>
      </c>
      <c r="X4600">
        <f t="shared" si="364"/>
        <v>65400</v>
      </c>
    </row>
    <row r="4601" spans="1:24">
      <c r="A4601" t="s">
        <v>3977</v>
      </c>
      <c r="B4601">
        <v>477</v>
      </c>
      <c r="C4601">
        <v>599042</v>
      </c>
      <c r="D4601" t="s">
        <v>23</v>
      </c>
      <c r="E4601" t="s">
        <v>136</v>
      </c>
      <c r="F4601">
        <v>103511.72006083313</v>
      </c>
      <c r="Q4601">
        <f t="shared" si="361"/>
        <v>0</v>
      </c>
      <c r="T4601">
        <f t="shared" si="362"/>
        <v>0</v>
      </c>
      <c r="V4601">
        <f t="shared" si="363"/>
        <v>0</v>
      </c>
      <c r="W4601">
        <f t="shared" si="360"/>
        <v>103511.72006083313</v>
      </c>
      <c r="X4601">
        <f t="shared" si="364"/>
        <v>103500</v>
      </c>
    </row>
    <row r="4602" spans="1:24">
      <c r="A4602" t="s">
        <v>3977</v>
      </c>
      <c r="B4602">
        <v>833</v>
      </c>
      <c r="C4602">
        <v>539660</v>
      </c>
      <c r="D4602" t="s">
        <v>26</v>
      </c>
      <c r="E4602" t="s">
        <v>548</v>
      </c>
      <c r="F4602">
        <v>179499.53857385926</v>
      </c>
      <c r="Q4602">
        <f t="shared" si="361"/>
        <v>0</v>
      </c>
      <c r="S4602">
        <v>1</v>
      </c>
      <c r="T4602">
        <f t="shared" si="362"/>
        <v>29000</v>
      </c>
      <c r="V4602">
        <f t="shared" si="363"/>
        <v>0</v>
      </c>
      <c r="W4602">
        <f t="shared" si="360"/>
        <v>208499.53857385926</v>
      </c>
      <c r="X4602">
        <f t="shared" si="364"/>
        <v>208500</v>
      </c>
    </row>
    <row r="4603" spans="1:24">
      <c r="A4603" t="s">
        <v>4274</v>
      </c>
      <c r="B4603">
        <v>602</v>
      </c>
      <c r="C4603">
        <v>532827</v>
      </c>
      <c r="D4603" t="s">
        <v>26</v>
      </c>
      <c r="E4603" t="s">
        <v>257</v>
      </c>
      <c r="F4603">
        <v>130284.63303175411</v>
      </c>
      <c r="Q4603">
        <f t="shared" si="361"/>
        <v>0</v>
      </c>
      <c r="T4603">
        <f t="shared" si="362"/>
        <v>0</v>
      </c>
      <c r="V4603">
        <f t="shared" si="363"/>
        <v>0</v>
      </c>
      <c r="W4603">
        <f t="shared" si="360"/>
        <v>130284.63303175411</v>
      </c>
      <c r="X4603">
        <f t="shared" si="364"/>
        <v>130300</v>
      </c>
    </row>
    <row r="4604" spans="1:24">
      <c r="A4604" t="s">
        <v>4274</v>
      </c>
      <c r="B4604">
        <v>770</v>
      </c>
      <c r="C4604">
        <v>568406</v>
      </c>
      <c r="D4604" t="s">
        <v>38</v>
      </c>
      <c r="E4604" t="s">
        <v>58</v>
      </c>
      <c r="F4604">
        <v>166108.35981004787</v>
      </c>
      <c r="Q4604">
        <f t="shared" si="361"/>
        <v>0</v>
      </c>
      <c r="S4604">
        <v>1</v>
      </c>
      <c r="T4604">
        <f t="shared" si="362"/>
        <v>29000</v>
      </c>
      <c r="V4604">
        <f t="shared" si="363"/>
        <v>0</v>
      </c>
      <c r="W4604">
        <f t="shared" si="360"/>
        <v>195108.35981004787</v>
      </c>
      <c r="X4604">
        <f t="shared" si="364"/>
        <v>195100</v>
      </c>
    </row>
    <row r="4605" spans="1:24">
      <c r="A4605" t="s">
        <v>4274</v>
      </c>
      <c r="B4605">
        <v>63</v>
      </c>
      <c r="C4605">
        <v>566748</v>
      </c>
      <c r="D4605" t="s">
        <v>110</v>
      </c>
      <c r="E4605" t="s">
        <v>360</v>
      </c>
      <c r="F4605">
        <v>65398.678202790172</v>
      </c>
      <c r="Q4605">
        <f t="shared" si="361"/>
        <v>0</v>
      </c>
      <c r="T4605">
        <f t="shared" si="362"/>
        <v>0</v>
      </c>
      <c r="V4605">
        <f t="shared" si="363"/>
        <v>0</v>
      </c>
      <c r="W4605">
        <f t="shared" si="360"/>
        <v>65398.678202790172</v>
      </c>
      <c r="X4605">
        <f t="shared" si="364"/>
        <v>65400</v>
      </c>
    </row>
    <row r="4606" spans="1:24">
      <c r="A4606" t="s">
        <v>4274</v>
      </c>
      <c r="B4606">
        <v>104</v>
      </c>
      <c r="C4606">
        <v>578436</v>
      </c>
      <c r="D4606" t="s">
        <v>110</v>
      </c>
      <c r="E4606" t="s">
        <v>833</v>
      </c>
      <c r="F4606">
        <v>65398.678202790172</v>
      </c>
      <c r="Q4606">
        <f t="shared" si="361"/>
        <v>0</v>
      </c>
      <c r="T4606">
        <f t="shared" si="362"/>
        <v>0</v>
      </c>
      <c r="V4606">
        <f t="shared" si="363"/>
        <v>0</v>
      </c>
      <c r="W4606">
        <f t="shared" si="360"/>
        <v>65398.678202790172</v>
      </c>
      <c r="X4606">
        <f t="shared" si="364"/>
        <v>65400</v>
      </c>
    </row>
    <row r="4607" spans="1:24">
      <c r="A4607" t="s">
        <v>4274</v>
      </c>
      <c r="B4607">
        <v>244</v>
      </c>
      <c r="C4607">
        <v>594776</v>
      </c>
      <c r="D4607" t="s">
        <v>30</v>
      </c>
      <c r="E4607" t="s">
        <v>149</v>
      </c>
      <c r="F4607">
        <v>65398.678202790172</v>
      </c>
      <c r="Q4607">
        <f t="shared" si="361"/>
        <v>0</v>
      </c>
      <c r="T4607">
        <f t="shared" si="362"/>
        <v>0</v>
      </c>
      <c r="V4607">
        <f t="shared" si="363"/>
        <v>0</v>
      </c>
      <c r="W4607">
        <f t="shared" si="360"/>
        <v>65398.678202790172</v>
      </c>
      <c r="X4607">
        <f t="shared" si="364"/>
        <v>65400</v>
      </c>
    </row>
    <row r="4608" spans="1:24">
      <c r="A4608" t="s">
        <v>4274</v>
      </c>
      <c r="B4608">
        <v>266</v>
      </c>
      <c r="C4608">
        <v>565601</v>
      </c>
      <c r="D4608" t="s">
        <v>85</v>
      </c>
      <c r="E4608" t="s">
        <v>1117</v>
      </c>
      <c r="F4608">
        <v>65398.678202790172</v>
      </c>
      <c r="Q4608">
        <f t="shared" si="361"/>
        <v>0</v>
      </c>
      <c r="T4608">
        <f t="shared" si="362"/>
        <v>0</v>
      </c>
      <c r="V4608">
        <f t="shared" si="363"/>
        <v>0</v>
      </c>
      <c r="W4608">
        <f t="shared" si="360"/>
        <v>65398.678202790172</v>
      </c>
      <c r="X4608">
        <f t="shared" si="364"/>
        <v>65400</v>
      </c>
    </row>
    <row r="4609" spans="1:24">
      <c r="A4609" t="s">
        <v>4274</v>
      </c>
      <c r="B4609">
        <v>159</v>
      </c>
      <c r="C4609">
        <v>578762</v>
      </c>
      <c r="D4609" t="s">
        <v>41</v>
      </c>
      <c r="E4609" t="s">
        <v>252</v>
      </c>
      <c r="F4609">
        <v>65398.678202790172</v>
      </c>
      <c r="Q4609">
        <f t="shared" si="361"/>
        <v>0</v>
      </c>
      <c r="T4609">
        <f t="shared" si="362"/>
        <v>0</v>
      </c>
      <c r="V4609">
        <f t="shared" si="363"/>
        <v>0</v>
      </c>
      <c r="W4609">
        <f t="shared" si="360"/>
        <v>65398.678202790172</v>
      </c>
      <c r="X4609">
        <f t="shared" si="364"/>
        <v>65400</v>
      </c>
    </row>
    <row r="4610" spans="1:24">
      <c r="A4610" t="s">
        <v>4274</v>
      </c>
      <c r="B4610">
        <v>447</v>
      </c>
      <c r="C4610">
        <v>580945</v>
      </c>
      <c r="D4610" t="s">
        <v>41</v>
      </c>
      <c r="E4610" t="s">
        <v>323</v>
      </c>
      <c r="F4610">
        <v>97069.614865060168</v>
      </c>
      <c r="Q4610">
        <f t="shared" si="361"/>
        <v>0</v>
      </c>
      <c r="T4610">
        <f t="shared" si="362"/>
        <v>0</v>
      </c>
      <c r="V4610">
        <f t="shared" si="363"/>
        <v>0</v>
      </c>
      <c r="W4610">
        <f t="shared" si="360"/>
        <v>97069.614865060168</v>
      </c>
      <c r="X4610">
        <f t="shared" si="364"/>
        <v>97100</v>
      </c>
    </row>
    <row r="4611" spans="1:24">
      <c r="A4611" t="s">
        <v>4275</v>
      </c>
      <c r="B4611">
        <v>296</v>
      </c>
      <c r="C4611">
        <v>574422</v>
      </c>
      <c r="D4611" t="s">
        <v>33</v>
      </c>
      <c r="E4611" t="s">
        <v>32</v>
      </c>
      <c r="F4611">
        <v>65398.678202790172</v>
      </c>
      <c r="Q4611">
        <f t="shared" si="361"/>
        <v>0</v>
      </c>
      <c r="T4611">
        <f t="shared" si="362"/>
        <v>0</v>
      </c>
      <c r="V4611">
        <f t="shared" si="363"/>
        <v>0</v>
      </c>
      <c r="W4611">
        <f t="shared" si="360"/>
        <v>65398.678202790172</v>
      </c>
      <c r="X4611">
        <f t="shared" si="364"/>
        <v>65400</v>
      </c>
    </row>
    <row r="4612" spans="1:24">
      <c r="A4612" t="s">
        <v>4276</v>
      </c>
      <c r="B4612">
        <v>878</v>
      </c>
      <c r="C4612">
        <v>576786</v>
      </c>
      <c r="D4612" t="s">
        <v>33</v>
      </c>
      <c r="E4612" t="s">
        <v>44</v>
      </c>
      <c r="F4612">
        <v>189051.29636496012</v>
      </c>
      <c r="Q4612">
        <f t="shared" si="361"/>
        <v>0</v>
      </c>
      <c r="T4612">
        <f t="shared" si="362"/>
        <v>0</v>
      </c>
      <c r="V4612">
        <f t="shared" si="363"/>
        <v>0</v>
      </c>
      <c r="W4612">
        <f t="shared" ref="W4612:W4675" si="365">F4612+H4612+J4612+L4612+N4612+O4612+Q4612+R4612+T4612+V4612</f>
        <v>189051.29636496012</v>
      </c>
      <c r="X4612">
        <f t="shared" si="364"/>
        <v>189100</v>
      </c>
    </row>
    <row r="4613" spans="1:24">
      <c r="A4613" s="4" t="s">
        <v>4277</v>
      </c>
      <c r="B4613">
        <v>4184</v>
      </c>
      <c r="C4613">
        <v>572268</v>
      </c>
      <c r="D4613" t="s">
        <v>41</v>
      </c>
      <c r="E4613" t="s">
        <v>325</v>
      </c>
      <c r="F4613">
        <v>870483.53277507436</v>
      </c>
      <c r="G4613">
        <v>4184</v>
      </c>
      <c r="H4613">
        <v>444836.11056100024</v>
      </c>
      <c r="I4613">
        <v>4184</v>
      </c>
      <c r="J4613">
        <v>824581.11730513978</v>
      </c>
      <c r="Q4613">
        <f t="shared" ref="Q4613:Q4676" si="366">IF(P4613=0,0,P4613*118)</f>
        <v>0</v>
      </c>
      <c r="S4613">
        <v>94</v>
      </c>
      <c r="T4613">
        <f t="shared" ref="T4613:T4676" si="367">S4613*29000</f>
        <v>2726000</v>
      </c>
      <c r="V4613">
        <f t="shared" ref="V4613:V4676" si="368">U4613*1451</f>
        <v>0</v>
      </c>
      <c r="W4613">
        <f t="shared" si="365"/>
        <v>4865900.7606412144</v>
      </c>
      <c r="X4613">
        <f t="shared" ref="X4613:X4676" si="369">ROUND(W4613/100,0)*100</f>
        <v>4865900</v>
      </c>
    </row>
    <row r="4614" spans="1:24">
      <c r="A4614" t="s">
        <v>4278</v>
      </c>
      <c r="B4614">
        <v>1589</v>
      </c>
      <c r="C4614">
        <v>505111</v>
      </c>
      <c r="D4614" t="s">
        <v>61</v>
      </c>
      <c r="E4614" t="s">
        <v>94</v>
      </c>
      <c r="F4614">
        <v>338689.77961398393</v>
      </c>
      <c r="Q4614">
        <f t="shared" si="366"/>
        <v>0</v>
      </c>
      <c r="T4614">
        <f t="shared" si="367"/>
        <v>0</v>
      </c>
      <c r="V4614">
        <f t="shared" si="368"/>
        <v>0</v>
      </c>
      <c r="W4614">
        <f t="shared" si="365"/>
        <v>338689.77961398393</v>
      </c>
      <c r="X4614">
        <f t="shared" si="369"/>
        <v>338700</v>
      </c>
    </row>
    <row r="4615" spans="1:24">
      <c r="A4615" t="s">
        <v>4279</v>
      </c>
      <c r="B4615">
        <v>570</v>
      </c>
      <c r="C4615">
        <v>590011</v>
      </c>
      <c r="D4615" t="s">
        <v>61</v>
      </c>
      <c r="E4615" t="s">
        <v>60</v>
      </c>
      <c r="F4615">
        <v>123440.95918352682</v>
      </c>
      <c r="Q4615">
        <f t="shared" si="366"/>
        <v>0</v>
      </c>
      <c r="T4615">
        <f t="shared" si="367"/>
        <v>0</v>
      </c>
      <c r="V4615">
        <f t="shared" si="368"/>
        <v>0</v>
      </c>
      <c r="W4615">
        <f t="shared" si="365"/>
        <v>123440.95918352682</v>
      </c>
      <c r="X4615">
        <f t="shared" si="369"/>
        <v>123400</v>
      </c>
    </row>
    <row r="4616" spans="1:24">
      <c r="A4616" t="s">
        <v>4280</v>
      </c>
      <c r="B4616">
        <v>535</v>
      </c>
      <c r="C4616">
        <v>573469</v>
      </c>
      <c r="D4616" t="s">
        <v>33</v>
      </c>
      <c r="E4616" t="s">
        <v>114</v>
      </c>
      <c r="F4616">
        <v>115947.81188230151</v>
      </c>
      <c r="Q4616">
        <f t="shared" si="366"/>
        <v>0</v>
      </c>
      <c r="S4616">
        <v>1</v>
      </c>
      <c r="T4616">
        <f t="shared" si="367"/>
        <v>29000</v>
      </c>
      <c r="V4616">
        <f t="shared" si="368"/>
        <v>0</v>
      </c>
      <c r="W4616">
        <f t="shared" si="365"/>
        <v>144947.81188230152</v>
      </c>
      <c r="X4616">
        <f t="shared" si="369"/>
        <v>144900</v>
      </c>
    </row>
    <row r="4617" spans="1:24">
      <c r="A4617" t="s">
        <v>4281</v>
      </c>
      <c r="B4617">
        <v>669</v>
      </c>
      <c r="C4617">
        <v>545023</v>
      </c>
      <c r="D4617" t="s">
        <v>23</v>
      </c>
      <c r="E4617" t="s">
        <v>602</v>
      </c>
      <c r="F4617">
        <v>144592.16299605451</v>
      </c>
      <c r="Q4617">
        <f t="shared" si="366"/>
        <v>0</v>
      </c>
      <c r="T4617">
        <f t="shared" si="367"/>
        <v>0</v>
      </c>
      <c r="V4617">
        <f t="shared" si="368"/>
        <v>0</v>
      </c>
      <c r="W4617">
        <f t="shared" si="365"/>
        <v>144592.16299605451</v>
      </c>
      <c r="X4617">
        <f t="shared" si="369"/>
        <v>144600</v>
      </c>
    </row>
    <row r="4618" spans="1:24">
      <c r="A4618" t="s">
        <v>4282</v>
      </c>
      <c r="B4618">
        <v>237</v>
      </c>
      <c r="C4618">
        <v>591688</v>
      </c>
      <c r="D4618" t="s">
        <v>75</v>
      </c>
      <c r="E4618" t="s">
        <v>96</v>
      </c>
      <c r="F4618">
        <v>65398.678202790172</v>
      </c>
      <c r="Q4618">
        <f t="shared" si="366"/>
        <v>0</v>
      </c>
      <c r="T4618">
        <f t="shared" si="367"/>
        <v>0</v>
      </c>
      <c r="V4618">
        <f t="shared" si="368"/>
        <v>0</v>
      </c>
      <c r="W4618">
        <f t="shared" si="365"/>
        <v>65398.678202790172</v>
      </c>
      <c r="X4618">
        <f t="shared" si="369"/>
        <v>65400</v>
      </c>
    </row>
    <row r="4619" spans="1:24">
      <c r="A4619" t="s">
        <v>4283</v>
      </c>
      <c r="B4619">
        <v>209</v>
      </c>
      <c r="C4619">
        <v>552194</v>
      </c>
      <c r="D4619" t="s">
        <v>61</v>
      </c>
      <c r="E4619" t="s">
        <v>371</v>
      </c>
      <c r="F4619">
        <v>65398.678202790172</v>
      </c>
      <c r="Q4619">
        <f t="shared" si="366"/>
        <v>0</v>
      </c>
      <c r="T4619">
        <f t="shared" si="367"/>
        <v>0</v>
      </c>
      <c r="V4619">
        <f t="shared" si="368"/>
        <v>0</v>
      </c>
      <c r="W4619">
        <f t="shared" si="365"/>
        <v>65398.678202790172</v>
      </c>
      <c r="X4619">
        <f t="shared" si="369"/>
        <v>65400</v>
      </c>
    </row>
    <row r="4620" spans="1:24">
      <c r="A4620" t="s">
        <v>4283</v>
      </c>
      <c r="B4620">
        <v>538</v>
      </c>
      <c r="C4620">
        <v>566713</v>
      </c>
      <c r="D4620" t="s">
        <v>85</v>
      </c>
      <c r="E4620" t="s">
        <v>430</v>
      </c>
      <c r="F4620">
        <v>116590.41077371604</v>
      </c>
      <c r="Q4620">
        <f t="shared" si="366"/>
        <v>0</v>
      </c>
      <c r="T4620">
        <f t="shared" si="367"/>
        <v>0</v>
      </c>
      <c r="V4620">
        <f t="shared" si="368"/>
        <v>0</v>
      </c>
      <c r="W4620">
        <f t="shared" si="365"/>
        <v>116590.41077371604</v>
      </c>
      <c r="X4620">
        <f t="shared" si="369"/>
        <v>116600</v>
      </c>
    </row>
    <row r="4621" spans="1:24">
      <c r="A4621" t="s">
        <v>4283</v>
      </c>
      <c r="B4621">
        <v>115</v>
      </c>
      <c r="C4621">
        <v>548553</v>
      </c>
      <c r="D4621" t="s">
        <v>75</v>
      </c>
      <c r="E4621" t="s">
        <v>339</v>
      </c>
      <c r="F4621">
        <v>65398.678202790172</v>
      </c>
      <c r="Q4621">
        <f t="shared" si="366"/>
        <v>0</v>
      </c>
      <c r="T4621">
        <f t="shared" si="367"/>
        <v>0</v>
      </c>
      <c r="V4621">
        <f t="shared" si="368"/>
        <v>0</v>
      </c>
      <c r="W4621">
        <f t="shared" si="365"/>
        <v>65398.678202790172</v>
      </c>
      <c r="X4621">
        <f t="shared" si="369"/>
        <v>65400</v>
      </c>
    </row>
    <row r="4622" spans="1:24">
      <c r="A4622" t="s">
        <v>4284</v>
      </c>
      <c r="B4622">
        <v>263</v>
      </c>
      <c r="C4622">
        <v>574431</v>
      </c>
      <c r="D4622" t="s">
        <v>33</v>
      </c>
      <c r="E4622" t="s">
        <v>524</v>
      </c>
      <c r="F4622">
        <v>65398.678202790172</v>
      </c>
      <c r="Q4622">
        <f t="shared" si="366"/>
        <v>0</v>
      </c>
      <c r="T4622">
        <f t="shared" si="367"/>
        <v>0</v>
      </c>
      <c r="V4622">
        <f t="shared" si="368"/>
        <v>0</v>
      </c>
      <c r="W4622">
        <f t="shared" si="365"/>
        <v>65398.678202790172</v>
      </c>
      <c r="X4622">
        <f t="shared" si="369"/>
        <v>65400</v>
      </c>
    </row>
    <row r="4623" spans="1:24">
      <c r="A4623" t="s">
        <v>4285</v>
      </c>
      <c r="B4623">
        <v>130</v>
      </c>
      <c r="C4623">
        <v>572187</v>
      </c>
      <c r="D4623" t="s">
        <v>33</v>
      </c>
      <c r="E4623" t="s">
        <v>114</v>
      </c>
      <c r="F4623">
        <v>65398.678202790172</v>
      </c>
      <c r="Q4623">
        <f t="shared" si="366"/>
        <v>0</v>
      </c>
      <c r="T4623">
        <f t="shared" si="367"/>
        <v>0</v>
      </c>
      <c r="V4623">
        <f t="shared" si="368"/>
        <v>0</v>
      </c>
      <c r="W4623">
        <f t="shared" si="365"/>
        <v>65398.678202790172</v>
      </c>
      <c r="X4623">
        <f t="shared" si="369"/>
        <v>65400</v>
      </c>
    </row>
    <row r="4624" spans="1:24">
      <c r="A4624" s="5" t="s">
        <v>526</v>
      </c>
      <c r="B4624">
        <v>6537</v>
      </c>
      <c r="C4624">
        <v>585751</v>
      </c>
      <c r="D4624" t="s">
        <v>90</v>
      </c>
      <c r="E4624" t="s">
        <v>414</v>
      </c>
      <c r="F4624">
        <v>1339171.7236470163</v>
      </c>
      <c r="G4624">
        <v>8332</v>
      </c>
      <c r="H4624">
        <v>880736.09102869022</v>
      </c>
      <c r="I4624">
        <v>8919</v>
      </c>
      <c r="J4624">
        <v>1734195.6652070684</v>
      </c>
      <c r="K4624">
        <v>8332</v>
      </c>
      <c r="L4624">
        <v>858176.25033952959</v>
      </c>
      <c r="Q4624">
        <f t="shared" si="366"/>
        <v>0</v>
      </c>
      <c r="T4624">
        <f t="shared" si="367"/>
        <v>0</v>
      </c>
      <c r="V4624">
        <f t="shared" si="368"/>
        <v>0</v>
      </c>
      <c r="W4624">
        <f t="shared" si="365"/>
        <v>4812279.7302223044</v>
      </c>
      <c r="X4624">
        <f t="shared" si="369"/>
        <v>4812300</v>
      </c>
    </row>
    <row r="4625" spans="1:24">
      <c r="A4625" t="s">
        <v>4286</v>
      </c>
      <c r="B4625">
        <v>267</v>
      </c>
      <c r="C4625">
        <v>591700</v>
      </c>
      <c r="D4625" t="s">
        <v>75</v>
      </c>
      <c r="E4625" t="s">
        <v>96</v>
      </c>
      <c r="F4625">
        <v>65398.678202790172</v>
      </c>
      <c r="Q4625">
        <f t="shared" si="366"/>
        <v>0</v>
      </c>
      <c r="S4625">
        <v>1</v>
      </c>
      <c r="T4625">
        <f t="shared" si="367"/>
        <v>29000</v>
      </c>
      <c r="V4625">
        <f t="shared" si="368"/>
        <v>0</v>
      </c>
      <c r="W4625">
        <f t="shared" si="365"/>
        <v>94398.678202790179</v>
      </c>
      <c r="X4625">
        <f t="shared" si="369"/>
        <v>94400</v>
      </c>
    </row>
    <row r="4626" spans="1:24">
      <c r="A4626" t="s">
        <v>4287</v>
      </c>
      <c r="B4626">
        <v>300</v>
      </c>
      <c r="C4626">
        <v>569488</v>
      </c>
      <c r="D4626" t="s">
        <v>75</v>
      </c>
      <c r="E4626" t="s">
        <v>339</v>
      </c>
      <c r="F4626">
        <v>65398.678202790172</v>
      </c>
      <c r="Q4626">
        <f t="shared" si="366"/>
        <v>0</v>
      </c>
      <c r="T4626">
        <f t="shared" si="367"/>
        <v>0</v>
      </c>
      <c r="V4626">
        <f t="shared" si="368"/>
        <v>0</v>
      </c>
      <c r="W4626">
        <f t="shared" si="365"/>
        <v>65398.678202790172</v>
      </c>
      <c r="X4626">
        <f t="shared" si="369"/>
        <v>65400</v>
      </c>
    </row>
    <row r="4627" spans="1:24">
      <c r="A4627" t="s">
        <v>4288</v>
      </c>
      <c r="B4627">
        <v>208</v>
      </c>
      <c r="C4627">
        <v>545180</v>
      </c>
      <c r="D4627" t="s">
        <v>75</v>
      </c>
      <c r="E4627" t="s">
        <v>97</v>
      </c>
      <c r="F4627">
        <v>65398.678202790172</v>
      </c>
      <c r="Q4627">
        <f t="shared" si="366"/>
        <v>0</v>
      </c>
      <c r="T4627">
        <f t="shared" si="367"/>
        <v>0</v>
      </c>
      <c r="V4627">
        <f t="shared" si="368"/>
        <v>0</v>
      </c>
      <c r="W4627">
        <f t="shared" si="365"/>
        <v>65398.678202790172</v>
      </c>
      <c r="X4627">
        <f t="shared" si="369"/>
        <v>65400</v>
      </c>
    </row>
    <row r="4628" spans="1:24">
      <c r="A4628" t="s">
        <v>4289</v>
      </c>
      <c r="B4628">
        <v>655</v>
      </c>
      <c r="C4628">
        <v>592579</v>
      </c>
      <c r="D4628" t="s">
        <v>90</v>
      </c>
      <c r="E4628" t="s">
        <v>143</v>
      </c>
      <c r="F4628">
        <v>141604.86758894831</v>
      </c>
      <c r="Q4628">
        <f t="shared" si="366"/>
        <v>0</v>
      </c>
      <c r="T4628">
        <f t="shared" si="367"/>
        <v>0</v>
      </c>
      <c r="V4628">
        <f t="shared" si="368"/>
        <v>0</v>
      </c>
      <c r="W4628">
        <f t="shared" si="365"/>
        <v>141604.86758894831</v>
      </c>
      <c r="X4628">
        <f t="shared" si="369"/>
        <v>141600</v>
      </c>
    </row>
    <row r="4629" spans="1:24">
      <c r="A4629" t="s">
        <v>4289</v>
      </c>
      <c r="B4629">
        <v>2013</v>
      </c>
      <c r="C4629">
        <v>510289</v>
      </c>
      <c r="D4629" t="s">
        <v>38</v>
      </c>
      <c r="E4629" t="s">
        <v>236</v>
      </c>
      <c r="F4629">
        <v>426955.53953064629</v>
      </c>
      <c r="Q4629">
        <f t="shared" si="366"/>
        <v>0</v>
      </c>
      <c r="T4629">
        <f t="shared" si="367"/>
        <v>0</v>
      </c>
      <c r="V4629">
        <f t="shared" si="368"/>
        <v>0</v>
      </c>
      <c r="W4629">
        <f t="shared" si="365"/>
        <v>426955.53953064629</v>
      </c>
      <c r="X4629">
        <f t="shared" si="369"/>
        <v>427000</v>
      </c>
    </row>
    <row r="4630" spans="1:24">
      <c r="A4630" t="s">
        <v>4290</v>
      </c>
      <c r="B4630">
        <v>639</v>
      </c>
      <c r="C4630">
        <v>588997</v>
      </c>
      <c r="D4630" t="s">
        <v>90</v>
      </c>
      <c r="E4630" t="s">
        <v>446</v>
      </c>
      <c r="F4630">
        <v>138189.31896309764</v>
      </c>
      <c r="Q4630">
        <f t="shared" si="366"/>
        <v>0</v>
      </c>
      <c r="T4630">
        <f t="shared" si="367"/>
        <v>0</v>
      </c>
      <c r="V4630">
        <f t="shared" si="368"/>
        <v>0</v>
      </c>
      <c r="W4630">
        <f t="shared" si="365"/>
        <v>138189.31896309764</v>
      </c>
      <c r="X4630">
        <f t="shared" si="369"/>
        <v>138200</v>
      </c>
    </row>
    <row r="4631" spans="1:24">
      <c r="A4631" s="6" t="s">
        <v>656</v>
      </c>
      <c r="B4631">
        <v>6647</v>
      </c>
      <c r="C4631">
        <v>593583</v>
      </c>
      <c r="D4631" t="s">
        <v>30</v>
      </c>
      <c r="E4631" t="s">
        <v>656</v>
      </c>
      <c r="F4631">
        <v>274638.00344073738</v>
      </c>
      <c r="G4631">
        <v>13894</v>
      </c>
      <c r="H4631">
        <v>530189.25570019044</v>
      </c>
      <c r="I4631">
        <v>23313</v>
      </c>
      <c r="J4631">
        <v>2495138.5015472695</v>
      </c>
      <c r="K4631">
        <v>23313</v>
      </c>
      <c r="L4631">
        <v>3703492.3825988593</v>
      </c>
      <c r="M4631">
        <v>23313</v>
      </c>
      <c r="N4631">
        <v>14284299.718094399</v>
      </c>
      <c r="P4631">
        <v>3254</v>
      </c>
      <c r="Q4631">
        <f t="shared" si="366"/>
        <v>383972</v>
      </c>
      <c r="S4631">
        <v>7</v>
      </c>
      <c r="T4631">
        <f t="shared" si="367"/>
        <v>203000</v>
      </c>
      <c r="U4631">
        <v>645</v>
      </c>
      <c r="V4631">
        <f t="shared" si="368"/>
        <v>935895</v>
      </c>
      <c r="W4631">
        <f t="shared" si="365"/>
        <v>22810624.861381456</v>
      </c>
      <c r="X4631">
        <f t="shared" si="369"/>
        <v>22810600</v>
      </c>
    </row>
    <row r="4632" spans="1:24">
      <c r="A4632" t="s">
        <v>4291</v>
      </c>
      <c r="B4632">
        <v>60</v>
      </c>
      <c r="C4632">
        <v>548341</v>
      </c>
      <c r="D4632" t="s">
        <v>75</v>
      </c>
      <c r="E4632" t="s">
        <v>123</v>
      </c>
      <c r="F4632">
        <v>65398.678202790172</v>
      </c>
      <c r="Q4632">
        <f t="shared" si="366"/>
        <v>0</v>
      </c>
      <c r="T4632">
        <f t="shared" si="367"/>
        <v>0</v>
      </c>
      <c r="V4632">
        <f t="shared" si="368"/>
        <v>0</v>
      </c>
      <c r="W4632">
        <f t="shared" si="365"/>
        <v>65398.678202790172</v>
      </c>
      <c r="X4632">
        <f t="shared" si="369"/>
        <v>65400</v>
      </c>
    </row>
    <row r="4633" spans="1:24">
      <c r="A4633" s="5" t="s">
        <v>1263</v>
      </c>
      <c r="B4633">
        <v>2427</v>
      </c>
      <c r="C4633">
        <v>547166</v>
      </c>
      <c r="D4633" t="s">
        <v>23</v>
      </c>
      <c r="E4633" t="s">
        <v>146</v>
      </c>
      <c r="F4633">
        <v>512551.01978425373</v>
      </c>
      <c r="G4633">
        <v>2936</v>
      </c>
      <c r="H4633">
        <v>312867.16635803087</v>
      </c>
      <c r="I4633">
        <v>3611</v>
      </c>
      <c r="J4633">
        <v>713149.53608049976</v>
      </c>
      <c r="K4633">
        <v>3611</v>
      </c>
      <c r="L4633">
        <v>373307.06514362956</v>
      </c>
      <c r="Q4633">
        <f t="shared" si="366"/>
        <v>0</v>
      </c>
      <c r="T4633">
        <f t="shared" si="367"/>
        <v>0</v>
      </c>
      <c r="V4633">
        <f t="shared" si="368"/>
        <v>0</v>
      </c>
      <c r="W4633">
        <f t="shared" si="365"/>
        <v>1911874.787366414</v>
      </c>
      <c r="X4633">
        <f t="shared" si="369"/>
        <v>1911900</v>
      </c>
    </row>
    <row r="4634" spans="1:24">
      <c r="A4634" t="s">
        <v>4292</v>
      </c>
      <c r="B4634">
        <v>286</v>
      </c>
      <c r="C4634">
        <v>574457</v>
      </c>
      <c r="D4634" t="s">
        <v>33</v>
      </c>
      <c r="E4634" t="s">
        <v>524</v>
      </c>
      <c r="F4634">
        <v>65398.678202790172</v>
      </c>
      <c r="Q4634">
        <f t="shared" si="366"/>
        <v>0</v>
      </c>
      <c r="T4634">
        <f t="shared" si="367"/>
        <v>0</v>
      </c>
      <c r="V4634">
        <f t="shared" si="368"/>
        <v>0</v>
      </c>
      <c r="W4634">
        <f t="shared" si="365"/>
        <v>65398.678202790172</v>
      </c>
      <c r="X4634">
        <f t="shared" si="369"/>
        <v>65400</v>
      </c>
    </row>
    <row r="4635" spans="1:24">
      <c r="A4635" t="s">
        <v>4293</v>
      </c>
      <c r="B4635">
        <v>151</v>
      </c>
      <c r="C4635">
        <v>534391</v>
      </c>
      <c r="D4635" t="s">
        <v>26</v>
      </c>
      <c r="E4635" t="s">
        <v>25</v>
      </c>
      <c r="F4635">
        <v>65398.678202790172</v>
      </c>
      <c r="Q4635">
        <f t="shared" si="366"/>
        <v>0</v>
      </c>
      <c r="T4635">
        <f t="shared" si="367"/>
        <v>0</v>
      </c>
      <c r="V4635">
        <f t="shared" si="368"/>
        <v>0</v>
      </c>
      <c r="W4635">
        <f t="shared" si="365"/>
        <v>65398.678202790172</v>
      </c>
      <c r="X4635">
        <f t="shared" si="369"/>
        <v>65400</v>
      </c>
    </row>
    <row r="4636" spans="1:24">
      <c r="A4636" t="s">
        <v>4294</v>
      </c>
      <c r="B4636">
        <v>433</v>
      </c>
      <c r="C4636">
        <v>575658</v>
      </c>
      <c r="D4636" t="s">
        <v>41</v>
      </c>
      <c r="E4636" t="s">
        <v>151</v>
      </c>
      <c r="F4636">
        <v>94060.961841884753</v>
      </c>
      <c r="Q4636">
        <f t="shared" si="366"/>
        <v>0</v>
      </c>
      <c r="T4636">
        <f t="shared" si="367"/>
        <v>0</v>
      </c>
      <c r="V4636">
        <f t="shared" si="368"/>
        <v>0</v>
      </c>
      <c r="W4636">
        <f t="shared" si="365"/>
        <v>94060.961841884753</v>
      </c>
      <c r="X4636">
        <f t="shared" si="369"/>
        <v>94100</v>
      </c>
    </row>
    <row r="4637" spans="1:24">
      <c r="A4637" t="s">
        <v>4295</v>
      </c>
      <c r="B4637">
        <v>218</v>
      </c>
      <c r="C4637">
        <v>551881</v>
      </c>
      <c r="D4637" t="s">
        <v>38</v>
      </c>
      <c r="E4637" t="s">
        <v>533</v>
      </c>
      <c r="F4637">
        <v>65398.678202790172</v>
      </c>
      <c r="Q4637">
        <f t="shared" si="366"/>
        <v>0</v>
      </c>
      <c r="T4637">
        <f t="shared" si="367"/>
        <v>0</v>
      </c>
      <c r="V4637">
        <f t="shared" si="368"/>
        <v>0</v>
      </c>
      <c r="W4637">
        <f t="shared" si="365"/>
        <v>65398.678202790172</v>
      </c>
      <c r="X4637">
        <f t="shared" si="369"/>
        <v>65400</v>
      </c>
    </row>
    <row r="4638" spans="1:24">
      <c r="A4638" t="s">
        <v>4296</v>
      </c>
      <c r="B4638">
        <v>540</v>
      </c>
      <c r="C4638">
        <v>597813</v>
      </c>
      <c r="D4638" t="s">
        <v>38</v>
      </c>
      <c r="E4638" t="s">
        <v>533</v>
      </c>
      <c r="F4638">
        <v>117018.77541667729</v>
      </c>
      <c r="Q4638">
        <f t="shared" si="366"/>
        <v>0</v>
      </c>
      <c r="T4638">
        <f t="shared" si="367"/>
        <v>0</v>
      </c>
      <c r="V4638">
        <f t="shared" si="368"/>
        <v>0</v>
      </c>
      <c r="W4638">
        <f t="shared" si="365"/>
        <v>117018.77541667729</v>
      </c>
      <c r="X4638">
        <f t="shared" si="369"/>
        <v>117000</v>
      </c>
    </row>
    <row r="4639" spans="1:24">
      <c r="A4639" t="s">
        <v>4297</v>
      </c>
      <c r="B4639">
        <v>590</v>
      </c>
      <c r="C4639">
        <v>585769</v>
      </c>
      <c r="D4639" t="s">
        <v>90</v>
      </c>
      <c r="E4639" t="s">
        <v>414</v>
      </c>
      <c r="F4639">
        <v>127719.04808589905</v>
      </c>
      <c r="Q4639">
        <f t="shared" si="366"/>
        <v>0</v>
      </c>
      <c r="T4639">
        <f t="shared" si="367"/>
        <v>0</v>
      </c>
      <c r="V4639">
        <f t="shared" si="368"/>
        <v>0</v>
      </c>
      <c r="W4639">
        <f t="shared" si="365"/>
        <v>127719.04808589905</v>
      </c>
      <c r="X4639">
        <f t="shared" si="369"/>
        <v>127700</v>
      </c>
    </row>
    <row r="4640" spans="1:24">
      <c r="A4640" s="3" t="s">
        <v>3701</v>
      </c>
      <c r="B4640">
        <v>952</v>
      </c>
      <c r="C4640">
        <v>582352</v>
      </c>
      <c r="D4640" t="s">
        <v>30</v>
      </c>
      <c r="E4640" t="s">
        <v>29</v>
      </c>
      <c r="F4640">
        <v>204735.31228694617</v>
      </c>
      <c r="G4640">
        <v>3556</v>
      </c>
      <c r="H4640">
        <v>378485.15870381665</v>
      </c>
      <c r="Q4640">
        <f t="shared" si="366"/>
        <v>0</v>
      </c>
      <c r="T4640">
        <f t="shared" si="367"/>
        <v>0</v>
      </c>
      <c r="V4640">
        <f t="shared" si="368"/>
        <v>0</v>
      </c>
      <c r="W4640">
        <f t="shared" si="365"/>
        <v>583220.47099076281</v>
      </c>
      <c r="X4640">
        <f t="shared" si="369"/>
        <v>583200</v>
      </c>
    </row>
    <row r="4641" spans="1:24">
      <c r="A4641" t="s">
        <v>4298</v>
      </c>
      <c r="B4641">
        <v>721</v>
      </c>
      <c r="C4641">
        <v>562050</v>
      </c>
      <c r="D4641" t="s">
        <v>51</v>
      </c>
      <c r="E4641" t="s">
        <v>1020</v>
      </c>
      <c r="F4641">
        <v>155677.36007692249</v>
      </c>
      <c r="Q4641">
        <f t="shared" si="366"/>
        <v>0</v>
      </c>
      <c r="S4641">
        <v>7</v>
      </c>
      <c r="T4641">
        <f t="shared" si="367"/>
        <v>203000</v>
      </c>
      <c r="V4641">
        <f t="shared" si="368"/>
        <v>0</v>
      </c>
      <c r="W4641">
        <f t="shared" si="365"/>
        <v>358677.36007692246</v>
      </c>
      <c r="X4641">
        <f t="shared" si="369"/>
        <v>358700</v>
      </c>
    </row>
    <row r="4642" spans="1:24">
      <c r="A4642" s="4" t="s">
        <v>4299</v>
      </c>
      <c r="B4642">
        <v>1704</v>
      </c>
      <c r="C4642">
        <v>580325</v>
      </c>
      <c r="D4642" t="s">
        <v>41</v>
      </c>
      <c r="E4642" t="s">
        <v>284</v>
      </c>
      <c r="F4642">
        <v>362694.37921320595</v>
      </c>
      <c r="G4642">
        <v>1806</v>
      </c>
      <c r="H4642">
        <v>192944.62550863365</v>
      </c>
      <c r="I4642">
        <v>2139</v>
      </c>
      <c r="J4642">
        <v>425130.97771914053</v>
      </c>
      <c r="Q4642">
        <f t="shared" si="366"/>
        <v>0</v>
      </c>
      <c r="S4642">
        <v>2</v>
      </c>
      <c r="T4642">
        <f t="shared" si="367"/>
        <v>58000</v>
      </c>
      <c r="V4642">
        <f t="shared" si="368"/>
        <v>0</v>
      </c>
      <c r="W4642">
        <f t="shared" si="365"/>
        <v>1038769.9824409802</v>
      </c>
      <c r="X4642">
        <f t="shared" si="369"/>
        <v>1038800</v>
      </c>
    </row>
    <row r="4643" spans="1:24">
      <c r="A4643" t="s">
        <v>4300</v>
      </c>
      <c r="B4643">
        <v>40</v>
      </c>
      <c r="C4643">
        <v>548499</v>
      </c>
      <c r="D4643" t="s">
        <v>75</v>
      </c>
      <c r="E4643" t="s">
        <v>339</v>
      </c>
      <c r="F4643">
        <v>65398.678202790172</v>
      </c>
      <c r="Q4643">
        <f t="shared" si="366"/>
        <v>0</v>
      </c>
      <c r="T4643">
        <f t="shared" si="367"/>
        <v>0</v>
      </c>
      <c r="V4643">
        <f t="shared" si="368"/>
        <v>0</v>
      </c>
      <c r="W4643">
        <f t="shared" si="365"/>
        <v>65398.678202790172</v>
      </c>
      <c r="X4643">
        <f t="shared" si="369"/>
        <v>65400</v>
      </c>
    </row>
    <row r="4644" spans="1:24">
      <c r="A4644" t="s">
        <v>4300</v>
      </c>
      <c r="B4644">
        <v>519</v>
      </c>
      <c r="C4644">
        <v>570851</v>
      </c>
      <c r="D4644" t="s">
        <v>33</v>
      </c>
      <c r="E4644" t="s">
        <v>99</v>
      </c>
      <c r="F4644">
        <v>112519.55803675123</v>
      </c>
      <c r="Q4644">
        <f t="shared" si="366"/>
        <v>0</v>
      </c>
      <c r="S4644">
        <v>3</v>
      </c>
      <c r="T4644">
        <f t="shared" si="367"/>
        <v>87000</v>
      </c>
      <c r="V4644">
        <f t="shared" si="368"/>
        <v>0</v>
      </c>
      <c r="W4644">
        <f t="shared" si="365"/>
        <v>199519.55803675123</v>
      </c>
      <c r="X4644">
        <f t="shared" si="369"/>
        <v>199500</v>
      </c>
    </row>
    <row r="4645" spans="1:24">
      <c r="A4645" t="s">
        <v>4301</v>
      </c>
      <c r="B4645">
        <v>507</v>
      </c>
      <c r="C4645">
        <v>537802</v>
      </c>
      <c r="D4645" t="s">
        <v>26</v>
      </c>
      <c r="E4645" t="s">
        <v>316</v>
      </c>
      <c r="F4645">
        <v>109947.18402740444</v>
      </c>
      <c r="Q4645">
        <f t="shared" si="366"/>
        <v>0</v>
      </c>
      <c r="T4645">
        <f t="shared" si="367"/>
        <v>0</v>
      </c>
      <c r="V4645">
        <f t="shared" si="368"/>
        <v>0</v>
      </c>
      <c r="W4645">
        <f t="shared" si="365"/>
        <v>109947.18402740444</v>
      </c>
      <c r="X4645">
        <f t="shared" si="369"/>
        <v>109900</v>
      </c>
    </row>
    <row r="4646" spans="1:24">
      <c r="A4646" t="s">
        <v>4302</v>
      </c>
      <c r="B4646">
        <v>37</v>
      </c>
      <c r="C4646">
        <v>532231</v>
      </c>
      <c r="D4646" t="s">
        <v>26</v>
      </c>
      <c r="E4646" t="s">
        <v>307</v>
      </c>
      <c r="F4646">
        <v>65398.678202790172</v>
      </c>
      <c r="Q4646">
        <f t="shared" si="366"/>
        <v>0</v>
      </c>
      <c r="T4646">
        <f t="shared" si="367"/>
        <v>0</v>
      </c>
      <c r="V4646">
        <f t="shared" si="368"/>
        <v>0</v>
      </c>
      <c r="W4646">
        <f t="shared" si="365"/>
        <v>65398.678202790172</v>
      </c>
      <c r="X4646">
        <f t="shared" si="369"/>
        <v>65400</v>
      </c>
    </row>
    <row r="4647" spans="1:24">
      <c r="A4647" t="s">
        <v>4303</v>
      </c>
      <c r="B4647">
        <v>671</v>
      </c>
      <c r="C4647">
        <v>538779</v>
      </c>
      <c r="D4647" t="s">
        <v>26</v>
      </c>
      <c r="E4647" t="s">
        <v>173</v>
      </c>
      <c r="F4647">
        <v>145018.82056120437</v>
      </c>
      <c r="Q4647">
        <f t="shared" si="366"/>
        <v>0</v>
      </c>
      <c r="S4647">
        <v>1</v>
      </c>
      <c r="T4647">
        <f t="shared" si="367"/>
        <v>29000</v>
      </c>
      <c r="V4647">
        <f t="shared" si="368"/>
        <v>0</v>
      </c>
      <c r="W4647">
        <f t="shared" si="365"/>
        <v>174018.82056120437</v>
      </c>
      <c r="X4647">
        <f t="shared" si="369"/>
        <v>174000</v>
      </c>
    </row>
    <row r="4648" spans="1:24">
      <c r="A4648" t="s">
        <v>4304</v>
      </c>
      <c r="B4648">
        <v>136</v>
      </c>
      <c r="C4648">
        <v>546275</v>
      </c>
      <c r="D4648" t="s">
        <v>51</v>
      </c>
      <c r="E4648" t="s">
        <v>1020</v>
      </c>
      <c r="F4648">
        <v>65398.678202790172</v>
      </c>
      <c r="Q4648">
        <f t="shared" si="366"/>
        <v>0</v>
      </c>
      <c r="T4648">
        <f t="shared" si="367"/>
        <v>0</v>
      </c>
      <c r="V4648">
        <f t="shared" si="368"/>
        <v>0</v>
      </c>
      <c r="W4648">
        <f t="shared" si="365"/>
        <v>65398.678202790172</v>
      </c>
      <c r="X4648">
        <f t="shared" si="369"/>
        <v>65400</v>
      </c>
    </row>
    <row r="4649" spans="1:24">
      <c r="A4649" t="s">
        <v>4305</v>
      </c>
      <c r="B4649">
        <v>475</v>
      </c>
      <c r="C4649">
        <v>594784</v>
      </c>
      <c r="D4649" t="s">
        <v>30</v>
      </c>
      <c r="E4649" t="s">
        <v>149</v>
      </c>
      <c r="F4649">
        <v>103082.45544726866</v>
      </c>
      <c r="Q4649">
        <f t="shared" si="366"/>
        <v>0</v>
      </c>
      <c r="T4649">
        <f t="shared" si="367"/>
        <v>0</v>
      </c>
      <c r="V4649">
        <f t="shared" si="368"/>
        <v>0</v>
      </c>
      <c r="W4649">
        <f t="shared" si="365"/>
        <v>103082.45544726866</v>
      </c>
      <c r="X4649">
        <f t="shared" si="369"/>
        <v>103100</v>
      </c>
    </row>
    <row r="4650" spans="1:24">
      <c r="A4650" s="4" t="s">
        <v>816</v>
      </c>
      <c r="B4650">
        <v>2988</v>
      </c>
      <c r="C4650">
        <v>585777</v>
      </c>
      <c r="D4650" t="s">
        <v>90</v>
      </c>
      <c r="E4650" t="s">
        <v>723</v>
      </c>
      <c r="F4650">
        <v>627714.05111675023</v>
      </c>
      <c r="G4650">
        <v>5462</v>
      </c>
      <c r="H4650">
        <v>579545.44050245604</v>
      </c>
      <c r="I4650">
        <v>9376</v>
      </c>
      <c r="J4650">
        <v>1821094.2992900703</v>
      </c>
      <c r="Q4650">
        <f t="shared" si="366"/>
        <v>0</v>
      </c>
      <c r="T4650">
        <f t="shared" si="367"/>
        <v>0</v>
      </c>
      <c r="V4650">
        <f t="shared" si="368"/>
        <v>0</v>
      </c>
      <c r="W4650">
        <f t="shared" si="365"/>
        <v>3028353.7909092763</v>
      </c>
      <c r="X4650">
        <f t="shared" si="369"/>
        <v>3028400</v>
      </c>
    </row>
    <row r="4651" spans="1:24">
      <c r="A4651" t="s">
        <v>4306</v>
      </c>
      <c r="B4651">
        <v>496</v>
      </c>
      <c r="C4651">
        <v>538787</v>
      </c>
      <c r="D4651" t="s">
        <v>26</v>
      </c>
      <c r="E4651" t="s">
        <v>93</v>
      </c>
      <c r="F4651">
        <v>107588.27125191462</v>
      </c>
      <c r="Q4651">
        <f t="shared" si="366"/>
        <v>0</v>
      </c>
      <c r="T4651">
        <f t="shared" si="367"/>
        <v>0</v>
      </c>
      <c r="V4651">
        <f t="shared" si="368"/>
        <v>0</v>
      </c>
      <c r="W4651">
        <f t="shared" si="365"/>
        <v>107588.27125191462</v>
      </c>
      <c r="X4651">
        <f t="shared" si="369"/>
        <v>107600</v>
      </c>
    </row>
    <row r="4652" spans="1:24">
      <c r="A4652" t="s">
        <v>4307</v>
      </c>
      <c r="B4652">
        <v>163</v>
      </c>
      <c r="C4652">
        <v>573604</v>
      </c>
      <c r="D4652" t="s">
        <v>75</v>
      </c>
      <c r="E4652" t="s">
        <v>125</v>
      </c>
      <c r="F4652">
        <v>65398.678202790172</v>
      </c>
      <c r="Q4652">
        <f t="shared" si="366"/>
        <v>0</v>
      </c>
      <c r="T4652">
        <f t="shared" si="367"/>
        <v>0</v>
      </c>
      <c r="V4652">
        <f t="shared" si="368"/>
        <v>0</v>
      </c>
      <c r="W4652">
        <f t="shared" si="365"/>
        <v>65398.678202790172</v>
      </c>
      <c r="X4652">
        <f t="shared" si="369"/>
        <v>65400</v>
      </c>
    </row>
    <row r="4653" spans="1:24">
      <c r="A4653" t="s">
        <v>4308</v>
      </c>
      <c r="B4653">
        <v>790</v>
      </c>
      <c r="C4653">
        <v>510297</v>
      </c>
      <c r="D4653" t="s">
        <v>38</v>
      </c>
      <c r="E4653" t="s">
        <v>236</v>
      </c>
      <c r="F4653">
        <v>170361.93950022745</v>
      </c>
      <c r="Q4653">
        <f t="shared" si="366"/>
        <v>0</v>
      </c>
      <c r="T4653">
        <f t="shared" si="367"/>
        <v>0</v>
      </c>
      <c r="V4653">
        <f t="shared" si="368"/>
        <v>0</v>
      </c>
      <c r="W4653">
        <f t="shared" si="365"/>
        <v>170361.93950022745</v>
      </c>
      <c r="X4653">
        <f t="shared" si="369"/>
        <v>170400</v>
      </c>
    </row>
    <row r="4654" spans="1:24">
      <c r="A4654" s="3" t="s">
        <v>1991</v>
      </c>
      <c r="B4654">
        <v>1965</v>
      </c>
      <c r="C4654">
        <v>532835</v>
      </c>
      <c r="D4654" t="s">
        <v>26</v>
      </c>
      <c r="E4654" t="s">
        <v>319</v>
      </c>
      <c r="F4654">
        <v>416995.1345729499</v>
      </c>
      <c r="G4654">
        <v>3336</v>
      </c>
      <c r="H4654">
        <v>355214.66364377999</v>
      </c>
      <c r="Q4654">
        <f t="shared" si="366"/>
        <v>0</v>
      </c>
      <c r="S4654">
        <v>70</v>
      </c>
      <c r="T4654">
        <f t="shared" si="367"/>
        <v>2030000</v>
      </c>
      <c r="V4654">
        <f t="shared" si="368"/>
        <v>0</v>
      </c>
      <c r="W4654">
        <f t="shared" si="365"/>
        <v>2802209.7982167299</v>
      </c>
      <c r="X4654">
        <f t="shared" si="369"/>
        <v>2802200</v>
      </c>
    </row>
    <row r="4655" spans="1:24">
      <c r="A4655" t="s">
        <v>4309</v>
      </c>
      <c r="B4655">
        <v>281</v>
      </c>
      <c r="C4655">
        <v>540722</v>
      </c>
      <c r="D4655" t="s">
        <v>110</v>
      </c>
      <c r="E4655" t="s">
        <v>336</v>
      </c>
      <c r="F4655">
        <v>65398.678202790172</v>
      </c>
      <c r="Q4655">
        <f t="shared" si="366"/>
        <v>0</v>
      </c>
      <c r="T4655">
        <f t="shared" si="367"/>
        <v>0</v>
      </c>
      <c r="V4655">
        <f t="shared" si="368"/>
        <v>0</v>
      </c>
      <c r="W4655">
        <f t="shared" si="365"/>
        <v>65398.678202790172</v>
      </c>
      <c r="X4655">
        <f t="shared" si="369"/>
        <v>65400</v>
      </c>
    </row>
    <row r="4656" spans="1:24">
      <c r="A4656" t="s">
        <v>4310</v>
      </c>
      <c r="B4656">
        <v>294</v>
      </c>
      <c r="C4656">
        <v>549878</v>
      </c>
      <c r="D4656" t="s">
        <v>23</v>
      </c>
      <c r="E4656" t="s">
        <v>48</v>
      </c>
      <c r="F4656">
        <v>65398.678202790172</v>
      </c>
      <c r="Q4656">
        <f t="shared" si="366"/>
        <v>0</v>
      </c>
      <c r="T4656">
        <f t="shared" si="367"/>
        <v>0</v>
      </c>
      <c r="V4656">
        <f t="shared" si="368"/>
        <v>0</v>
      </c>
      <c r="W4656">
        <f t="shared" si="365"/>
        <v>65398.678202790172</v>
      </c>
      <c r="X4656">
        <f t="shared" si="369"/>
        <v>65400</v>
      </c>
    </row>
    <row r="4657" spans="1:24">
      <c r="A4657" s="3" t="s">
        <v>3513</v>
      </c>
      <c r="B4657">
        <v>1550</v>
      </c>
      <c r="C4657">
        <v>570869</v>
      </c>
      <c r="D4657" t="s">
        <v>33</v>
      </c>
      <c r="E4657" t="s">
        <v>99</v>
      </c>
      <c r="F4657">
        <v>330537.61580703233</v>
      </c>
      <c r="G4657">
        <v>2409</v>
      </c>
      <c r="H4657">
        <v>256995.48302353502</v>
      </c>
      <c r="Q4657">
        <f t="shared" si="366"/>
        <v>0</v>
      </c>
      <c r="S4657">
        <v>31</v>
      </c>
      <c r="T4657">
        <f t="shared" si="367"/>
        <v>899000</v>
      </c>
      <c r="V4657">
        <f t="shared" si="368"/>
        <v>0</v>
      </c>
      <c r="W4657">
        <f t="shared" si="365"/>
        <v>1486533.0988305672</v>
      </c>
      <c r="X4657">
        <f t="shared" si="369"/>
        <v>1486500</v>
      </c>
    </row>
    <row r="4658" spans="1:24">
      <c r="A4658" t="s">
        <v>4311</v>
      </c>
      <c r="B4658">
        <v>270</v>
      </c>
      <c r="C4658">
        <v>530611</v>
      </c>
      <c r="D4658" t="s">
        <v>26</v>
      </c>
      <c r="E4658" t="s">
        <v>1151</v>
      </c>
      <c r="F4658">
        <v>65398.678202790172</v>
      </c>
      <c r="Q4658">
        <f t="shared" si="366"/>
        <v>0</v>
      </c>
      <c r="T4658">
        <f t="shared" si="367"/>
        <v>0</v>
      </c>
      <c r="V4658">
        <f t="shared" si="368"/>
        <v>0</v>
      </c>
      <c r="W4658">
        <f t="shared" si="365"/>
        <v>65398.678202790172</v>
      </c>
      <c r="X4658">
        <f t="shared" si="369"/>
        <v>65400</v>
      </c>
    </row>
    <row r="4659" spans="1:24">
      <c r="A4659" t="s">
        <v>4312</v>
      </c>
      <c r="B4659">
        <v>705</v>
      </c>
      <c r="C4659">
        <v>536652</v>
      </c>
      <c r="D4659" t="s">
        <v>26</v>
      </c>
      <c r="E4659" t="s">
        <v>130</v>
      </c>
      <c r="F4659">
        <v>152268.2649784628</v>
      </c>
      <c r="Q4659">
        <f t="shared" si="366"/>
        <v>0</v>
      </c>
      <c r="T4659">
        <f t="shared" si="367"/>
        <v>0</v>
      </c>
      <c r="V4659">
        <f t="shared" si="368"/>
        <v>0</v>
      </c>
      <c r="W4659">
        <f t="shared" si="365"/>
        <v>152268.2649784628</v>
      </c>
      <c r="X4659">
        <f t="shared" si="369"/>
        <v>152300</v>
      </c>
    </row>
    <row r="4660" spans="1:24">
      <c r="A4660" t="s">
        <v>4312</v>
      </c>
      <c r="B4660">
        <v>71</v>
      </c>
      <c r="C4660">
        <v>565407</v>
      </c>
      <c r="D4660" t="s">
        <v>26</v>
      </c>
      <c r="E4660" t="s">
        <v>195</v>
      </c>
      <c r="F4660">
        <v>65398.678202790172</v>
      </c>
      <c r="Q4660">
        <f t="shared" si="366"/>
        <v>0</v>
      </c>
      <c r="T4660">
        <f t="shared" si="367"/>
        <v>0</v>
      </c>
      <c r="V4660">
        <f t="shared" si="368"/>
        <v>0</v>
      </c>
      <c r="W4660">
        <f t="shared" si="365"/>
        <v>65398.678202790172</v>
      </c>
      <c r="X4660">
        <f t="shared" si="369"/>
        <v>65400</v>
      </c>
    </row>
    <row r="4661" spans="1:24">
      <c r="A4661" t="s">
        <v>4312</v>
      </c>
      <c r="B4661">
        <v>789</v>
      </c>
      <c r="C4661">
        <v>552658</v>
      </c>
      <c r="D4661" t="s">
        <v>38</v>
      </c>
      <c r="E4661" t="s">
        <v>959</v>
      </c>
      <c r="F4661">
        <v>170149.31432918351</v>
      </c>
      <c r="Q4661">
        <f t="shared" si="366"/>
        <v>0</v>
      </c>
      <c r="T4661">
        <f t="shared" si="367"/>
        <v>0</v>
      </c>
      <c r="V4661">
        <f t="shared" si="368"/>
        <v>0</v>
      </c>
      <c r="W4661">
        <f t="shared" si="365"/>
        <v>170149.31432918351</v>
      </c>
      <c r="X4661">
        <f t="shared" si="369"/>
        <v>170100</v>
      </c>
    </row>
    <row r="4662" spans="1:24">
      <c r="A4662" t="s">
        <v>4313</v>
      </c>
      <c r="B4662">
        <v>368</v>
      </c>
      <c r="C4662">
        <v>553123</v>
      </c>
      <c r="D4662" t="s">
        <v>23</v>
      </c>
      <c r="E4662" t="s">
        <v>136</v>
      </c>
      <c r="F4662">
        <v>80071.840841368568</v>
      </c>
      <c r="Q4662">
        <f t="shared" si="366"/>
        <v>0</v>
      </c>
      <c r="T4662">
        <f t="shared" si="367"/>
        <v>0</v>
      </c>
      <c r="V4662">
        <f t="shared" si="368"/>
        <v>0</v>
      </c>
      <c r="W4662">
        <f t="shared" si="365"/>
        <v>80071.840841368568</v>
      </c>
      <c r="X4662">
        <f t="shared" si="369"/>
        <v>80100</v>
      </c>
    </row>
    <row r="4663" spans="1:24">
      <c r="A4663" s="5" t="s">
        <v>281</v>
      </c>
      <c r="B4663">
        <v>2879</v>
      </c>
      <c r="C4663">
        <v>570877</v>
      </c>
      <c r="D4663" t="s">
        <v>33</v>
      </c>
      <c r="E4663" t="s">
        <v>98</v>
      </c>
      <c r="F4663">
        <v>605408.02777011378</v>
      </c>
      <c r="G4663">
        <v>8000</v>
      </c>
      <c r="H4663">
        <v>845978.94248091197</v>
      </c>
      <c r="I4663">
        <v>7878</v>
      </c>
      <c r="J4663">
        <v>1535715.6449989819</v>
      </c>
      <c r="K4663">
        <v>8094</v>
      </c>
      <c r="L4663">
        <v>833792.83545370516</v>
      </c>
      <c r="Q4663">
        <f t="shared" si="366"/>
        <v>0</v>
      </c>
      <c r="T4663">
        <f t="shared" si="367"/>
        <v>0</v>
      </c>
      <c r="V4663">
        <f t="shared" si="368"/>
        <v>0</v>
      </c>
      <c r="W4663">
        <f t="shared" si="365"/>
        <v>3820895.4507037122</v>
      </c>
      <c r="X4663">
        <f t="shared" si="369"/>
        <v>3820900</v>
      </c>
    </row>
    <row r="4664" spans="1:24">
      <c r="A4664" t="s">
        <v>4314</v>
      </c>
      <c r="B4664">
        <v>194</v>
      </c>
      <c r="C4664">
        <v>538027</v>
      </c>
      <c r="D4664" t="s">
        <v>18</v>
      </c>
      <c r="E4664" t="s">
        <v>17</v>
      </c>
      <c r="F4664">
        <v>65398.678202790172</v>
      </c>
      <c r="Q4664">
        <f t="shared" si="366"/>
        <v>0</v>
      </c>
      <c r="T4664">
        <f t="shared" si="367"/>
        <v>0</v>
      </c>
      <c r="V4664">
        <f t="shared" si="368"/>
        <v>0</v>
      </c>
      <c r="W4664">
        <f t="shared" si="365"/>
        <v>65398.678202790172</v>
      </c>
      <c r="X4664">
        <f t="shared" si="369"/>
        <v>65400</v>
      </c>
    </row>
    <row r="4665" spans="1:24">
      <c r="A4665" t="s">
        <v>4315</v>
      </c>
      <c r="B4665">
        <v>421</v>
      </c>
      <c r="C4665">
        <v>566721</v>
      </c>
      <c r="D4665" t="s">
        <v>85</v>
      </c>
      <c r="E4665" t="s">
        <v>430</v>
      </c>
      <c r="F4665">
        <v>91480.906063374423</v>
      </c>
      <c r="Q4665">
        <f t="shared" si="366"/>
        <v>0</v>
      </c>
      <c r="S4665">
        <v>1</v>
      </c>
      <c r="T4665">
        <f t="shared" si="367"/>
        <v>29000</v>
      </c>
      <c r="V4665">
        <f t="shared" si="368"/>
        <v>0</v>
      </c>
      <c r="W4665">
        <f t="shared" si="365"/>
        <v>120480.90606337442</v>
      </c>
      <c r="X4665">
        <f t="shared" si="369"/>
        <v>120500</v>
      </c>
    </row>
    <row r="4666" spans="1:24">
      <c r="A4666" t="s">
        <v>4316</v>
      </c>
      <c r="B4666">
        <v>236</v>
      </c>
      <c r="C4666">
        <v>541311</v>
      </c>
      <c r="D4666" t="s">
        <v>26</v>
      </c>
      <c r="E4666" t="s">
        <v>345</v>
      </c>
      <c r="F4666">
        <v>65398.678202790172</v>
      </c>
      <c r="Q4666">
        <f t="shared" si="366"/>
        <v>0</v>
      </c>
      <c r="T4666">
        <f t="shared" si="367"/>
        <v>0</v>
      </c>
      <c r="V4666">
        <f t="shared" si="368"/>
        <v>0</v>
      </c>
      <c r="W4666">
        <f t="shared" si="365"/>
        <v>65398.678202790172</v>
      </c>
      <c r="X4666">
        <f t="shared" si="369"/>
        <v>65400</v>
      </c>
    </row>
    <row r="4667" spans="1:24">
      <c r="A4667" t="s">
        <v>4317</v>
      </c>
      <c r="B4667">
        <v>132</v>
      </c>
      <c r="C4667">
        <v>573817</v>
      </c>
      <c r="D4667" t="s">
        <v>41</v>
      </c>
      <c r="E4667" t="s">
        <v>325</v>
      </c>
      <c r="F4667">
        <v>65398.678202790172</v>
      </c>
      <c r="Q4667">
        <f t="shared" si="366"/>
        <v>0</v>
      </c>
      <c r="T4667">
        <f t="shared" si="367"/>
        <v>0</v>
      </c>
      <c r="V4667">
        <f t="shared" si="368"/>
        <v>0</v>
      </c>
      <c r="W4667">
        <f t="shared" si="365"/>
        <v>65398.678202790172</v>
      </c>
      <c r="X4667">
        <f t="shared" si="369"/>
        <v>65400</v>
      </c>
    </row>
    <row r="4668" spans="1:24">
      <c r="A4668" t="s">
        <v>4318</v>
      </c>
      <c r="B4668">
        <v>388</v>
      </c>
      <c r="C4668">
        <v>550299</v>
      </c>
      <c r="D4668" t="s">
        <v>75</v>
      </c>
      <c r="E4668" t="s">
        <v>79</v>
      </c>
      <c r="F4668">
        <v>84379.848285761487</v>
      </c>
      <c r="Q4668">
        <f t="shared" si="366"/>
        <v>0</v>
      </c>
      <c r="T4668">
        <f t="shared" si="367"/>
        <v>0</v>
      </c>
      <c r="V4668">
        <f t="shared" si="368"/>
        <v>0</v>
      </c>
      <c r="W4668">
        <f t="shared" si="365"/>
        <v>84379.848285761487</v>
      </c>
      <c r="X4668">
        <f t="shared" si="369"/>
        <v>84400</v>
      </c>
    </row>
    <row r="4669" spans="1:24">
      <c r="A4669" t="s">
        <v>4319</v>
      </c>
      <c r="B4669">
        <v>271</v>
      </c>
      <c r="C4669">
        <v>591726</v>
      </c>
      <c r="D4669" t="s">
        <v>75</v>
      </c>
      <c r="E4669" t="s">
        <v>96</v>
      </c>
      <c r="F4669">
        <v>65398.678202790172</v>
      </c>
      <c r="Q4669">
        <f t="shared" si="366"/>
        <v>0</v>
      </c>
      <c r="T4669">
        <f t="shared" si="367"/>
        <v>0</v>
      </c>
      <c r="V4669">
        <f t="shared" si="368"/>
        <v>0</v>
      </c>
      <c r="W4669">
        <f t="shared" si="365"/>
        <v>65398.678202790172</v>
      </c>
      <c r="X4669">
        <f t="shared" si="369"/>
        <v>65400</v>
      </c>
    </row>
    <row r="4670" spans="1:24">
      <c r="A4670" s="3" t="s">
        <v>1075</v>
      </c>
      <c r="B4670">
        <v>1645</v>
      </c>
      <c r="C4670">
        <v>590029</v>
      </c>
      <c r="D4670" t="s">
        <v>61</v>
      </c>
      <c r="E4670" t="s">
        <v>60</v>
      </c>
      <c r="F4670">
        <v>350385.21974620078</v>
      </c>
      <c r="G4670">
        <v>3531</v>
      </c>
      <c r="H4670">
        <v>375841.49909782939</v>
      </c>
      <c r="Q4670">
        <f t="shared" si="366"/>
        <v>0</v>
      </c>
      <c r="T4670">
        <f t="shared" si="367"/>
        <v>0</v>
      </c>
      <c r="V4670">
        <f t="shared" si="368"/>
        <v>0</v>
      </c>
      <c r="W4670">
        <f t="shared" si="365"/>
        <v>726226.71884403017</v>
      </c>
      <c r="X4670">
        <f t="shared" si="369"/>
        <v>726200</v>
      </c>
    </row>
    <row r="4671" spans="1:24">
      <c r="A4671" t="s">
        <v>4320</v>
      </c>
      <c r="B4671">
        <v>121</v>
      </c>
      <c r="C4671">
        <v>561045</v>
      </c>
      <c r="D4671" t="s">
        <v>23</v>
      </c>
      <c r="E4671" t="s">
        <v>981</v>
      </c>
      <c r="F4671">
        <v>65398.678202790172</v>
      </c>
      <c r="Q4671">
        <f t="shared" si="366"/>
        <v>0</v>
      </c>
      <c r="T4671">
        <f t="shared" si="367"/>
        <v>0</v>
      </c>
      <c r="V4671">
        <f t="shared" si="368"/>
        <v>0</v>
      </c>
      <c r="W4671">
        <f t="shared" si="365"/>
        <v>65398.678202790172</v>
      </c>
      <c r="X4671">
        <f t="shared" si="369"/>
        <v>65400</v>
      </c>
    </row>
    <row r="4672" spans="1:24">
      <c r="A4672" t="s">
        <v>4320</v>
      </c>
      <c r="B4672">
        <v>506</v>
      </c>
      <c r="C4672">
        <v>570885</v>
      </c>
      <c r="D4672" t="s">
        <v>33</v>
      </c>
      <c r="E4672" t="s">
        <v>98</v>
      </c>
      <c r="F4672">
        <v>109732.773275521</v>
      </c>
      <c r="Q4672">
        <f t="shared" si="366"/>
        <v>0</v>
      </c>
      <c r="T4672">
        <f t="shared" si="367"/>
        <v>0</v>
      </c>
      <c r="V4672">
        <f t="shared" si="368"/>
        <v>0</v>
      </c>
      <c r="W4672">
        <f t="shared" si="365"/>
        <v>109732.773275521</v>
      </c>
      <c r="X4672">
        <f t="shared" si="369"/>
        <v>109700</v>
      </c>
    </row>
    <row r="4673" spans="1:24">
      <c r="A4673" s="4" t="s">
        <v>52</v>
      </c>
      <c r="B4673">
        <v>3704</v>
      </c>
      <c r="C4673">
        <v>563811</v>
      </c>
      <c r="D4673" t="s">
        <v>51</v>
      </c>
      <c r="E4673" t="s">
        <v>53</v>
      </c>
      <c r="F4673">
        <v>773467.67590292112</v>
      </c>
      <c r="G4673">
        <v>4529</v>
      </c>
      <c r="H4673">
        <v>481241.59598244051</v>
      </c>
      <c r="I4673">
        <v>4183</v>
      </c>
      <c r="J4673">
        <v>824386.94691596983</v>
      </c>
      <c r="Q4673">
        <f t="shared" si="366"/>
        <v>0</v>
      </c>
      <c r="S4673">
        <v>2</v>
      </c>
      <c r="T4673">
        <f t="shared" si="367"/>
        <v>58000</v>
      </c>
      <c r="V4673">
        <f t="shared" si="368"/>
        <v>0</v>
      </c>
      <c r="W4673">
        <f t="shared" si="365"/>
        <v>2137096.2188013312</v>
      </c>
      <c r="X4673">
        <f t="shared" si="369"/>
        <v>2137100</v>
      </c>
    </row>
    <row r="4674" spans="1:24">
      <c r="A4674" t="s">
        <v>4321</v>
      </c>
      <c r="B4674">
        <v>781</v>
      </c>
      <c r="C4674">
        <v>565610</v>
      </c>
      <c r="D4674" t="s">
        <v>85</v>
      </c>
      <c r="E4674" t="s">
        <v>228</v>
      </c>
      <c r="F4674">
        <v>168448.10954959286</v>
      </c>
      <c r="Q4674">
        <f t="shared" si="366"/>
        <v>0</v>
      </c>
      <c r="S4674">
        <v>8</v>
      </c>
      <c r="T4674">
        <f t="shared" si="367"/>
        <v>232000</v>
      </c>
      <c r="V4674">
        <f t="shared" si="368"/>
        <v>0</v>
      </c>
      <c r="W4674">
        <f t="shared" si="365"/>
        <v>400448.10954959283</v>
      </c>
      <c r="X4674">
        <f t="shared" si="369"/>
        <v>400400</v>
      </c>
    </row>
    <row r="4675" spans="1:24">
      <c r="A4675" t="s">
        <v>4322</v>
      </c>
      <c r="B4675">
        <v>109</v>
      </c>
      <c r="C4675">
        <v>532436</v>
      </c>
      <c r="D4675" t="s">
        <v>26</v>
      </c>
      <c r="E4675" t="s">
        <v>307</v>
      </c>
      <c r="F4675">
        <v>65398.678202790172</v>
      </c>
      <c r="Q4675">
        <f t="shared" si="366"/>
        <v>0</v>
      </c>
      <c r="T4675">
        <f t="shared" si="367"/>
        <v>0</v>
      </c>
      <c r="V4675">
        <f t="shared" si="368"/>
        <v>0</v>
      </c>
      <c r="W4675">
        <f t="shared" si="365"/>
        <v>65398.678202790172</v>
      </c>
      <c r="X4675">
        <f t="shared" si="369"/>
        <v>65400</v>
      </c>
    </row>
    <row r="4676" spans="1:24">
      <c r="A4676" s="3" t="s">
        <v>1240</v>
      </c>
      <c r="B4676">
        <v>710</v>
      </c>
      <c r="C4676">
        <v>596787</v>
      </c>
      <c r="D4676" t="s">
        <v>75</v>
      </c>
      <c r="E4676" t="s">
        <v>477</v>
      </c>
      <c r="F4676">
        <v>153333.77111905802</v>
      </c>
      <c r="G4676">
        <v>1791</v>
      </c>
      <c r="H4676">
        <v>191349.51169909356</v>
      </c>
      <c r="Q4676">
        <f t="shared" si="366"/>
        <v>0</v>
      </c>
      <c r="S4676">
        <v>1</v>
      </c>
      <c r="T4676">
        <f t="shared" si="367"/>
        <v>29000</v>
      </c>
      <c r="V4676">
        <f t="shared" si="368"/>
        <v>0</v>
      </c>
      <c r="W4676">
        <f t="shared" ref="W4676:W4739" si="370">F4676+H4676+J4676+L4676+N4676+O4676+Q4676+R4676+T4676+V4676</f>
        <v>373683.28281815158</v>
      </c>
      <c r="X4676">
        <f t="shared" si="369"/>
        <v>373700</v>
      </c>
    </row>
    <row r="4677" spans="1:24">
      <c r="A4677" t="s">
        <v>1240</v>
      </c>
      <c r="B4677">
        <v>137</v>
      </c>
      <c r="C4677">
        <v>576794</v>
      </c>
      <c r="D4677" t="s">
        <v>33</v>
      </c>
      <c r="E4677" t="s">
        <v>119</v>
      </c>
      <c r="F4677">
        <v>65398.678202790172</v>
      </c>
      <c r="Q4677">
        <f t="shared" ref="Q4677:Q4740" si="371">IF(P4677=0,0,P4677*118)</f>
        <v>0</v>
      </c>
      <c r="T4677">
        <f t="shared" ref="T4677:T4740" si="372">S4677*29000</f>
        <v>0</v>
      </c>
      <c r="V4677">
        <f t="shared" ref="V4677:V4740" si="373">U4677*1451</f>
        <v>0</v>
      </c>
      <c r="W4677">
        <f t="shared" si="370"/>
        <v>65398.678202790172</v>
      </c>
      <c r="X4677">
        <f t="shared" ref="X4677:X4740" si="374">ROUND(W4677/100,0)*100</f>
        <v>65400</v>
      </c>
    </row>
    <row r="4678" spans="1:24">
      <c r="A4678" t="s">
        <v>4323</v>
      </c>
      <c r="B4678">
        <v>339</v>
      </c>
      <c r="C4678">
        <v>593591</v>
      </c>
      <c r="D4678" t="s">
        <v>30</v>
      </c>
      <c r="E4678" t="s">
        <v>486</v>
      </c>
      <c r="F4678">
        <v>73819.192212883121</v>
      </c>
      <c r="Q4678">
        <f t="shared" si="371"/>
        <v>0</v>
      </c>
      <c r="T4678">
        <f t="shared" si="372"/>
        <v>0</v>
      </c>
      <c r="V4678">
        <f t="shared" si="373"/>
        <v>0</v>
      </c>
      <c r="W4678">
        <f t="shared" si="370"/>
        <v>73819.192212883121</v>
      </c>
      <c r="X4678">
        <f t="shared" si="374"/>
        <v>73800</v>
      </c>
    </row>
    <row r="4679" spans="1:24">
      <c r="A4679" t="s">
        <v>4324</v>
      </c>
      <c r="B4679">
        <v>298</v>
      </c>
      <c r="C4679">
        <v>573477</v>
      </c>
      <c r="D4679" t="s">
        <v>33</v>
      </c>
      <c r="E4679" t="s">
        <v>168</v>
      </c>
      <c r="F4679">
        <v>65398.678202790172</v>
      </c>
      <c r="Q4679">
        <f t="shared" si="371"/>
        <v>0</v>
      </c>
      <c r="T4679">
        <f t="shared" si="372"/>
        <v>0</v>
      </c>
      <c r="V4679">
        <f t="shared" si="373"/>
        <v>0</v>
      </c>
      <c r="W4679">
        <f t="shared" si="370"/>
        <v>65398.678202790172</v>
      </c>
      <c r="X4679">
        <f t="shared" si="374"/>
        <v>65400</v>
      </c>
    </row>
    <row r="4680" spans="1:24">
      <c r="A4680" t="s">
        <v>4325</v>
      </c>
      <c r="B4680">
        <v>404</v>
      </c>
      <c r="C4680">
        <v>530638</v>
      </c>
      <c r="D4680" t="s">
        <v>26</v>
      </c>
      <c r="E4680" t="s">
        <v>288</v>
      </c>
      <c r="F4680">
        <v>87823.880308508262</v>
      </c>
      <c r="Q4680">
        <f t="shared" si="371"/>
        <v>0</v>
      </c>
      <c r="S4680">
        <v>1</v>
      </c>
      <c r="T4680">
        <f t="shared" si="372"/>
        <v>29000</v>
      </c>
      <c r="V4680">
        <f t="shared" si="373"/>
        <v>0</v>
      </c>
      <c r="W4680">
        <f t="shared" si="370"/>
        <v>116823.88030850826</v>
      </c>
      <c r="X4680">
        <f t="shared" si="374"/>
        <v>116800</v>
      </c>
    </row>
    <row r="4681" spans="1:24">
      <c r="A4681" s="3" t="s">
        <v>1414</v>
      </c>
      <c r="B4681">
        <v>589</v>
      </c>
      <c r="C4681">
        <v>517844</v>
      </c>
      <c r="D4681" t="s">
        <v>61</v>
      </c>
      <c r="E4681" t="s">
        <v>529</v>
      </c>
      <c r="F4681">
        <v>127505.20664617929</v>
      </c>
      <c r="G4681">
        <v>1931</v>
      </c>
      <c r="H4681">
        <v>206233.68387975486</v>
      </c>
      <c r="Q4681">
        <f t="shared" si="371"/>
        <v>0</v>
      </c>
      <c r="T4681">
        <f t="shared" si="372"/>
        <v>0</v>
      </c>
      <c r="V4681">
        <f t="shared" si="373"/>
        <v>0</v>
      </c>
      <c r="W4681">
        <f t="shared" si="370"/>
        <v>333738.89052593417</v>
      </c>
      <c r="X4681">
        <f t="shared" si="374"/>
        <v>333700</v>
      </c>
    </row>
    <row r="4682" spans="1:24">
      <c r="A4682" t="s">
        <v>4326</v>
      </c>
      <c r="B4682">
        <v>600</v>
      </c>
      <c r="C4682">
        <v>558346</v>
      </c>
      <c r="D4682" t="s">
        <v>110</v>
      </c>
      <c r="E4682" t="s">
        <v>564</v>
      </c>
      <c r="F4682">
        <v>129857.10100904881</v>
      </c>
      <c r="Q4682">
        <f t="shared" si="371"/>
        <v>0</v>
      </c>
      <c r="T4682">
        <f t="shared" si="372"/>
        <v>0</v>
      </c>
      <c r="V4682">
        <f t="shared" si="373"/>
        <v>0</v>
      </c>
      <c r="W4682">
        <f t="shared" si="370"/>
        <v>129857.10100904881</v>
      </c>
      <c r="X4682">
        <f t="shared" si="374"/>
        <v>129900</v>
      </c>
    </row>
    <row r="4683" spans="1:24">
      <c r="A4683" t="s">
        <v>4327</v>
      </c>
      <c r="B4683">
        <v>366</v>
      </c>
      <c r="C4683">
        <v>545805</v>
      </c>
      <c r="D4683" t="s">
        <v>23</v>
      </c>
      <c r="E4683" t="s">
        <v>291</v>
      </c>
      <c r="F4683">
        <v>79640.85556268286</v>
      </c>
      <c r="Q4683">
        <f t="shared" si="371"/>
        <v>0</v>
      </c>
      <c r="T4683">
        <f t="shared" si="372"/>
        <v>0</v>
      </c>
      <c r="V4683">
        <f t="shared" si="373"/>
        <v>0</v>
      </c>
      <c r="W4683">
        <f t="shared" si="370"/>
        <v>79640.85556268286</v>
      </c>
      <c r="X4683">
        <f t="shared" si="374"/>
        <v>79600</v>
      </c>
    </row>
    <row r="4684" spans="1:24">
      <c r="A4684" t="s">
        <v>4328</v>
      </c>
      <c r="B4684">
        <v>98</v>
      </c>
      <c r="C4684">
        <v>573361</v>
      </c>
      <c r="D4684" t="s">
        <v>33</v>
      </c>
      <c r="E4684" t="s">
        <v>114</v>
      </c>
      <c r="F4684">
        <v>65398.678202790172</v>
      </c>
      <c r="Q4684">
        <f t="shared" si="371"/>
        <v>0</v>
      </c>
      <c r="T4684">
        <f t="shared" si="372"/>
        <v>0</v>
      </c>
      <c r="V4684">
        <f t="shared" si="373"/>
        <v>0</v>
      </c>
      <c r="W4684">
        <f t="shared" si="370"/>
        <v>65398.678202790172</v>
      </c>
      <c r="X4684">
        <f t="shared" si="374"/>
        <v>65400</v>
      </c>
    </row>
    <row r="4685" spans="1:24">
      <c r="A4685" s="6" t="s">
        <v>588</v>
      </c>
      <c r="B4685">
        <v>6990</v>
      </c>
      <c r="C4685">
        <v>553131</v>
      </c>
      <c r="D4685" t="s">
        <v>23</v>
      </c>
      <c r="E4685" t="s">
        <v>588</v>
      </c>
      <c r="F4685">
        <v>288286.68109155592</v>
      </c>
      <c r="G4685">
        <v>11373</v>
      </c>
      <c r="H4685">
        <v>426858.01314308902</v>
      </c>
      <c r="I4685">
        <v>13185</v>
      </c>
      <c r="J4685">
        <v>1414476.2302780454</v>
      </c>
      <c r="K4685">
        <v>13185</v>
      </c>
      <c r="L4685">
        <v>2102123.197331572</v>
      </c>
      <c r="M4685">
        <v>21936</v>
      </c>
      <c r="N4685">
        <v>13699302.771340918</v>
      </c>
      <c r="P4685">
        <v>2924</v>
      </c>
      <c r="Q4685">
        <f t="shared" si="371"/>
        <v>345032</v>
      </c>
      <c r="S4685">
        <v>2</v>
      </c>
      <c r="T4685">
        <f t="shared" si="372"/>
        <v>58000</v>
      </c>
      <c r="U4685">
        <v>357</v>
      </c>
      <c r="V4685">
        <f t="shared" si="373"/>
        <v>518007</v>
      </c>
      <c r="W4685">
        <f t="shared" si="370"/>
        <v>18852085.89318518</v>
      </c>
      <c r="X4685">
        <f t="shared" si="374"/>
        <v>18852100</v>
      </c>
    </row>
    <row r="4686" spans="1:24">
      <c r="A4686" t="s">
        <v>4329</v>
      </c>
      <c r="B4686">
        <v>170</v>
      </c>
      <c r="C4686">
        <v>564401</v>
      </c>
      <c r="D4686" t="s">
        <v>51</v>
      </c>
      <c r="E4686" t="s">
        <v>1228</v>
      </c>
      <c r="F4686">
        <v>65398.678202790172</v>
      </c>
      <c r="Q4686">
        <f t="shared" si="371"/>
        <v>0</v>
      </c>
      <c r="T4686">
        <f t="shared" si="372"/>
        <v>0</v>
      </c>
      <c r="V4686">
        <f t="shared" si="373"/>
        <v>0</v>
      </c>
      <c r="W4686">
        <f t="shared" si="370"/>
        <v>65398.678202790172</v>
      </c>
      <c r="X4686">
        <f t="shared" si="374"/>
        <v>65400</v>
      </c>
    </row>
    <row r="4687" spans="1:24">
      <c r="A4687" t="s">
        <v>4330</v>
      </c>
      <c r="B4687">
        <v>357</v>
      </c>
      <c r="C4687">
        <v>589004</v>
      </c>
      <c r="D4687" t="s">
        <v>90</v>
      </c>
      <c r="E4687" t="s">
        <v>164</v>
      </c>
      <c r="F4687">
        <v>77701.000467079066</v>
      </c>
      <c r="Q4687">
        <f t="shared" si="371"/>
        <v>0</v>
      </c>
      <c r="T4687">
        <f t="shared" si="372"/>
        <v>0</v>
      </c>
      <c r="V4687">
        <f t="shared" si="373"/>
        <v>0</v>
      </c>
      <c r="W4687">
        <f t="shared" si="370"/>
        <v>77701.000467079066</v>
      </c>
      <c r="X4687">
        <f t="shared" si="374"/>
        <v>77700</v>
      </c>
    </row>
    <row r="4688" spans="1:24">
      <c r="A4688" t="s">
        <v>4331</v>
      </c>
      <c r="B4688">
        <v>385</v>
      </c>
      <c r="C4688">
        <v>557099</v>
      </c>
      <c r="D4688" t="s">
        <v>110</v>
      </c>
      <c r="E4688" t="s">
        <v>867</v>
      </c>
      <c r="F4688">
        <v>83733.859176620856</v>
      </c>
      <c r="Q4688">
        <f t="shared" si="371"/>
        <v>0</v>
      </c>
      <c r="S4688">
        <v>1</v>
      </c>
      <c r="T4688">
        <f t="shared" si="372"/>
        <v>29000</v>
      </c>
      <c r="V4688">
        <f t="shared" si="373"/>
        <v>0</v>
      </c>
      <c r="W4688">
        <f t="shared" si="370"/>
        <v>112733.85917662086</v>
      </c>
      <c r="X4688">
        <f t="shared" si="374"/>
        <v>112700</v>
      </c>
    </row>
    <row r="4689" spans="1:24">
      <c r="A4689" t="s">
        <v>4332</v>
      </c>
      <c r="B4689">
        <v>146</v>
      </c>
      <c r="C4689">
        <v>534293</v>
      </c>
      <c r="D4689" t="s">
        <v>26</v>
      </c>
      <c r="E4689" t="s">
        <v>25</v>
      </c>
      <c r="F4689">
        <v>65398.678202790172</v>
      </c>
      <c r="Q4689">
        <f t="shared" si="371"/>
        <v>0</v>
      </c>
      <c r="T4689">
        <f t="shared" si="372"/>
        <v>0</v>
      </c>
      <c r="V4689">
        <f t="shared" si="373"/>
        <v>0</v>
      </c>
      <c r="W4689">
        <f t="shared" si="370"/>
        <v>65398.678202790172</v>
      </c>
      <c r="X4689">
        <f t="shared" si="374"/>
        <v>65400</v>
      </c>
    </row>
    <row r="4690" spans="1:24">
      <c r="A4690" t="s">
        <v>4334</v>
      </c>
      <c r="B4690">
        <v>878</v>
      </c>
      <c r="C4690">
        <v>568791</v>
      </c>
      <c r="D4690" t="s">
        <v>38</v>
      </c>
      <c r="E4690" t="s">
        <v>166</v>
      </c>
      <c r="F4690">
        <v>189051.29636496012</v>
      </c>
      <c r="Q4690">
        <f t="shared" si="371"/>
        <v>0</v>
      </c>
      <c r="S4690">
        <v>1</v>
      </c>
      <c r="T4690">
        <f t="shared" si="372"/>
        <v>29000</v>
      </c>
      <c r="V4690">
        <f t="shared" si="373"/>
        <v>0</v>
      </c>
      <c r="W4690">
        <f t="shared" si="370"/>
        <v>218051.29636496012</v>
      </c>
      <c r="X4690">
        <f t="shared" si="374"/>
        <v>218100</v>
      </c>
    </row>
    <row r="4691" spans="1:24">
      <c r="A4691" t="s">
        <v>4335</v>
      </c>
      <c r="B4691">
        <v>968</v>
      </c>
      <c r="C4691">
        <v>572276</v>
      </c>
      <c r="D4691" t="s">
        <v>41</v>
      </c>
      <c r="E4691" t="s">
        <v>325</v>
      </c>
      <c r="F4691">
        <v>208122.73855800406</v>
      </c>
      <c r="Q4691">
        <f t="shared" si="371"/>
        <v>0</v>
      </c>
      <c r="T4691">
        <f t="shared" si="372"/>
        <v>0</v>
      </c>
      <c r="V4691">
        <f t="shared" si="373"/>
        <v>0</v>
      </c>
      <c r="W4691">
        <f t="shared" si="370"/>
        <v>208122.73855800406</v>
      </c>
      <c r="X4691">
        <f t="shared" si="374"/>
        <v>208100</v>
      </c>
    </row>
    <row r="4692" spans="1:24">
      <c r="A4692" t="s">
        <v>4336</v>
      </c>
      <c r="B4692">
        <v>714</v>
      </c>
      <c r="C4692">
        <v>569518</v>
      </c>
      <c r="D4692" t="s">
        <v>75</v>
      </c>
      <c r="E4692" t="s">
        <v>339</v>
      </c>
      <c r="F4692">
        <v>154186.06854882647</v>
      </c>
      <c r="Q4692">
        <f t="shared" si="371"/>
        <v>0</v>
      </c>
      <c r="T4692">
        <f t="shared" si="372"/>
        <v>0</v>
      </c>
      <c r="V4692">
        <f t="shared" si="373"/>
        <v>0</v>
      </c>
      <c r="W4692">
        <f t="shared" si="370"/>
        <v>154186.06854882647</v>
      </c>
      <c r="X4692">
        <f t="shared" si="374"/>
        <v>154200</v>
      </c>
    </row>
    <row r="4693" spans="1:24">
      <c r="A4693" t="s">
        <v>4337</v>
      </c>
      <c r="B4693">
        <v>144</v>
      </c>
      <c r="C4693">
        <v>517836</v>
      </c>
      <c r="D4693" t="s">
        <v>61</v>
      </c>
      <c r="E4693" t="s">
        <v>272</v>
      </c>
      <c r="F4693">
        <v>65398.678202790172</v>
      </c>
      <c r="Q4693">
        <f t="shared" si="371"/>
        <v>0</v>
      </c>
      <c r="S4693">
        <v>3</v>
      </c>
      <c r="T4693">
        <f t="shared" si="372"/>
        <v>87000</v>
      </c>
      <c r="V4693">
        <f t="shared" si="373"/>
        <v>0</v>
      </c>
      <c r="W4693">
        <f t="shared" si="370"/>
        <v>152398.67820279018</v>
      </c>
      <c r="X4693">
        <f t="shared" si="374"/>
        <v>152400</v>
      </c>
    </row>
    <row r="4694" spans="1:24">
      <c r="A4694" t="s">
        <v>4338</v>
      </c>
      <c r="B4694">
        <v>240</v>
      </c>
      <c r="C4694">
        <v>547964</v>
      </c>
      <c r="D4694" t="s">
        <v>41</v>
      </c>
      <c r="E4694" t="s">
        <v>160</v>
      </c>
      <c r="F4694">
        <v>65398.678202790172</v>
      </c>
      <c r="Q4694">
        <f t="shared" si="371"/>
        <v>0</v>
      </c>
      <c r="T4694">
        <f t="shared" si="372"/>
        <v>0</v>
      </c>
      <c r="V4694">
        <f t="shared" si="373"/>
        <v>0</v>
      </c>
      <c r="W4694">
        <f t="shared" si="370"/>
        <v>65398.678202790172</v>
      </c>
      <c r="X4694">
        <f t="shared" si="374"/>
        <v>65400</v>
      </c>
    </row>
    <row r="4695" spans="1:24">
      <c r="A4695" t="s">
        <v>4339</v>
      </c>
      <c r="B4695">
        <v>1149</v>
      </c>
      <c r="C4695">
        <v>540986</v>
      </c>
      <c r="D4695" t="s">
        <v>61</v>
      </c>
      <c r="E4695" t="s">
        <v>474</v>
      </c>
      <c r="F4695">
        <v>246355.5111615205</v>
      </c>
      <c r="Q4695">
        <f t="shared" si="371"/>
        <v>0</v>
      </c>
      <c r="S4695">
        <v>5</v>
      </c>
      <c r="T4695">
        <f t="shared" si="372"/>
        <v>145000</v>
      </c>
      <c r="V4695">
        <f t="shared" si="373"/>
        <v>0</v>
      </c>
      <c r="W4695">
        <f t="shared" si="370"/>
        <v>391355.5111615205</v>
      </c>
      <c r="X4695">
        <f t="shared" si="374"/>
        <v>391400</v>
      </c>
    </row>
    <row r="4696" spans="1:24">
      <c r="A4696" s="5" t="s">
        <v>1365</v>
      </c>
      <c r="B4696">
        <v>2407</v>
      </c>
      <c r="C4696">
        <v>573493</v>
      </c>
      <c r="D4696" t="s">
        <v>33</v>
      </c>
      <c r="E4696" t="s">
        <v>114</v>
      </c>
      <c r="F4696">
        <v>508428.39142375981</v>
      </c>
      <c r="G4696">
        <v>4568</v>
      </c>
      <c r="H4696">
        <v>485355.06171963736</v>
      </c>
      <c r="I4696">
        <v>4568</v>
      </c>
      <c r="J4696">
        <v>899068.15667670022</v>
      </c>
      <c r="K4696">
        <v>4568</v>
      </c>
      <c r="L4696">
        <v>471820.69310585229</v>
      </c>
      <c r="Q4696">
        <f t="shared" si="371"/>
        <v>0</v>
      </c>
      <c r="S4696">
        <v>2</v>
      </c>
      <c r="T4696">
        <f t="shared" si="372"/>
        <v>58000</v>
      </c>
      <c r="V4696">
        <f t="shared" si="373"/>
        <v>0</v>
      </c>
      <c r="W4696">
        <f t="shared" si="370"/>
        <v>2422672.3029259495</v>
      </c>
      <c r="X4696">
        <f t="shared" si="374"/>
        <v>2422700</v>
      </c>
    </row>
    <row r="4697" spans="1:24">
      <c r="A4697" t="s">
        <v>4340</v>
      </c>
      <c r="B4697">
        <v>577</v>
      </c>
      <c r="C4697">
        <v>583880</v>
      </c>
      <c r="D4697" t="s">
        <v>30</v>
      </c>
      <c r="E4697" t="s">
        <v>471</v>
      </c>
      <c r="F4697">
        <v>124938.59316826976</v>
      </c>
      <c r="Q4697">
        <f t="shared" si="371"/>
        <v>0</v>
      </c>
      <c r="T4697">
        <f t="shared" si="372"/>
        <v>0</v>
      </c>
      <c r="V4697">
        <f t="shared" si="373"/>
        <v>0</v>
      </c>
      <c r="W4697">
        <f t="shared" si="370"/>
        <v>124938.59316826976</v>
      </c>
      <c r="X4697">
        <f t="shared" si="374"/>
        <v>124900</v>
      </c>
    </row>
    <row r="4698" spans="1:24">
      <c r="A4698" t="s">
        <v>4341</v>
      </c>
      <c r="B4698">
        <v>850</v>
      </c>
      <c r="C4698">
        <v>586552</v>
      </c>
      <c r="D4698" t="s">
        <v>30</v>
      </c>
      <c r="E4698" t="s">
        <v>71</v>
      </c>
      <c r="F4698">
        <v>183109.26738487603</v>
      </c>
      <c r="Q4698">
        <f t="shared" si="371"/>
        <v>0</v>
      </c>
      <c r="T4698">
        <f t="shared" si="372"/>
        <v>0</v>
      </c>
      <c r="V4698">
        <f t="shared" si="373"/>
        <v>0</v>
      </c>
      <c r="W4698">
        <f t="shared" si="370"/>
        <v>183109.26738487603</v>
      </c>
      <c r="X4698">
        <f t="shared" si="374"/>
        <v>183100</v>
      </c>
    </row>
    <row r="4699" spans="1:24">
      <c r="A4699" t="s">
        <v>4342</v>
      </c>
      <c r="B4699">
        <v>544</v>
      </c>
      <c r="C4699">
        <v>536661</v>
      </c>
      <c r="D4699" t="s">
        <v>26</v>
      </c>
      <c r="E4699" t="s">
        <v>130</v>
      </c>
      <c r="F4699">
        <v>117875.42186450097</v>
      </c>
      <c r="Q4699">
        <f t="shared" si="371"/>
        <v>0</v>
      </c>
      <c r="T4699">
        <f t="shared" si="372"/>
        <v>0</v>
      </c>
      <c r="V4699">
        <f t="shared" si="373"/>
        <v>0</v>
      </c>
      <c r="W4699">
        <f t="shared" si="370"/>
        <v>117875.42186450097</v>
      </c>
      <c r="X4699">
        <f t="shared" si="374"/>
        <v>117900</v>
      </c>
    </row>
    <row r="4700" spans="1:24">
      <c r="A4700" t="s">
        <v>4343</v>
      </c>
      <c r="B4700">
        <v>969</v>
      </c>
      <c r="C4700">
        <v>537811</v>
      </c>
      <c r="D4700" t="s">
        <v>26</v>
      </c>
      <c r="E4700" t="s">
        <v>316</v>
      </c>
      <c r="F4700">
        <v>208334.40963360871</v>
      </c>
      <c r="Q4700">
        <f t="shared" si="371"/>
        <v>0</v>
      </c>
      <c r="T4700">
        <f t="shared" si="372"/>
        <v>0</v>
      </c>
      <c r="V4700">
        <f t="shared" si="373"/>
        <v>0</v>
      </c>
      <c r="W4700">
        <f t="shared" si="370"/>
        <v>208334.40963360871</v>
      </c>
      <c r="X4700">
        <f t="shared" si="374"/>
        <v>208300</v>
      </c>
    </row>
    <row r="4701" spans="1:24">
      <c r="A4701" s="4" t="s">
        <v>3146</v>
      </c>
      <c r="B4701">
        <v>2357</v>
      </c>
      <c r="C4701">
        <v>583898</v>
      </c>
      <c r="D4701" t="s">
        <v>30</v>
      </c>
      <c r="E4701" t="s">
        <v>104</v>
      </c>
      <c r="F4701">
        <v>498116.45855395868</v>
      </c>
      <c r="G4701">
        <v>3941</v>
      </c>
      <c r="H4701">
        <v>419175.03276469524</v>
      </c>
      <c r="I4701">
        <v>12718</v>
      </c>
      <c r="J4701">
        <v>2452615.0961165605</v>
      </c>
      <c r="Q4701">
        <f t="shared" si="371"/>
        <v>0</v>
      </c>
      <c r="S4701">
        <v>3</v>
      </c>
      <c r="T4701">
        <f t="shared" si="372"/>
        <v>87000</v>
      </c>
      <c r="V4701">
        <f t="shared" si="373"/>
        <v>0</v>
      </c>
      <c r="W4701">
        <f t="shared" si="370"/>
        <v>3456906.5874352143</v>
      </c>
      <c r="X4701">
        <f t="shared" si="374"/>
        <v>3456900</v>
      </c>
    </row>
    <row r="4702" spans="1:24">
      <c r="A4702" s="6" t="s">
        <v>818</v>
      </c>
      <c r="B4702">
        <v>23438</v>
      </c>
      <c r="C4702">
        <v>560286</v>
      </c>
      <c r="D4702" t="s">
        <v>18</v>
      </c>
      <c r="E4702" t="s">
        <v>818</v>
      </c>
      <c r="F4702">
        <v>911404.83705052268</v>
      </c>
      <c r="G4702">
        <v>28377</v>
      </c>
      <c r="H4702">
        <v>1022928.1681352479</v>
      </c>
      <c r="I4702">
        <v>41372</v>
      </c>
      <c r="J4702">
        <v>4182448.5962256906</v>
      </c>
      <c r="K4702">
        <v>41372</v>
      </c>
      <c r="L4702">
        <v>6276264.3031416209</v>
      </c>
      <c r="M4702">
        <v>75618</v>
      </c>
      <c r="N4702">
        <v>30021027.749064729</v>
      </c>
      <c r="P4702">
        <v>12440</v>
      </c>
      <c r="Q4702">
        <f t="shared" si="371"/>
        <v>1467920</v>
      </c>
      <c r="S4702">
        <v>52</v>
      </c>
      <c r="T4702">
        <f t="shared" si="372"/>
        <v>1508000</v>
      </c>
      <c r="U4702">
        <v>801</v>
      </c>
      <c r="V4702">
        <f t="shared" si="373"/>
        <v>1162251</v>
      </c>
      <c r="W4702">
        <f t="shared" si="370"/>
        <v>46552244.653617814</v>
      </c>
      <c r="X4702">
        <f t="shared" si="374"/>
        <v>46552200</v>
      </c>
    </row>
    <row r="4703" spans="1:24">
      <c r="A4703" t="s">
        <v>4344</v>
      </c>
      <c r="B4703">
        <v>392</v>
      </c>
      <c r="C4703">
        <v>541320</v>
      </c>
      <c r="D4703" t="s">
        <v>26</v>
      </c>
      <c r="E4703" t="s">
        <v>345</v>
      </c>
      <c r="F4703">
        <v>85241.051975330673</v>
      </c>
      <c r="Q4703">
        <f t="shared" si="371"/>
        <v>0</v>
      </c>
      <c r="T4703">
        <f t="shared" si="372"/>
        <v>0</v>
      </c>
      <c r="V4703">
        <f t="shared" si="373"/>
        <v>0</v>
      </c>
      <c r="W4703">
        <f t="shared" si="370"/>
        <v>85241.051975330673</v>
      </c>
      <c r="X4703">
        <f t="shared" si="374"/>
        <v>85200</v>
      </c>
    </row>
    <row r="4704" spans="1:24">
      <c r="A4704" s="3" t="s">
        <v>406</v>
      </c>
      <c r="B4704">
        <v>2194</v>
      </c>
      <c r="C4704">
        <v>576808</v>
      </c>
      <c r="D4704" t="s">
        <v>33</v>
      </c>
      <c r="E4704" t="s">
        <v>44</v>
      </c>
      <c r="F4704">
        <v>464445.36445088498</v>
      </c>
      <c r="G4704">
        <v>6040</v>
      </c>
      <c r="H4704">
        <v>640342.81084280496</v>
      </c>
      <c r="Q4704">
        <f t="shared" si="371"/>
        <v>0</v>
      </c>
      <c r="T4704">
        <f t="shared" si="372"/>
        <v>0</v>
      </c>
      <c r="V4704">
        <f t="shared" si="373"/>
        <v>0</v>
      </c>
      <c r="W4704">
        <f t="shared" si="370"/>
        <v>1104788.1752936901</v>
      </c>
      <c r="X4704">
        <f t="shared" si="374"/>
        <v>1104800</v>
      </c>
    </row>
    <row r="4705" spans="1:24">
      <c r="A4705" t="s">
        <v>4345</v>
      </c>
      <c r="B4705">
        <v>920</v>
      </c>
      <c r="C4705">
        <v>580961</v>
      </c>
      <c r="D4705" t="s">
        <v>41</v>
      </c>
      <c r="E4705" t="s">
        <v>40</v>
      </c>
      <c r="F4705">
        <v>197956.53225070875</v>
      </c>
      <c r="Q4705">
        <f t="shared" si="371"/>
        <v>0</v>
      </c>
      <c r="T4705">
        <f t="shared" si="372"/>
        <v>0</v>
      </c>
      <c r="V4705">
        <f t="shared" si="373"/>
        <v>0</v>
      </c>
      <c r="W4705">
        <f t="shared" si="370"/>
        <v>197956.53225070875</v>
      </c>
      <c r="X4705">
        <f t="shared" si="374"/>
        <v>198000</v>
      </c>
    </row>
    <row r="4706" spans="1:24">
      <c r="A4706" t="s">
        <v>4346</v>
      </c>
      <c r="B4706">
        <v>276</v>
      </c>
      <c r="C4706">
        <v>575666</v>
      </c>
      <c r="D4706" t="s">
        <v>41</v>
      </c>
      <c r="E4706" t="s">
        <v>736</v>
      </c>
      <c r="F4706">
        <v>65398.678202790172</v>
      </c>
      <c r="Q4706">
        <f t="shared" si="371"/>
        <v>0</v>
      </c>
      <c r="T4706">
        <f t="shared" si="372"/>
        <v>0</v>
      </c>
      <c r="V4706">
        <f t="shared" si="373"/>
        <v>0</v>
      </c>
      <c r="W4706">
        <f t="shared" si="370"/>
        <v>65398.678202790172</v>
      </c>
      <c r="X4706">
        <f t="shared" si="374"/>
        <v>65400</v>
      </c>
    </row>
    <row r="4707" spans="1:24">
      <c r="A4707" t="s">
        <v>4347</v>
      </c>
      <c r="B4707">
        <v>710</v>
      </c>
      <c r="C4707">
        <v>562076</v>
      </c>
      <c r="D4707" t="s">
        <v>51</v>
      </c>
      <c r="E4707" t="s">
        <v>348</v>
      </c>
      <c r="F4707">
        <v>153333.77111905802</v>
      </c>
      <c r="Q4707">
        <f t="shared" si="371"/>
        <v>0</v>
      </c>
      <c r="S4707">
        <v>2</v>
      </c>
      <c r="T4707">
        <f t="shared" si="372"/>
        <v>58000</v>
      </c>
      <c r="V4707">
        <f t="shared" si="373"/>
        <v>0</v>
      </c>
      <c r="W4707">
        <f t="shared" si="370"/>
        <v>211333.77111905802</v>
      </c>
      <c r="X4707">
        <f t="shared" si="374"/>
        <v>211300</v>
      </c>
    </row>
    <row r="4708" spans="1:24">
      <c r="A4708" t="s">
        <v>4347</v>
      </c>
      <c r="B4708">
        <v>402</v>
      </c>
      <c r="C4708">
        <v>597821</v>
      </c>
      <c r="D4708" t="s">
        <v>38</v>
      </c>
      <c r="E4708" t="s">
        <v>236</v>
      </c>
      <c r="F4708">
        <v>87393.48995036722</v>
      </c>
      <c r="Q4708">
        <f t="shared" si="371"/>
        <v>0</v>
      </c>
      <c r="T4708">
        <f t="shared" si="372"/>
        <v>0</v>
      </c>
      <c r="V4708">
        <f t="shared" si="373"/>
        <v>0</v>
      </c>
      <c r="W4708">
        <f t="shared" si="370"/>
        <v>87393.48995036722</v>
      </c>
      <c r="X4708">
        <f t="shared" si="374"/>
        <v>87400</v>
      </c>
    </row>
    <row r="4709" spans="1:24">
      <c r="A4709" t="s">
        <v>4349</v>
      </c>
      <c r="B4709">
        <v>137</v>
      </c>
      <c r="C4709">
        <v>531065</v>
      </c>
      <c r="D4709" t="s">
        <v>26</v>
      </c>
      <c r="E4709" t="s">
        <v>28</v>
      </c>
      <c r="F4709">
        <v>65398.678202790172</v>
      </c>
      <c r="Q4709">
        <f t="shared" si="371"/>
        <v>0</v>
      </c>
      <c r="T4709">
        <f t="shared" si="372"/>
        <v>0</v>
      </c>
      <c r="V4709">
        <f t="shared" si="373"/>
        <v>0</v>
      </c>
      <c r="W4709">
        <f t="shared" si="370"/>
        <v>65398.678202790172</v>
      </c>
      <c r="X4709">
        <f t="shared" si="374"/>
        <v>65400</v>
      </c>
    </row>
    <row r="4710" spans="1:24">
      <c r="A4710" t="s">
        <v>3299</v>
      </c>
      <c r="B4710">
        <v>293</v>
      </c>
      <c r="C4710">
        <v>551759</v>
      </c>
      <c r="D4710" t="s">
        <v>23</v>
      </c>
      <c r="E4710" t="s">
        <v>181</v>
      </c>
      <c r="F4710">
        <v>65398.678202790172</v>
      </c>
      <c r="Q4710">
        <f t="shared" si="371"/>
        <v>0</v>
      </c>
      <c r="T4710">
        <f t="shared" si="372"/>
        <v>0</v>
      </c>
      <c r="V4710">
        <f t="shared" si="373"/>
        <v>0</v>
      </c>
      <c r="W4710">
        <f t="shared" si="370"/>
        <v>65398.678202790172</v>
      </c>
      <c r="X4710">
        <f t="shared" si="374"/>
        <v>65400</v>
      </c>
    </row>
    <row r="4711" spans="1:24">
      <c r="A4711" t="s">
        <v>4351</v>
      </c>
      <c r="B4711">
        <v>251</v>
      </c>
      <c r="C4711">
        <v>599387</v>
      </c>
      <c r="D4711" t="s">
        <v>26</v>
      </c>
      <c r="E4711" t="s">
        <v>307</v>
      </c>
      <c r="F4711">
        <v>65398.678202790172</v>
      </c>
      <c r="Q4711">
        <f t="shared" si="371"/>
        <v>0</v>
      </c>
      <c r="T4711">
        <f t="shared" si="372"/>
        <v>0</v>
      </c>
      <c r="V4711">
        <f t="shared" si="373"/>
        <v>0</v>
      </c>
      <c r="W4711">
        <f t="shared" si="370"/>
        <v>65398.678202790172</v>
      </c>
      <c r="X4711">
        <f t="shared" si="374"/>
        <v>65400</v>
      </c>
    </row>
    <row r="4712" spans="1:24">
      <c r="A4712" t="s">
        <v>4352</v>
      </c>
      <c r="B4712">
        <v>214</v>
      </c>
      <c r="C4712">
        <v>570907</v>
      </c>
      <c r="D4712" t="s">
        <v>33</v>
      </c>
      <c r="E4712" t="s">
        <v>98</v>
      </c>
      <c r="F4712">
        <v>65398.678202790172</v>
      </c>
      <c r="Q4712">
        <f t="shared" si="371"/>
        <v>0</v>
      </c>
      <c r="T4712">
        <f t="shared" si="372"/>
        <v>0</v>
      </c>
      <c r="V4712">
        <f t="shared" si="373"/>
        <v>0</v>
      </c>
      <c r="W4712">
        <f t="shared" si="370"/>
        <v>65398.678202790172</v>
      </c>
      <c r="X4712">
        <f t="shared" si="374"/>
        <v>65400</v>
      </c>
    </row>
    <row r="4713" spans="1:24">
      <c r="A4713" t="s">
        <v>4353</v>
      </c>
      <c r="B4713">
        <v>330</v>
      </c>
      <c r="C4713">
        <v>565539</v>
      </c>
      <c r="D4713" t="s">
        <v>26</v>
      </c>
      <c r="E4713" t="s">
        <v>130</v>
      </c>
      <c r="F4713">
        <v>71877.219880748249</v>
      </c>
      <c r="Q4713">
        <f t="shared" si="371"/>
        <v>0</v>
      </c>
      <c r="T4713">
        <f t="shared" si="372"/>
        <v>0</v>
      </c>
      <c r="V4713">
        <f t="shared" si="373"/>
        <v>0</v>
      </c>
      <c r="W4713">
        <f t="shared" si="370"/>
        <v>71877.219880748249</v>
      </c>
      <c r="X4713">
        <f t="shared" si="374"/>
        <v>71900</v>
      </c>
    </row>
    <row r="4714" spans="1:24">
      <c r="A4714" t="s">
        <v>4354</v>
      </c>
      <c r="B4714">
        <v>127</v>
      </c>
      <c r="C4714">
        <v>573027</v>
      </c>
      <c r="D4714" t="s">
        <v>41</v>
      </c>
      <c r="E4714" t="s">
        <v>736</v>
      </c>
      <c r="F4714">
        <v>65398.678202790172</v>
      </c>
      <c r="Q4714">
        <f t="shared" si="371"/>
        <v>0</v>
      </c>
      <c r="T4714">
        <f t="shared" si="372"/>
        <v>0</v>
      </c>
      <c r="V4714">
        <f t="shared" si="373"/>
        <v>0</v>
      </c>
      <c r="W4714">
        <f t="shared" si="370"/>
        <v>65398.678202790172</v>
      </c>
      <c r="X4714">
        <f t="shared" si="374"/>
        <v>65400</v>
      </c>
    </row>
    <row r="4715" spans="1:24">
      <c r="A4715" s="5" t="s">
        <v>616</v>
      </c>
      <c r="B4715">
        <v>2760</v>
      </c>
      <c r="C4715">
        <v>558362</v>
      </c>
      <c r="D4715" t="s">
        <v>110</v>
      </c>
      <c r="E4715" t="s">
        <v>467</v>
      </c>
      <c r="F4715">
        <v>581018.08343402168</v>
      </c>
      <c r="G4715">
        <v>3290</v>
      </c>
      <c r="H4715">
        <v>350347.19858748565</v>
      </c>
      <c r="I4715">
        <v>3956</v>
      </c>
      <c r="J4715">
        <v>780283.53907951224</v>
      </c>
      <c r="K4715">
        <v>3956</v>
      </c>
      <c r="L4715">
        <v>408836.64658601978</v>
      </c>
      <c r="Q4715">
        <f t="shared" si="371"/>
        <v>0</v>
      </c>
      <c r="S4715">
        <v>2</v>
      </c>
      <c r="T4715">
        <f t="shared" si="372"/>
        <v>58000</v>
      </c>
      <c r="V4715">
        <f t="shared" si="373"/>
        <v>0</v>
      </c>
      <c r="W4715">
        <f t="shared" si="370"/>
        <v>2178485.4676870396</v>
      </c>
      <c r="X4715">
        <f t="shared" si="374"/>
        <v>2178500</v>
      </c>
    </row>
    <row r="4716" spans="1:24">
      <c r="A4716" s="3" t="s">
        <v>3014</v>
      </c>
      <c r="B4716">
        <v>873</v>
      </c>
      <c r="C4716">
        <v>599867</v>
      </c>
      <c r="D4716" t="s">
        <v>38</v>
      </c>
      <c r="E4716" t="s">
        <v>1621</v>
      </c>
      <c r="F4716">
        <v>187990.52809654633</v>
      </c>
      <c r="G4716">
        <v>1241</v>
      </c>
      <c r="H4716">
        <v>132794.21162934168</v>
      </c>
      <c r="Q4716">
        <f t="shared" si="371"/>
        <v>0</v>
      </c>
      <c r="T4716">
        <f t="shared" si="372"/>
        <v>0</v>
      </c>
      <c r="V4716">
        <f t="shared" si="373"/>
        <v>0</v>
      </c>
      <c r="W4716">
        <f t="shared" si="370"/>
        <v>320784.73972588801</v>
      </c>
      <c r="X4716">
        <f t="shared" si="374"/>
        <v>320800</v>
      </c>
    </row>
    <row r="4717" spans="1:24">
      <c r="A4717" t="s">
        <v>4355</v>
      </c>
      <c r="B4717">
        <v>190</v>
      </c>
      <c r="C4717">
        <v>554251</v>
      </c>
      <c r="D4717" t="s">
        <v>110</v>
      </c>
      <c r="E4717" t="s">
        <v>109</v>
      </c>
      <c r="F4717">
        <v>65398.678202790172</v>
      </c>
      <c r="Q4717">
        <f t="shared" si="371"/>
        <v>0</v>
      </c>
      <c r="T4717">
        <f t="shared" si="372"/>
        <v>0</v>
      </c>
      <c r="V4717">
        <f t="shared" si="373"/>
        <v>0</v>
      </c>
      <c r="W4717">
        <f t="shared" si="370"/>
        <v>65398.678202790172</v>
      </c>
      <c r="X4717">
        <f t="shared" si="374"/>
        <v>65400</v>
      </c>
    </row>
    <row r="4718" spans="1:24">
      <c r="A4718" t="s">
        <v>808</v>
      </c>
      <c r="B4718">
        <v>44</v>
      </c>
      <c r="C4718">
        <v>596795</v>
      </c>
      <c r="D4718" t="s">
        <v>75</v>
      </c>
      <c r="E4718" t="s">
        <v>477</v>
      </c>
      <c r="F4718">
        <v>65398.678202790172</v>
      </c>
      <c r="Q4718">
        <f t="shared" si="371"/>
        <v>0</v>
      </c>
      <c r="T4718">
        <f t="shared" si="372"/>
        <v>0</v>
      </c>
      <c r="V4718">
        <f t="shared" si="373"/>
        <v>0</v>
      </c>
      <c r="W4718">
        <f t="shared" si="370"/>
        <v>65398.678202790172</v>
      </c>
      <c r="X4718">
        <f t="shared" si="374"/>
        <v>65400</v>
      </c>
    </row>
    <row r="4719" spans="1:24">
      <c r="A4719" t="s">
        <v>4356</v>
      </c>
      <c r="B4719">
        <v>648</v>
      </c>
      <c r="C4719">
        <v>556963</v>
      </c>
      <c r="D4719" t="s">
        <v>30</v>
      </c>
      <c r="E4719" t="s">
        <v>29</v>
      </c>
      <c r="F4719">
        <v>140110.76263775682</v>
      </c>
      <c r="Q4719">
        <f t="shared" si="371"/>
        <v>0</v>
      </c>
      <c r="T4719">
        <f t="shared" si="372"/>
        <v>0</v>
      </c>
      <c r="V4719">
        <f t="shared" si="373"/>
        <v>0</v>
      </c>
      <c r="W4719">
        <f t="shared" si="370"/>
        <v>140110.76263775682</v>
      </c>
      <c r="X4719">
        <f t="shared" si="374"/>
        <v>140100</v>
      </c>
    </row>
    <row r="4720" spans="1:24">
      <c r="A4720" t="s">
        <v>4357</v>
      </c>
      <c r="B4720">
        <v>502</v>
      </c>
      <c r="C4720">
        <v>574198</v>
      </c>
      <c r="D4720" t="s">
        <v>41</v>
      </c>
      <c r="E4720" t="s">
        <v>151</v>
      </c>
      <c r="F4720">
        <v>108875.05869111016</v>
      </c>
      <c r="Q4720">
        <f t="shared" si="371"/>
        <v>0</v>
      </c>
      <c r="T4720">
        <f t="shared" si="372"/>
        <v>0</v>
      </c>
      <c r="V4720">
        <f t="shared" si="373"/>
        <v>0</v>
      </c>
      <c r="W4720">
        <f t="shared" si="370"/>
        <v>108875.05869111016</v>
      </c>
      <c r="X4720">
        <f t="shared" si="374"/>
        <v>108900</v>
      </c>
    </row>
    <row r="4721" spans="1:24">
      <c r="A4721" t="s">
        <v>4358</v>
      </c>
      <c r="B4721">
        <v>487</v>
      </c>
      <c r="C4721">
        <v>535192</v>
      </c>
      <c r="D4721" t="s">
        <v>26</v>
      </c>
      <c r="E4721" t="s">
        <v>943</v>
      </c>
      <c r="F4721">
        <v>105657.60179498393</v>
      </c>
      <c r="Q4721">
        <f t="shared" si="371"/>
        <v>0</v>
      </c>
      <c r="T4721">
        <f t="shared" si="372"/>
        <v>0</v>
      </c>
      <c r="V4721">
        <f t="shared" si="373"/>
        <v>0</v>
      </c>
      <c r="W4721">
        <f t="shared" si="370"/>
        <v>105657.60179498393</v>
      </c>
      <c r="X4721">
        <f t="shared" si="374"/>
        <v>105700</v>
      </c>
    </row>
    <row r="4722" spans="1:24">
      <c r="A4722" t="s">
        <v>4359</v>
      </c>
      <c r="B4722">
        <v>1512</v>
      </c>
      <c r="C4722">
        <v>563340</v>
      </c>
      <c r="D4722" t="s">
        <v>85</v>
      </c>
      <c r="E4722" t="s">
        <v>383</v>
      </c>
      <c r="F4722">
        <v>322588.76665285276</v>
      </c>
      <c r="Q4722">
        <f t="shared" si="371"/>
        <v>0</v>
      </c>
      <c r="T4722">
        <f t="shared" si="372"/>
        <v>0</v>
      </c>
      <c r="V4722">
        <f t="shared" si="373"/>
        <v>0</v>
      </c>
      <c r="W4722">
        <f t="shared" si="370"/>
        <v>322588.76665285276</v>
      </c>
      <c r="X4722">
        <f t="shared" si="374"/>
        <v>322600</v>
      </c>
    </row>
    <row r="4723" spans="1:24">
      <c r="A4723" t="s">
        <v>4360</v>
      </c>
      <c r="B4723">
        <v>1679</v>
      </c>
      <c r="C4723">
        <v>585793</v>
      </c>
      <c r="D4723" t="s">
        <v>90</v>
      </c>
      <c r="E4723" t="s">
        <v>276</v>
      </c>
      <c r="F4723">
        <v>357480.22390646156</v>
      </c>
      <c r="Q4723">
        <f t="shared" si="371"/>
        <v>0</v>
      </c>
      <c r="T4723">
        <f t="shared" si="372"/>
        <v>0</v>
      </c>
      <c r="V4723">
        <f t="shared" si="373"/>
        <v>0</v>
      </c>
      <c r="W4723">
        <f t="shared" si="370"/>
        <v>357480.22390646156</v>
      </c>
      <c r="X4723">
        <f t="shared" si="374"/>
        <v>357500</v>
      </c>
    </row>
    <row r="4724" spans="1:24">
      <c r="A4724" t="s">
        <v>4361</v>
      </c>
      <c r="B4724">
        <v>84</v>
      </c>
      <c r="C4724">
        <v>590045</v>
      </c>
      <c r="D4724" t="s">
        <v>61</v>
      </c>
      <c r="E4724" t="s">
        <v>60</v>
      </c>
      <c r="F4724">
        <v>65398.678202790172</v>
      </c>
      <c r="Q4724">
        <f t="shared" si="371"/>
        <v>0</v>
      </c>
      <c r="T4724">
        <f t="shared" si="372"/>
        <v>0</v>
      </c>
      <c r="V4724">
        <f t="shared" si="373"/>
        <v>0</v>
      </c>
      <c r="W4724">
        <f t="shared" si="370"/>
        <v>65398.678202790172</v>
      </c>
      <c r="X4724">
        <f t="shared" si="374"/>
        <v>65400</v>
      </c>
    </row>
    <row r="4725" spans="1:24">
      <c r="A4725" t="s">
        <v>4362</v>
      </c>
      <c r="B4725">
        <v>299</v>
      </c>
      <c r="C4725">
        <v>542431</v>
      </c>
      <c r="D4725" t="s">
        <v>26</v>
      </c>
      <c r="E4725" t="s">
        <v>195</v>
      </c>
      <c r="F4725">
        <v>65398.678202790172</v>
      </c>
      <c r="Q4725">
        <f t="shared" si="371"/>
        <v>0</v>
      </c>
      <c r="T4725">
        <f t="shared" si="372"/>
        <v>0</v>
      </c>
      <c r="V4725">
        <f t="shared" si="373"/>
        <v>0</v>
      </c>
      <c r="W4725">
        <f t="shared" si="370"/>
        <v>65398.678202790172</v>
      </c>
      <c r="X4725">
        <f t="shared" si="374"/>
        <v>65400</v>
      </c>
    </row>
    <row r="4726" spans="1:24">
      <c r="A4726" t="s">
        <v>4363</v>
      </c>
      <c r="B4726">
        <v>390</v>
      </c>
      <c r="C4726">
        <v>554260</v>
      </c>
      <c r="D4726" t="s">
        <v>110</v>
      </c>
      <c r="E4726" t="s">
        <v>109</v>
      </c>
      <c r="F4726">
        <v>84810.466539537665</v>
      </c>
      <c r="Q4726">
        <f t="shared" si="371"/>
        <v>0</v>
      </c>
      <c r="S4726">
        <v>2</v>
      </c>
      <c r="T4726">
        <f t="shared" si="372"/>
        <v>58000</v>
      </c>
      <c r="V4726">
        <f t="shared" si="373"/>
        <v>0</v>
      </c>
      <c r="W4726">
        <f t="shared" si="370"/>
        <v>142810.46653953765</v>
      </c>
      <c r="X4726">
        <f t="shared" si="374"/>
        <v>142800</v>
      </c>
    </row>
    <row r="4727" spans="1:24">
      <c r="A4727" t="s">
        <v>4363</v>
      </c>
      <c r="B4727">
        <v>397</v>
      </c>
      <c r="C4727">
        <v>567833</v>
      </c>
      <c r="D4727" t="s">
        <v>85</v>
      </c>
      <c r="E4727" t="s">
        <v>388</v>
      </c>
      <c r="F4727">
        <v>86317.37256371016</v>
      </c>
      <c r="Q4727">
        <f t="shared" si="371"/>
        <v>0</v>
      </c>
      <c r="T4727">
        <f t="shared" si="372"/>
        <v>0</v>
      </c>
      <c r="V4727">
        <f t="shared" si="373"/>
        <v>0</v>
      </c>
      <c r="W4727">
        <f t="shared" si="370"/>
        <v>86317.37256371016</v>
      </c>
      <c r="X4727">
        <f t="shared" si="374"/>
        <v>86300</v>
      </c>
    </row>
    <row r="4728" spans="1:24">
      <c r="A4728" t="s">
        <v>4364</v>
      </c>
      <c r="B4728">
        <v>266</v>
      </c>
      <c r="C4728">
        <v>546348</v>
      </c>
      <c r="D4728" t="s">
        <v>85</v>
      </c>
      <c r="E4728" t="s">
        <v>84</v>
      </c>
      <c r="F4728">
        <v>65398.678202790172</v>
      </c>
      <c r="Q4728">
        <f t="shared" si="371"/>
        <v>0</v>
      </c>
      <c r="T4728">
        <f t="shared" si="372"/>
        <v>0</v>
      </c>
      <c r="V4728">
        <f t="shared" si="373"/>
        <v>0</v>
      </c>
      <c r="W4728">
        <f t="shared" si="370"/>
        <v>65398.678202790172</v>
      </c>
      <c r="X4728">
        <f t="shared" si="374"/>
        <v>65400</v>
      </c>
    </row>
    <row r="4729" spans="1:24">
      <c r="A4729" t="s">
        <v>4365</v>
      </c>
      <c r="B4729">
        <v>538</v>
      </c>
      <c r="C4729">
        <v>531758</v>
      </c>
      <c r="D4729" t="s">
        <v>26</v>
      </c>
      <c r="E4729" t="s">
        <v>187</v>
      </c>
      <c r="F4729">
        <v>116590.41077371604</v>
      </c>
      <c r="Q4729">
        <f t="shared" si="371"/>
        <v>0</v>
      </c>
      <c r="S4729">
        <v>1</v>
      </c>
      <c r="T4729">
        <f t="shared" si="372"/>
        <v>29000</v>
      </c>
      <c r="V4729">
        <f t="shared" si="373"/>
        <v>0</v>
      </c>
      <c r="W4729">
        <f t="shared" si="370"/>
        <v>145590.41077371605</v>
      </c>
      <c r="X4729">
        <f t="shared" si="374"/>
        <v>145600</v>
      </c>
    </row>
    <row r="4730" spans="1:24">
      <c r="A4730" t="s">
        <v>4366</v>
      </c>
      <c r="B4730">
        <v>165</v>
      </c>
      <c r="C4730">
        <v>540676</v>
      </c>
      <c r="D4730" t="s">
        <v>110</v>
      </c>
      <c r="E4730" t="s">
        <v>1216</v>
      </c>
      <c r="F4730">
        <v>65398.678202790172</v>
      </c>
      <c r="Q4730">
        <f t="shared" si="371"/>
        <v>0</v>
      </c>
      <c r="T4730">
        <f t="shared" si="372"/>
        <v>0</v>
      </c>
      <c r="V4730">
        <f t="shared" si="373"/>
        <v>0</v>
      </c>
      <c r="W4730">
        <f t="shared" si="370"/>
        <v>65398.678202790172</v>
      </c>
      <c r="X4730">
        <f t="shared" si="374"/>
        <v>65400</v>
      </c>
    </row>
    <row r="4731" spans="1:24">
      <c r="A4731" t="s">
        <v>4366</v>
      </c>
      <c r="B4731">
        <v>458</v>
      </c>
      <c r="C4731">
        <v>554278</v>
      </c>
      <c r="D4731" t="s">
        <v>110</v>
      </c>
      <c r="E4731" t="s">
        <v>464</v>
      </c>
      <c r="F4731">
        <v>99432.505417568493</v>
      </c>
      <c r="Q4731">
        <f t="shared" si="371"/>
        <v>0</v>
      </c>
      <c r="T4731">
        <f t="shared" si="372"/>
        <v>0</v>
      </c>
      <c r="V4731">
        <f t="shared" si="373"/>
        <v>0</v>
      </c>
      <c r="W4731">
        <f t="shared" si="370"/>
        <v>99432.505417568493</v>
      </c>
      <c r="X4731">
        <f t="shared" si="374"/>
        <v>99400</v>
      </c>
    </row>
    <row r="4732" spans="1:24">
      <c r="A4732" t="s">
        <v>4367</v>
      </c>
      <c r="B4732">
        <v>1630</v>
      </c>
      <c r="C4732">
        <v>575682</v>
      </c>
      <c r="D4732" t="s">
        <v>41</v>
      </c>
      <c r="E4732" t="s">
        <v>151</v>
      </c>
      <c r="F4732">
        <v>347253.68444858922</v>
      </c>
      <c r="Q4732">
        <f t="shared" si="371"/>
        <v>0</v>
      </c>
      <c r="T4732">
        <f t="shared" si="372"/>
        <v>0</v>
      </c>
      <c r="V4732">
        <f t="shared" si="373"/>
        <v>0</v>
      </c>
      <c r="W4732">
        <f t="shared" si="370"/>
        <v>347253.68444858922</v>
      </c>
      <c r="X4732">
        <f t="shared" si="374"/>
        <v>347300</v>
      </c>
    </row>
    <row r="4733" spans="1:24">
      <c r="A4733" t="s">
        <v>4368</v>
      </c>
      <c r="B4733">
        <v>228</v>
      </c>
      <c r="C4733">
        <v>557111</v>
      </c>
      <c r="D4733" t="s">
        <v>110</v>
      </c>
      <c r="E4733" t="s">
        <v>867</v>
      </c>
      <c r="F4733">
        <v>65398.678202790172</v>
      </c>
      <c r="Q4733">
        <f t="shared" si="371"/>
        <v>0</v>
      </c>
      <c r="T4733">
        <f t="shared" si="372"/>
        <v>0</v>
      </c>
      <c r="V4733">
        <f t="shared" si="373"/>
        <v>0</v>
      </c>
      <c r="W4733">
        <f t="shared" si="370"/>
        <v>65398.678202790172</v>
      </c>
      <c r="X4733">
        <f t="shared" si="374"/>
        <v>65400</v>
      </c>
    </row>
    <row r="4734" spans="1:24">
      <c r="A4734" t="s">
        <v>4369</v>
      </c>
      <c r="B4734">
        <v>316</v>
      </c>
      <c r="C4734">
        <v>536245</v>
      </c>
      <c r="D4734" t="s">
        <v>23</v>
      </c>
      <c r="E4734" t="s">
        <v>290</v>
      </c>
      <c r="F4734">
        <v>68854.927976292849</v>
      </c>
      <c r="Q4734">
        <f t="shared" si="371"/>
        <v>0</v>
      </c>
      <c r="T4734">
        <f t="shared" si="372"/>
        <v>0</v>
      </c>
      <c r="V4734">
        <f t="shared" si="373"/>
        <v>0</v>
      </c>
      <c r="W4734">
        <f t="shared" si="370"/>
        <v>68854.927976292849</v>
      </c>
      <c r="X4734">
        <f t="shared" si="374"/>
        <v>68900</v>
      </c>
    </row>
    <row r="4735" spans="1:24">
      <c r="A4735" t="s">
        <v>4370</v>
      </c>
      <c r="B4735">
        <v>702</v>
      </c>
      <c r="C4735">
        <v>553719</v>
      </c>
      <c r="D4735" t="s">
        <v>41</v>
      </c>
      <c r="E4735" t="s">
        <v>151</v>
      </c>
      <c r="F4735">
        <v>151628.88942183219</v>
      </c>
      <c r="Q4735">
        <f t="shared" si="371"/>
        <v>0</v>
      </c>
      <c r="S4735">
        <v>1</v>
      </c>
      <c r="T4735">
        <f t="shared" si="372"/>
        <v>29000</v>
      </c>
      <c r="V4735">
        <f t="shared" si="373"/>
        <v>0</v>
      </c>
      <c r="W4735">
        <f t="shared" si="370"/>
        <v>180628.88942183219</v>
      </c>
      <c r="X4735">
        <f t="shared" si="374"/>
        <v>180600</v>
      </c>
    </row>
    <row r="4736" spans="1:24">
      <c r="A4736" t="s">
        <v>4371</v>
      </c>
      <c r="B4736">
        <v>2526</v>
      </c>
      <c r="C4736">
        <v>545066</v>
      </c>
      <c r="D4736" t="s">
        <v>23</v>
      </c>
      <c r="E4736" t="s">
        <v>22</v>
      </c>
      <c r="F4736">
        <v>532940.21611032181</v>
      </c>
      <c r="Q4736">
        <f t="shared" si="371"/>
        <v>0</v>
      </c>
      <c r="S4736">
        <v>1</v>
      </c>
      <c r="T4736">
        <f t="shared" si="372"/>
        <v>29000</v>
      </c>
      <c r="V4736">
        <f t="shared" si="373"/>
        <v>0</v>
      </c>
      <c r="W4736">
        <f t="shared" si="370"/>
        <v>561940.21611032181</v>
      </c>
      <c r="X4736">
        <f t="shared" si="374"/>
        <v>561900</v>
      </c>
    </row>
    <row r="4737" spans="1:24">
      <c r="A4737" t="s">
        <v>4372</v>
      </c>
      <c r="B4737">
        <v>584</v>
      </c>
      <c r="C4737">
        <v>580970</v>
      </c>
      <c r="D4737" t="s">
        <v>41</v>
      </c>
      <c r="E4737" t="s">
        <v>323</v>
      </c>
      <c r="F4737">
        <v>126435.90038891818</v>
      </c>
      <c r="Q4737">
        <f t="shared" si="371"/>
        <v>0</v>
      </c>
      <c r="T4737">
        <f t="shared" si="372"/>
        <v>0</v>
      </c>
      <c r="V4737">
        <f t="shared" si="373"/>
        <v>0</v>
      </c>
      <c r="W4737">
        <f t="shared" si="370"/>
        <v>126435.90038891818</v>
      </c>
      <c r="X4737">
        <f t="shared" si="374"/>
        <v>126400</v>
      </c>
    </row>
    <row r="4738" spans="1:24">
      <c r="A4738" s="3" t="s">
        <v>4373</v>
      </c>
      <c r="B4738">
        <v>568</v>
      </c>
      <c r="C4738">
        <v>553140</v>
      </c>
      <c r="D4738" t="s">
        <v>23</v>
      </c>
      <c r="E4738" t="s">
        <v>136</v>
      </c>
      <c r="F4738">
        <v>123013.00344451699</v>
      </c>
      <c r="G4738">
        <v>568</v>
      </c>
      <c r="H4738">
        <v>60931.708191498867</v>
      </c>
      <c r="Q4738">
        <f t="shared" si="371"/>
        <v>0</v>
      </c>
      <c r="T4738">
        <f t="shared" si="372"/>
        <v>0</v>
      </c>
      <c r="V4738">
        <f t="shared" si="373"/>
        <v>0</v>
      </c>
      <c r="W4738">
        <f t="shared" si="370"/>
        <v>183944.71163601585</v>
      </c>
      <c r="X4738">
        <f t="shared" si="374"/>
        <v>183900</v>
      </c>
    </row>
    <row r="4739" spans="1:24">
      <c r="A4739" s="3" t="s">
        <v>3415</v>
      </c>
      <c r="B4739">
        <v>1138</v>
      </c>
      <c r="C4739">
        <v>550515</v>
      </c>
      <c r="D4739" t="s">
        <v>23</v>
      </c>
      <c r="E4739" t="s">
        <v>506</v>
      </c>
      <c r="F4739">
        <v>244036.41573260952</v>
      </c>
      <c r="G4739">
        <v>1223</v>
      </c>
      <c r="H4739">
        <v>130875.47323444499</v>
      </c>
      <c r="Q4739">
        <f t="shared" si="371"/>
        <v>0</v>
      </c>
      <c r="S4739">
        <v>4</v>
      </c>
      <c r="T4739">
        <f t="shared" si="372"/>
        <v>116000</v>
      </c>
      <c r="V4739">
        <f t="shared" si="373"/>
        <v>0</v>
      </c>
      <c r="W4739">
        <f t="shared" si="370"/>
        <v>490911.88896705449</v>
      </c>
      <c r="X4739">
        <f t="shared" si="374"/>
        <v>490900</v>
      </c>
    </row>
    <row r="4740" spans="1:24">
      <c r="A4740" t="s">
        <v>4374</v>
      </c>
      <c r="B4740">
        <v>169</v>
      </c>
      <c r="C4740">
        <v>587915</v>
      </c>
      <c r="D4740" t="s">
        <v>75</v>
      </c>
      <c r="E4740" t="s">
        <v>79</v>
      </c>
      <c r="F4740">
        <v>65398.678202790172</v>
      </c>
      <c r="Q4740">
        <f t="shared" si="371"/>
        <v>0</v>
      </c>
      <c r="T4740">
        <f t="shared" si="372"/>
        <v>0</v>
      </c>
      <c r="V4740">
        <f t="shared" si="373"/>
        <v>0</v>
      </c>
      <c r="W4740">
        <f t="shared" ref="W4740:W4803" si="375">F4740+H4740+J4740+L4740+N4740+O4740+Q4740+R4740+T4740+V4740</f>
        <v>65398.678202790172</v>
      </c>
      <c r="X4740">
        <f t="shared" si="374"/>
        <v>65400</v>
      </c>
    </row>
    <row r="4741" spans="1:24">
      <c r="A4741" t="s">
        <v>4375</v>
      </c>
      <c r="B4741">
        <v>122</v>
      </c>
      <c r="C4741">
        <v>594792</v>
      </c>
      <c r="D4741" t="s">
        <v>30</v>
      </c>
      <c r="E4741" t="s">
        <v>149</v>
      </c>
      <c r="F4741">
        <v>65398.678202790172</v>
      </c>
      <c r="Q4741">
        <f t="shared" ref="Q4741:Q4804" si="376">IF(P4741=0,0,P4741*118)</f>
        <v>0</v>
      </c>
      <c r="T4741">
        <f t="shared" ref="T4741:T4804" si="377">S4741*29000</f>
        <v>0</v>
      </c>
      <c r="V4741">
        <f t="shared" ref="V4741:V4804" si="378">U4741*1451</f>
        <v>0</v>
      </c>
      <c r="W4741">
        <f t="shared" si="375"/>
        <v>65398.678202790172</v>
      </c>
      <c r="X4741">
        <f t="shared" ref="X4741:X4804" si="379">ROUND(W4741/100,0)*100</f>
        <v>65400</v>
      </c>
    </row>
    <row r="4742" spans="1:24">
      <c r="A4742" t="s">
        <v>1092</v>
      </c>
      <c r="B4742">
        <v>204</v>
      </c>
      <c r="C4742">
        <v>562378</v>
      </c>
      <c r="D4742" t="s">
        <v>23</v>
      </c>
      <c r="E4742" t="s">
        <v>981</v>
      </c>
      <c r="F4742">
        <v>65398.678202790172</v>
      </c>
      <c r="Q4742">
        <f t="shared" si="376"/>
        <v>0</v>
      </c>
      <c r="T4742">
        <f t="shared" si="377"/>
        <v>0</v>
      </c>
      <c r="V4742">
        <f t="shared" si="378"/>
        <v>0</v>
      </c>
      <c r="W4742">
        <f t="shared" si="375"/>
        <v>65398.678202790172</v>
      </c>
      <c r="X4742">
        <f t="shared" si="379"/>
        <v>65400</v>
      </c>
    </row>
    <row r="4743" spans="1:24">
      <c r="A4743" s="5" t="s">
        <v>1092</v>
      </c>
      <c r="B4743">
        <v>3338</v>
      </c>
      <c r="C4743">
        <v>554294</v>
      </c>
      <c r="D4743" t="s">
        <v>110</v>
      </c>
      <c r="E4743" t="s">
        <v>464</v>
      </c>
      <c r="F4743">
        <v>699124.86912593374</v>
      </c>
      <c r="G4743">
        <v>4632</v>
      </c>
      <c r="H4743">
        <v>492104.5265591995</v>
      </c>
      <c r="I4743">
        <v>6925</v>
      </c>
      <c r="J4743">
        <v>1353326.7879830932</v>
      </c>
      <c r="K4743">
        <v>5301</v>
      </c>
      <c r="L4743">
        <v>547190.75282869639</v>
      </c>
      <c r="Q4743">
        <f t="shared" si="376"/>
        <v>0</v>
      </c>
      <c r="S4743">
        <v>8</v>
      </c>
      <c r="T4743">
        <f t="shared" si="377"/>
        <v>232000</v>
      </c>
      <c r="V4743">
        <f t="shared" si="378"/>
        <v>0</v>
      </c>
      <c r="W4743">
        <f t="shared" si="375"/>
        <v>3323746.9364969227</v>
      </c>
      <c r="X4743">
        <f t="shared" si="379"/>
        <v>3323700</v>
      </c>
    </row>
    <row r="4744" spans="1:24">
      <c r="A4744" t="s">
        <v>4376</v>
      </c>
      <c r="B4744">
        <v>286</v>
      </c>
      <c r="C4744">
        <v>534412</v>
      </c>
      <c r="D4744" t="s">
        <v>26</v>
      </c>
      <c r="E4744" t="s">
        <v>25</v>
      </c>
      <c r="F4744">
        <v>65398.678202790172</v>
      </c>
      <c r="Q4744">
        <f t="shared" si="376"/>
        <v>0</v>
      </c>
      <c r="T4744">
        <f t="shared" si="377"/>
        <v>0</v>
      </c>
      <c r="V4744">
        <f t="shared" si="378"/>
        <v>0</v>
      </c>
      <c r="W4744">
        <f t="shared" si="375"/>
        <v>65398.678202790172</v>
      </c>
      <c r="X4744">
        <f t="shared" si="379"/>
        <v>65400</v>
      </c>
    </row>
    <row r="4745" spans="1:24">
      <c r="A4745" t="s">
        <v>4376</v>
      </c>
      <c r="B4745">
        <v>939</v>
      </c>
      <c r="C4745">
        <v>543128</v>
      </c>
      <c r="D4745" t="s">
        <v>85</v>
      </c>
      <c r="E4745" t="s">
        <v>431</v>
      </c>
      <c r="F4745">
        <v>201982.06796517977</v>
      </c>
      <c r="Q4745">
        <f t="shared" si="376"/>
        <v>0</v>
      </c>
      <c r="T4745">
        <f t="shared" si="377"/>
        <v>0</v>
      </c>
      <c r="V4745">
        <f t="shared" si="378"/>
        <v>0</v>
      </c>
      <c r="W4745">
        <f t="shared" si="375"/>
        <v>201982.06796517977</v>
      </c>
      <c r="X4745">
        <f t="shared" si="379"/>
        <v>202000</v>
      </c>
    </row>
    <row r="4746" spans="1:24">
      <c r="A4746" t="s">
        <v>4376</v>
      </c>
      <c r="B4746">
        <v>40</v>
      </c>
      <c r="C4746">
        <v>546828</v>
      </c>
      <c r="D4746" t="s">
        <v>85</v>
      </c>
      <c r="E4746" t="s">
        <v>228</v>
      </c>
      <c r="F4746">
        <v>65398.678202790172</v>
      </c>
      <c r="Q4746">
        <f t="shared" si="376"/>
        <v>0</v>
      </c>
      <c r="T4746">
        <f t="shared" si="377"/>
        <v>0</v>
      </c>
      <c r="V4746">
        <f t="shared" si="378"/>
        <v>0</v>
      </c>
      <c r="W4746">
        <f t="shared" si="375"/>
        <v>65398.678202790172</v>
      </c>
      <c r="X4746">
        <f t="shared" si="379"/>
        <v>65400</v>
      </c>
    </row>
    <row r="4747" spans="1:24">
      <c r="A4747" s="3" t="s">
        <v>2497</v>
      </c>
      <c r="B4747">
        <v>632</v>
      </c>
      <c r="C4747">
        <v>555550</v>
      </c>
      <c r="D4747" t="s">
        <v>18</v>
      </c>
      <c r="E4747" t="s">
        <v>17</v>
      </c>
      <c r="F4747">
        <v>136694.50929052921</v>
      </c>
      <c r="G4747">
        <v>1896</v>
      </c>
      <c r="H4747">
        <v>202513.3815762368</v>
      </c>
      <c r="Q4747">
        <f t="shared" si="376"/>
        <v>0</v>
      </c>
      <c r="T4747">
        <f t="shared" si="377"/>
        <v>0</v>
      </c>
      <c r="V4747">
        <f t="shared" si="378"/>
        <v>0</v>
      </c>
      <c r="W4747">
        <f t="shared" si="375"/>
        <v>339207.89086676599</v>
      </c>
      <c r="X4747">
        <f t="shared" si="379"/>
        <v>339200</v>
      </c>
    </row>
    <row r="4748" spans="1:24">
      <c r="A4748" t="s">
        <v>2497</v>
      </c>
      <c r="B4748">
        <v>55</v>
      </c>
      <c r="C4748">
        <v>548812</v>
      </c>
      <c r="D4748" t="s">
        <v>33</v>
      </c>
      <c r="E4748" t="s">
        <v>373</v>
      </c>
      <c r="F4748">
        <v>65398.678202790172</v>
      </c>
      <c r="Q4748">
        <f t="shared" si="376"/>
        <v>0</v>
      </c>
      <c r="T4748">
        <f t="shared" si="377"/>
        <v>0</v>
      </c>
      <c r="V4748">
        <f t="shared" si="378"/>
        <v>0</v>
      </c>
      <c r="W4748">
        <f t="shared" si="375"/>
        <v>65398.678202790172</v>
      </c>
      <c r="X4748">
        <f t="shared" si="379"/>
        <v>65400</v>
      </c>
    </row>
    <row r="4749" spans="1:24">
      <c r="A4749" t="s">
        <v>4377</v>
      </c>
      <c r="B4749">
        <v>396</v>
      </c>
      <c r="C4749">
        <v>583901</v>
      </c>
      <c r="D4749" t="s">
        <v>30</v>
      </c>
      <c r="E4749" t="s">
        <v>107</v>
      </c>
      <c r="F4749">
        <v>86102.124745347479</v>
      </c>
      <c r="Q4749">
        <f t="shared" si="376"/>
        <v>0</v>
      </c>
      <c r="T4749">
        <f t="shared" si="377"/>
        <v>0</v>
      </c>
      <c r="V4749">
        <f t="shared" si="378"/>
        <v>0</v>
      </c>
      <c r="W4749">
        <f t="shared" si="375"/>
        <v>86102.124745347479</v>
      </c>
      <c r="X4749">
        <f t="shared" si="379"/>
        <v>86100</v>
      </c>
    </row>
    <row r="4750" spans="1:24">
      <c r="A4750" t="s">
        <v>4378</v>
      </c>
      <c r="B4750">
        <v>624</v>
      </c>
      <c r="C4750">
        <v>541036</v>
      </c>
      <c r="D4750" t="s">
        <v>61</v>
      </c>
      <c r="E4750" t="s">
        <v>249</v>
      </c>
      <c r="F4750">
        <v>134985.77409772988</v>
      </c>
      <c r="Q4750">
        <f t="shared" si="376"/>
        <v>0</v>
      </c>
      <c r="T4750">
        <f t="shared" si="377"/>
        <v>0</v>
      </c>
      <c r="V4750">
        <f t="shared" si="378"/>
        <v>0</v>
      </c>
      <c r="W4750">
        <f t="shared" si="375"/>
        <v>134985.77409772988</v>
      </c>
      <c r="X4750">
        <f t="shared" si="379"/>
        <v>135000</v>
      </c>
    </row>
    <row r="4751" spans="1:24">
      <c r="A4751" t="s">
        <v>4380</v>
      </c>
      <c r="B4751">
        <v>1374</v>
      </c>
      <c r="C4751">
        <v>541338</v>
      </c>
      <c r="D4751" t="s">
        <v>26</v>
      </c>
      <c r="E4751" t="s">
        <v>591</v>
      </c>
      <c r="F4751">
        <v>293673.18816344981</v>
      </c>
      <c r="Q4751">
        <f t="shared" si="376"/>
        <v>0</v>
      </c>
      <c r="T4751">
        <f t="shared" si="377"/>
        <v>0</v>
      </c>
      <c r="V4751">
        <f t="shared" si="378"/>
        <v>0</v>
      </c>
      <c r="W4751">
        <f t="shared" si="375"/>
        <v>293673.18816344981</v>
      </c>
      <c r="X4751">
        <f t="shared" si="379"/>
        <v>293700</v>
      </c>
    </row>
    <row r="4752" spans="1:24">
      <c r="A4752" t="s">
        <v>4381</v>
      </c>
      <c r="B4752">
        <v>762</v>
      </c>
      <c r="C4752">
        <v>537837</v>
      </c>
      <c r="D4752" t="s">
        <v>26</v>
      </c>
      <c r="E4752" t="s">
        <v>842</v>
      </c>
      <c r="F4752">
        <v>164406.28954423242</v>
      </c>
      <c r="Q4752">
        <f t="shared" si="376"/>
        <v>0</v>
      </c>
      <c r="T4752">
        <f t="shared" si="377"/>
        <v>0</v>
      </c>
      <c r="V4752">
        <f t="shared" si="378"/>
        <v>0</v>
      </c>
      <c r="W4752">
        <f t="shared" si="375"/>
        <v>164406.28954423242</v>
      </c>
      <c r="X4752">
        <f t="shared" si="379"/>
        <v>164400</v>
      </c>
    </row>
    <row r="4753" spans="1:24">
      <c r="A4753" s="4" t="s">
        <v>4382</v>
      </c>
      <c r="B4753">
        <v>2069</v>
      </c>
      <c r="C4753">
        <v>573507</v>
      </c>
      <c r="D4753" t="s">
        <v>33</v>
      </c>
      <c r="E4753" t="s">
        <v>609</v>
      </c>
      <c r="F4753">
        <v>438566.1784728936</v>
      </c>
      <c r="I4753">
        <v>2069</v>
      </c>
      <c r="J4753">
        <v>411362.8343691004</v>
      </c>
      <c r="Q4753">
        <f t="shared" si="376"/>
        <v>0</v>
      </c>
      <c r="T4753">
        <f t="shared" si="377"/>
        <v>0</v>
      </c>
      <c r="V4753">
        <f t="shared" si="378"/>
        <v>0</v>
      </c>
      <c r="W4753">
        <f t="shared" si="375"/>
        <v>849929.01284199394</v>
      </c>
      <c r="X4753">
        <f t="shared" si="379"/>
        <v>849900</v>
      </c>
    </row>
    <row r="4754" spans="1:24">
      <c r="A4754" s="3" t="s">
        <v>3106</v>
      </c>
      <c r="B4754">
        <v>613</v>
      </c>
      <c r="C4754">
        <v>587923</v>
      </c>
      <c r="D4754" t="s">
        <v>75</v>
      </c>
      <c r="E4754" t="s">
        <v>523</v>
      </c>
      <c r="F4754">
        <v>132635.59422717406</v>
      </c>
      <c r="G4754">
        <v>950</v>
      </c>
      <c r="H4754">
        <v>101753.92566734312</v>
      </c>
      <c r="Q4754">
        <f t="shared" si="376"/>
        <v>0</v>
      </c>
      <c r="T4754">
        <f t="shared" si="377"/>
        <v>0</v>
      </c>
      <c r="V4754">
        <f t="shared" si="378"/>
        <v>0</v>
      </c>
      <c r="W4754">
        <f t="shared" si="375"/>
        <v>234389.5198945172</v>
      </c>
      <c r="X4754">
        <f t="shared" si="379"/>
        <v>234400</v>
      </c>
    </row>
    <row r="4755" spans="1:24">
      <c r="A4755" t="s">
        <v>4383</v>
      </c>
      <c r="B4755">
        <v>505</v>
      </c>
      <c r="C4755">
        <v>551911</v>
      </c>
      <c r="D4755" t="s">
        <v>38</v>
      </c>
      <c r="E4755" t="s">
        <v>839</v>
      </c>
      <c r="F4755">
        <v>109518.3553734623</v>
      </c>
      <c r="Q4755">
        <f t="shared" si="376"/>
        <v>0</v>
      </c>
      <c r="S4755">
        <v>1</v>
      </c>
      <c r="T4755">
        <f t="shared" si="377"/>
        <v>29000</v>
      </c>
      <c r="V4755">
        <f t="shared" si="378"/>
        <v>0</v>
      </c>
      <c r="W4755">
        <f t="shared" si="375"/>
        <v>138518.35537346231</v>
      </c>
      <c r="X4755">
        <f t="shared" si="379"/>
        <v>138500</v>
      </c>
    </row>
    <row r="4756" spans="1:24">
      <c r="A4756" t="s">
        <v>4383</v>
      </c>
      <c r="B4756">
        <v>628</v>
      </c>
      <c r="C4756">
        <v>517887</v>
      </c>
      <c r="D4756" t="s">
        <v>61</v>
      </c>
      <c r="E4756" t="s">
        <v>272</v>
      </c>
      <c r="F4756">
        <v>135840.19268941294</v>
      </c>
      <c r="Q4756">
        <f t="shared" si="376"/>
        <v>0</v>
      </c>
      <c r="T4756">
        <f t="shared" si="377"/>
        <v>0</v>
      </c>
      <c r="V4756">
        <f t="shared" si="378"/>
        <v>0</v>
      </c>
      <c r="W4756">
        <f t="shared" si="375"/>
        <v>135840.19268941294</v>
      </c>
      <c r="X4756">
        <f t="shared" si="379"/>
        <v>135800</v>
      </c>
    </row>
    <row r="4757" spans="1:24">
      <c r="A4757" s="3" t="s">
        <v>4384</v>
      </c>
      <c r="B4757">
        <v>2760</v>
      </c>
      <c r="C4757">
        <v>598739</v>
      </c>
      <c r="D4757" t="s">
        <v>38</v>
      </c>
      <c r="E4757" t="s">
        <v>1045</v>
      </c>
      <c r="F4757">
        <v>581018.08343402168</v>
      </c>
      <c r="G4757">
        <v>2760</v>
      </c>
      <c r="H4757">
        <v>294218.25236977515</v>
      </c>
      <c r="Q4757">
        <f t="shared" si="376"/>
        <v>0</v>
      </c>
      <c r="S4757">
        <v>2</v>
      </c>
      <c r="T4757">
        <f t="shared" si="377"/>
        <v>58000</v>
      </c>
      <c r="V4757">
        <f t="shared" si="378"/>
        <v>0</v>
      </c>
      <c r="W4757">
        <f t="shared" si="375"/>
        <v>933236.33580379677</v>
      </c>
      <c r="X4757">
        <f t="shared" si="379"/>
        <v>933200</v>
      </c>
    </row>
    <row r="4758" spans="1:24">
      <c r="A4758" t="s">
        <v>4385</v>
      </c>
      <c r="B4758">
        <v>476</v>
      </c>
      <c r="C4758">
        <v>539112</v>
      </c>
      <c r="D4758" t="s">
        <v>18</v>
      </c>
      <c r="E4758" t="s">
        <v>1530</v>
      </c>
      <c r="F4758">
        <v>103297.09144675476</v>
      </c>
      <c r="Q4758">
        <f t="shared" si="376"/>
        <v>0</v>
      </c>
      <c r="T4758">
        <f t="shared" si="377"/>
        <v>0</v>
      </c>
      <c r="V4758">
        <f t="shared" si="378"/>
        <v>0</v>
      </c>
      <c r="W4758">
        <f t="shared" si="375"/>
        <v>103297.09144675476</v>
      </c>
      <c r="X4758">
        <f t="shared" si="379"/>
        <v>103300</v>
      </c>
    </row>
    <row r="4759" spans="1:24">
      <c r="A4759" t="s">
        <v>4385</v>
      </c>
      <c r="B4759">
        <v>133</v>
      </c>
      <c r="C4759">
        <v>570915</v>
      </c>
      <c r="D4759" t="s">
        <v>33</v>
      </c>
      <c r="E4759" t="s">
        <v>98</v>
      </c>
      <c r="F4759">
        <v>65398.678202790172</v>
      </c>
      <c r="Q4759">
        <f t="shared" si="376"/>
        <v>0</v>
      </c>
      <c r="T4759">
        <f t="shared" si="377"/>
        <v>0</v>
      </c>
      <c r="V4759">
        <f t="shared" si="378"/>
        <v>0</v>
      </c>
      <c r="W4759">
        <f t="shared" si="375"/>
        <v>65398.678202790172</v>
      </c>
      <c r="X4759">
        <f t="shared" si="379"/>
        <v>65400</v>
      </c>
    </row>
    <row r="4760" spans="1:24">
      <c r="A4760" t="s">
        <v>4386</v>
      </c>
      <c r="B4760">
        <v>66</v>
      </c>
      <c r="C4760">
        <v>561843</v>
      </c>
      <c r="D4760" t="s">
        <v>75</v>
      </c>
      <c r="E4760" t="s">
        <v>871</v>
      </c>
      <c r="F4760">
        <v>65398.678202790172</v>
      </c>
      <c r="Q4760">
        <f t="shared" si="376"/>
        <v>0</v>
      </c>
      <c r="T4760">
        <f t="shared" si="377"/>
        <v>0</v>
      </c>
      <c r="V4760">
        <f t="shared" si="378"/>
        <v>0</v>
      </c>
      <c r="W4760">
        <f t="shared" si="375"/>
        <v>65398.678202790172</v>
      </c>
      <c r="X4760">
        <f t="shared" si="379"/>
        <v>65400</v>
      </c>
    </row>
    <row r="4761" spans="1:24">
      <c r="A4761" t="s">
        <v>4387</v>
      </c>
      <c r="B4761">
        <v>568</v>
      </c>
      <c r="C4761">
        <v>579661</v>
      </c>
      <c r="D4761" t="s">
        <v>33</v>
      </c>
      <c r="E4761" t="s">
        <v>177</v>
      </c>
      <c r="F4761">
        <v>123013.00344451699</v>
      </c>
      <c r="Q4761">
        <f t="shared" si="376"/>
        <v>0</v>
      </c>
      <c r="T4761">
        <f t="shared" si="377"/>
        <v>0</v>
      </c>
      <c r="V4761">
        <f t="shared" si="378"/>
        <v>0</v>
      </c>
      <c r="W4761">
        <f t="shared" si="375"/>
        <v>123013.00344451699</v>
      </c>
      <c r="X4761">
        <f t="shared" si="379"/>
        <v>123000</v>
      </c>
    </row>
    <row r="4762" spans="1:24">
      <c r="A4762" s="3" t="s">
        <v>364</v>
      </c>
      <c r="B4762">
        <v>541</v>
      </c>
      <c r="C4762">
        <v>598747</v>
      </c>
      <c r="D4762" t="s">
        <v>38</v>
      </c>
      <c r="E4762" t="s">
        <v>366</v>
      </c>
      <c r="F4762">
        <v>117232.94737322746</v>
      </c>
      <c r="G4762">
        <v>841</v>
      </c>
      <c r="H4762">
        <v>90115.078384867884</v>
      </c>
      <c r="Q4762">
        <f t="shared" si="376"/>
        <v>0</v>
      </c>
      <c r="T4762">
        <f t="shared" si="377"/>
        <v>0</v>
      </c>
      <c r="V4762">
        <f t="shared" si="378"/>
        <v>0</v>
      </c>
      <c r="W4762">
        <f t="shared" si="375"/>
        <v>207348.02575809535</v>
      </c>
      <c r="X4762">
        <f t="shared" si="379"/>
        <v>207300</v>
      </c>
    </row>
    <row r="4763" spans="1:24">
      <c r="A4763" t="s">
        <v>4388</v>
      </c>
      <c r="B4763">
        <v>197</v>
      </c>
      <c r="C4763">
        <v>551813</v>
      </c>
      <c r="D4763" t="s">
        <v>38</v>
      </c>
      <c r="E4763" t="s">
        <v>64</v>
      </c>
      <c r="F4763">
        <v>65398.678202790172</v>
      </c>
      <c r="Q4763">
        <f t="shared" si="376"/>
        <v>0</v>
      </c>
      <c r="T4763">
        <f t="shared" si="377"/>
        <v>0</v>
      </c>
      <c r="V4763">
        <f t="shared" si="378"/>
        <v>0</v>
      </c>
      <c r="W4763">
        <f t="shared" si="375"/>
        <v>65398.678202790172</v>
      </c>
      <c r="X4763">
        <f t="shared" si="379"/>
        <v>65400</v>
      </c>
    </row>
    <row r="4764" spans="1:24">
      <c r="A4764" t="s">
        <v>147</v>
      </c>
      <c r="B4764">
        <v>522</v>
      </c>
      <c r="C4764">
        <v>547204</v>
      </c>
      <c r="D4764" t="s">
        <v>23</v>
      </c>
      <c r="E4764" t="s">
        <v>146</v>
      </c>
      <c r="F4764">
        <v>113162.49231833365</v>
      </c>
      <c r="Q4764">
        <f t="shared" si="376"/>
        <v>0</v>
      </c>
      <c r="T4764">
        <f t="shared" si="377"/>
        <v>0</v>
      </c>
      <c r="V4764">
        <f t="shared" si="378"/>
        <v>0</v>
      </c>
      <c r="W4764">
        <f t="shared" si="375"/>
        <v>113162.49231833365</v>
      </c>
      <c r="X4764">
        <f t="shared" si="379"/>
        <v>113200</v>
      </c>
    </row>
    <row r="4765" spans="1:24">
      <c r="A4765" t="s">
        <v>4389</v>
      </c>
      <c r="B4765">
        <v>1234</v>
      </c>
      <c r="C4765">
        <v>545074</v>
      </c>
      <c r="D4765" t="s">
        <v>23</v>
      </c>
      <c r="E4765" t="s">
        <v>22</v>
      </c>
      <c r="F4765">
        <v>264257.22570628015</v>
      </c>
      <c r="Q4765">
        <f t="shared" si="376"/>
        <v>0</v>
      </c>
      <c r="T4765">
        <f t="shared" si="377"/>
        <v>0</v>
      </c>
      <c r="V4765">
        <f t="shared" si="378"/>
        <v>0</v>
      </c>
      <c r="W4765">
        <f t="shared" si="375"/>
        <v>264257.22570628015</v>
      </c>
      <c r="X4765">
        <f t="shared" si="379"/>
        <v>264300</v>
      </c>
    </row>
    <row r="4766" spans="1:24">
      <c r="A4766" t="s">
        <v>4390</v>
      </c>
      <c r="B4766">
        <v>1861</v>
      </c>
      <c r="C4766">
        <v>575704</v>
      </c>
      <c r="D4766" t="s">
        <v>41</v>
      </c>
      <c r="E4766" t="s">
        <v>151</v>
      </c>
      <c r="F4766">
        <v>395387.03792478913</v>
      </c>
      <c r="Q4766">
        <f t="shared" si="376"/>
        <v>0</v>
      </c>
      <c r="S4766">
        <v>1</v>
      </c>
      <c r="T4766">
        <f t="shared" si="377"/>
        <v>29000</v>
      </c>
      <c r="V4766">
        <f t="shared" si="378"/>
        <v>0</v>
      </c>
      <c r="W4766">
        <f t="shared" si="375"/>
        <v>424387.03792478913</v>
      </c>
      <c r="X4766">
        <f t="shared" si="379"/>
        <v>424400</v>
      </c>
    </row>
    <row r="4767" spans="1:24">
      <c r="A4767" t="s">
        <v>4391</v>
      </c>
      <c r="B4767">
        <v>187</v>
      </c>
      <c r="C4767">
        <v>530735</v>
      </c>
      <c r="D4767" t="s">
        <v>33</v>
      </c>
      <c r="E4767" t="s">
        <v>114</v>
      </c>
      <c r="F4767">
        <v>65398.678202790172</v>
      </c>
      <c r="Q4767">
        <f t="shared" si="376"/>
        <v>0</v>
      </c>
      <c r="T4767">
        <f t="shared" si="377"/>
        <v>0</v>
      </c>
      <c r="V4767">
        <f t="shared" si="378"/>
        <v>0</v>
      </c>
      <c r="W4767">
        <f t="shared" si="375"/>
        <v>65398.678202790172</v>
      </c>
      <c r="X4767">
        <f t="shared" si="379"/>
        <v>65400</v>
      </c>
    </row>
    <row r="4768" spans="1:24">
      <c r="A4768" t="s">
        <v>4392</v>
      </c>
      <c r="B4768">
        <v>129</v>
      </c>
      <c r="C4768">
        <v>592587</v>
      </c>
      <c r="D4768" t="s">
        <v>90</v>
      </c>
      <c r="E4768" t="s">
        <v>89</v>
      </c>
      <c r="F4768">
        <v>65398.678202790172</v>
      </c>
      <c r="Q4768">
        <f t="shared" si="376"/>
        <v>0</v>
      </c>
      <c r="T4768">
        <f t="shared" si="377"/>
        <v>0</v>
      </c>
      <c r="V4768">
        <f t="shared" si="378"/>
        <v>0</v>
      </c>
      <c r="W4768">
        <f t="shared" si="375"/>
        <v>65398.678202790172</v>
      </c>
      <c r="X4768">
        <f t="shared" si="379"/>
        <v>65400</v>
      </c>
    </row>
    <row r="4769" spans="1:24">
      <c r="A4769" t="s">
        <v>4394</v>
      </c>
      <c r="B4769">
        <v>419</v>
      </c>
      <c r="C4769">
        <v>575712</v>
      </c>
      <c r="D4769" t="s">
        <v>41</v>
      </c>
      <c r="E4769" t="s">
        <v>151</v>
      </c>
      <c r="F4769">
        <v>91050.786897499158</v>
      </c>
      <c r="Q4769">
        <f t="shared" si="376"/>
        <v>0</v>
      </c>
      <c r="T4769">
        <f t="shared" si="377"/>
        <v>0</v>
      </c>
      <c r="V4769">
        <f t="shared" si="378"/>
        <v>0</v>
      </c>
      <c r="W4769">
        <f t="shared" si="375"/>
        <v>91050.786897499158</v>
      </c>
      <c r="X4769">
        <f t="shared" si="379"/>
        <v>91100</v>
      </c>
    </row>
    <row r="4770" spans="1:24">
      <c r="A4770" t="s">
        <v>4395</v>
      </c>
      <c r="B4770">
        <v>1267</v>
      </c>
      <c r="C4770">
        <v>562823</v>
      </c>
      <c r="D4770" t="s">
        <v>85</v>
      </c>
      <c r="E4770" t="s">
        <v>1429</v>
      </c>
      <c r="F4770">
        <v>271198.61414521548</v>
      </c>
      <c r="Q4770">
        <f t="shared" si="376"/>
        <v>0</v>
      </c>
      <c r="S4770">
        <v>31</v>
      </c>
      <c r="T4770">
        <f t="shared" si="377"/>
        <v>899000</v>
      </c>
      <c r="V4770">
        <f t="shared" si="378"/>
        <v>0</v>
      </c>
      <c r="W4770">
        <f t="shared" si="375"/>
        <v>1170198.6141452156</v>
      </c>
      <c r="X4770">
        <f t="shared" si="379"/>
        <v>1170200</v>
      </c>
    </row>
    <row r="4771" spans="1:24">
      <c r="A4771" s="5" t="s">
        <v>1278</v>
      </c>
      <c r="B4771">
        <v>6716</v>
      </c>
      <c r="C4771">
        <v>550752</v>
      </c>
      <c r="D4771" t="s">
        <v>90</v>
      </c>
      <c r="E4771" t="s">
        <v>89</v>
      </c>
      <c r="F4771">
        <v>1374408.4988455437</v>
      </c>
      <c r="G4771">
        <v>6716</v>
      </c>
      <c r="H4771">
        <v>711355.338420755</v>
      </c>
      <c r="I4771">
        <v>11746</v>
      </c>
      <c r="J4771">
        <v>2269624.7841639398</v>
      </c>
      <c r="K4771">
        <v>11440</v>
      </c>
      <c r="L4771">
        <v>1176103.1666267314</v>
      </c>
      <c r="Q4771">
        <f t="shared" si="376"/>
        <v>0</v>
      </c>
      <c r="S4771">
        <v>39</v>
      </c>
      <c r="T4771">
        <f t="shared" si="377"/>
        <v>1131000</v>
      </c>
      <c r="V4771">
        <f t="shared" si="378"/>
        <v>0</v>
      </c>
      <c r="W4771">
        <f t="shared" si="375"/>
        <v>6662491.7880569696</v>
      </c>
      <c r="X4771">
        <f t="shared" si="379"/>
        <v>6662500</v>
      </c>
    </row>
    <row r="4772" spans="1:24">
      <c r="A4772" t="s">
        <v>1278</v>
      </c>
      <c r="B4772">
        <v>912</v>
      </c>
      <c r="C4772">
        <v>551767</v>
      </c>
      <c r="D4772" t="s">
        <v>38</v>
      </c>
      <c r="E4772" t="s">
        <v>64</v>
      </c>
      <c r="F4772">
        <v>196261.01016621126</v>
      </c>
      <c r="Q4772">
        <f t="shared" si="376"/>
        <v>0</v>
      </c>
      <c r="S4772">
        <v>1</v>
      </c>
      <c r="T4772">
        <f t="shared" si="377"/>
        <v>29000</v>
      </c>
      <c r="V4772">
        <f t="shared" si="378"/>
        <v>0</v>
      </c>
      <c r="W4772">
        <f t="shared" si="375"/>
        <v>225261.01016621126</v>
      </c>
      <c r="X4772">
        <f t="shared" si="379"/>
        <v>225300</v>
      </c>
    </row>
    <row r="4773" spans="1:24">
      <c r="A4773" t="s">
        <v>1278</v>
      </c>
      <c r="B4773">
        <v>1492</v>
      </c>
      <c r="C4773">
        <v>552551</v>
      </c>
      <c r="D4773" t="s">
        <v>38</v>
      </c>
      <c r="E4773" t="s">
        <v>166</v>
      </c>
      <c r="F4773">
        <v>318402.8696265227</v>
      </c>
      <c r="Q4773">
        <f t="shared" si="376"/>
        <v>0</v>
      </c>
      <c r="T4773">
        <f t="shared" si="377"/>
        <v>0</v>
      </c>
      <c r="V4773">
        <f t="shared" si="378"/>
        <v>0</v>
      </c>
      <c r="W4773">
        <f t="shared" si="375"/>
        <v>318402.8696265227</v>
      </c>
      <c r="X4773">
        <f t="shared" si="379"/>
        <v>318400</v>
      </c>
    </row>
    <row r="4774" spans="1:24">
      <c r="A4774" s="3" t="s">
        <v>1278</v>
      </c>
      <c r="B4774">
        <v>1726</v>
      </c>
      <c r="C4774">
        <v>541079</v>
      </c>
      <c r="D4774" t="s">
        <v>61</v>
      </c>
      <c r="E4774" t="s">
        <v>474</v>
      </c>
      <c r="F4774">
        <v>367280.91847746674</v>
      </c>
      <c r="G4774">
        <v>1726</v>
      </c>
      <c r="H4774">
        <v>184436.27442278451</v>
      </c>
      <c r="Q4774">
        <f t="shared" si="376"/>
        <v>0</v>
      </c>
      <c r="S4774">
        <v>3</v>
      </c>
      <c r="T4774">
        <f t="shared" si="377"/>
        <v>87000</v>
      </c>
      <c r="V4774">
        <f t="shared" si="378"/>
        <v>0</v>
      </c>
      <c r="W4774">
        <f t="shared" si="375"/>
        <v>638717.19290025125</v>
      </c>
      <c r="X4774">
        <f t="shared" si="379"/>
        <v>638700</v>
      </c>
    </row>
    <row r="4775" spans="1:24">
      <c r="A4775" t="s">
        <v>1278</v>
      </c>
      <c r="B4775">
        <v>1012</v>
      </c>
      <c r="C4775">
        <v>578789</v>
      </c>
      <c r="D4775" t="s">
        <v>41</v>
      </c>
      <c r="E4775" t="s">
        <v>252</v>
      </c>
      <c r="F4775">
        <v>217431.52571121886</v>
      </c>
      <c r="Q4775">
        <f t="shared" si="376"/>
        <v>0</v>
      </c>
      <c r="T4775">
        <f t="shared" si="377"/>
        <v>0</v>
      </c>
      <c r="V4775">
        <f t="shared" si="378"/>
        <v>0</v>
      </c>
      <c r="W4775">
        <f t="shared" si="375"/>
        <v>217431.52571121886</v>
      </c>
      <c r="X4775">
        <f t="shared" si="379"/>
        <v>217400</v>
      </c>
    </row>
    <row r="4776" spans="1:24">
      <c r="A4776" t="s">
        <v>4396</v>
      </c>
      <c r="B4776">
        <v>469</v>
      </c>
      <c r="C4776">
        <v>547212</v>
      </c>
      <c r="D4776" t="s">
        <v>23</v>
      </c>
      <c r="E4776" t="s">
        <v>145</v>
      </c>
      <c r="F4776">
        <v>101794.48389444937</v>
      </c>
      <c r="Q4776">
        <f t="shared" si="376"/>
        <v>0</v>
      </c>
      <c r="T4776">
        <f t="shared" si="377"/>
        <v>0</v>
      </c>
      <c r="V4776">
        <f t="shared" si="378"/>
        <v>0</v>
      </c>
      <c r="W4776">
        <f t="shared" si="375"/>
        <v>101794.48389444937</v>
      </c>
      <c r="X4776">
        <f t="shared" si="379"/>
        <v>101800</v>
      </c>
    </row>
    <row r="4777" spans="1:24">
      <c r="A4777" t="s">
        <v>4397</v>
      </c>
      <c r="B4777">
        <v>305</v>
      </c>
      <c r="C4777">
        <v>549096</v>
      </c>
      <c r="D4777" t="s">
        <v>33</v>
      </c>
      <c r="E4777" t="s">
        <v>114</v>
      </c>
      <c r="F4777">
        <v>66479.012093518613</v>
      </c>
      <c r="Q4777">
        <f t="shared" si="376"/>
        <v>0</v>
      </c>
      <c r="T4777">
        <f t="shared" si="377"/>
        <v>0</v>
      </c>
      <c r="V4777">
        <f t="shared" si="378"/>
        <v>0</v>
      </c>
      <c r="W4777">
        <f t="shared" si="375"/>
        <v>66479.012093518613</v>
      </c>
      <c r="X4777">
        <f t="shared" si="379"/>
        <v>66500</v>
      </c>
    </row>
    <row r="4778" spans="1:24">
      <c r="A4778" t="s">
        <v>1038</v>
      </c>
      <c r="B4778">
        <v>1244</v>
      </c>
      <c r="C4778">
        <v>561185</v>
      </c>
      <c r="D4778" t="s">
        <v>110</v>
      </c>
      <c r="E4778" t="s">
        <v>295</v>
      </c>
      <c r="F4778">
        <v>266361.18273025821</v>
      </c>
      <c r="Q4778">
        <f t="shared" si="376"/>
        <v>0</v>
      </c>
      <c r="T4778">
        <f t="shared" si="377"/>
        <v>0</v>
      </c>
      <c r="V4778">
        <f t="shared" si="378"/>
        <v>0</v>
      </c>
      <c r="W4778">
        <f t="shared" si="375"/>
        <v>266361.18273025821</v>
      </c>
      <c r="X4778">
        <f t="shared" si="379"/>
        <v>266400</v>
      </c>
    </row>
    <row r="4779" spans="1:24">
      <c r="A4779" t="s">
        <v>4398</v>
      </c>
      <c r="B4779">
        <v>840</v>
      </c>
      <c r="C4779">
        <v>560642</v>
      </c>
      <c r="D4779" t="s">
        <v>18</v>
      </c>
      <c r="E4779" t="s">
        <v>818</v>
      </c>
      <c r="F4779">
        <v>180986.08827990395</v>
      </c>
      <c r="Q4779">
        <f t="shared" si="376"/>
        <v>0</v>
      </c>
      <c r="T4779">
        <f t="shared" si="377"/>
        <v>0</v>
      </c>
      <c r="V4779">
        <f t="shared" si="378"/>
        <v>0</v>
      </c>
      <c r="W4779">
        <f t="shared" si="375"/>
        <v>180986.08827990395</v>
      </c>
      <c r="X4779">
        <f t="shared" si="379"/>
        <v>181000</v>
      </c>
    </row>
    <row r="4780" spans="1:24">
      <c r="A4780" t="s">
        <v>4398</v>
      </c>
      <c r="B4780">
        <v>249</v>
      </c>
      <c r="C4780">
        <v>561193</v>
      </c>
      <c r="D4780" t="s">
        <v>110</v>
      </c>
      <c r="E4780" t="s">
        <v>295</v>
      </c>
      <c r="F4780">
        <v>65398.678202790172</v>
      </c>
      <c r="Q4780">
        <f t="shared" si="376"/>
        <v>0</v>
      </c>
      <c r="T4780">
        <f t="shared" si="377"/>
        <v>0</v>
      </c>
      <c r="V4780">
        <f t="shared" si="378"/>
        <v>0</v>
      </c>
      <c r="W4780">
        <f t="shared" si="375"/>
        <v>65398.678202790172</v>
      </c>
      <c r="X4780">
        <f t="shared" si="379"/>
        <v>65400</v>
      </c>
    </row>
    <row r="4781" spans="1:24">
      <c r="A4781" t="s">
        <v>4400</v>
      </c>
      <c r="B4781">
        <v>267</v>
      </c>
      <c r="C4781">
        <v>573523</v>
      </c>
      <c r="D4781" t="s">
        <v>33</v>
      </c>
      <c r="E4781" t="s">
        <v>168</v>
      </c>
      <c r="F4781">
        <v>65398.678202790172</v>
      </c>
      <c r="Q4781">
        <f t="shared" si="376"/>
        <v>0</v>
      </c>
      <c r="T4781">
        <f t="shared" si="377"/>
        <v>0</v>
      </c>
      <c r="V4781">
        <f t="shared" si="378"/>
        <v>0</v>
      </c>
      <c r="W4781">
        <f t="shared" si="375"/>
        <v>65398.678202790172</v>
      </c>
      <c r="X4781">
        <f t="shared" si="379"/>
        <v>65400</v>
      </c>
    </row>
    <row r="4782" spans="1:24">
      <c r="A4782" t="s">
        <v>4401</v>
      </c>
      <c r="B4782">
        <v>157</v>
      </c>
      <c r="C4782">
        <v>568198</v>
      </c>
      <c r="D4782" t="s">
        <v>38</v>
      </c>
      <c r="E4782" t="s">
        <v>820</v>
      </c>
      <c r="F4782">
        <v>65398.678202790172</v>
      </c>
      <c r="Q4782">
        <f t="shared" si="376"/>
        <v>0</v>
      </c>
      <c r="T4782">
        <f t="shared" si="377"/>
        <v>0</v>
      </c>
      <c r="V4782">
        <f t="shared" si="378"/>
        <v>0</v>
      </c>
      <c r="W4782">
        <f t="shared" si="375"/>
        <v>65398.678202790172</v>
      </c>
      <c r="X4782">
        <f t="shared" si="379"/>
        <v>65400</v>
      </c>
    </row>
    <row r="4783" spans="1:24">
      <c r="A4783" t="s">
        <v>4402</v>
      </c>
      <c r="B4783">
        <v>676</v>
      </c>
      <c r="C4783">
        <v>575721</v>
      </c>
      <c r="D4783" t="s">
        <v>41</v>
      </c>
      <c r="E4783" t="s">
        <v>151</v>
      </c>
      <c r="F4783">
        <v>146085.35688341269</v>
      </c>
      <c r="Q4783">
        <f t="shared" si="376"/>
        <v>0</v>
      </c>
      <c r="S4783">
        <v>3</v>
      </c>
      <c r="T4783">
        <f t="shared" si="377"/>
        <v>87000</v>
      </c>
      <c r="V4783">
        <f t="shared" si="378"/>
        <v>0</v>
      </c>
      <c r="W4783">
        <f t="shared" si="375"/>
        <v>233085.35688341269</v>
      </c>
      <c r="X4783">
        <f t="shared" si="379"/>
        <v>233100</v>
      </c>
    </row>
    <row r="4784" spans="1:24">
      <c r="A4784" t="s">
        <v>4403</v>
      </c>
      <c r="B4784">
        <v>135</v>
      </c>
      <c r="C4784">
        <v>530875</v>
      </c>
      <c r="D4784" t="s">
        <v>26</v>
      </c>
      <c r="E4784" t="s">
        <v>28</v>
      </c>
      <c r="F4784">
        <v>65398.678202790172</v>
      </c>
      <c r="Q4784">
        <f t="shared" si="376"/>
        <v>0</v>
      </c>
      <c r="T4784">
        <f t="shared" si="377"/>
        <v>0</v>
      </c>
      <c r="V4784">
        <f t="shared" si="378"/>
        <v>0</v>
      </c>
      <c r="W4784">
        <f t="shared" si="375"/>
        <v>65398.678202790172</v>
      </c>
      <c r="X4784">
        <f t="shared" si="379"/>
        <v>65400</v>
      </c>
    </row>
    <row r="4785" spans="1:24">
      <c r="A4785" t="s">
        <v>4404</v>
      </c>
      <c r="B4785">
        <v>642</v>
      </c>
      <c r="C4785">
        <v>574465</v>
      </c>
      <c r="D4785" t="s">
        <v>33</v>
      </c>
      <c r="E4785" t="s">
        <v>32</v>
      </c>
      <c r="F4785">
        <v>138829.8568396786</v>
      </c>
      <c r="Q4785">
        <f t="shared" si="376"/>
        <v>0</v>
      </c>
      <c r="T4785">
        <f t="shared" si="377"/>
        <v>0</v>
      </c>
      <c r="V4785">
        <f t="shared" si="378"/>
        <v>0</v>
      </c>
      <c r="W4785">
        <f t="shared" si="375"/>
        <v>138829.8568396786</v>
      </c>
      <c r="X4785">
        <f t="shared" si="379"/>
        <v>138800</v>
      </c>
    </row>
    <row r="4786" spans="1:24">
      <c r="A4786" t="s">
        <v>4405</v>
      </c>
      <c r="B4786">
        <v>139</v>
      </c>
      <c r="C4786">
        <v>564583</v>
      </c>
      <c r="D4786" t="s">
        <v>26</v>
      </c>
      <c r="E4786" t="s">
        <v>345</v>
      </c>
      <c r="F4786">
        <v>65398.678202790172</v>
      </c>
      <c r="Q4786">
        <f t="shared" si="376"/>
        <v>0</v>
      </c>
      <c r="T4786">
        <f t="shared" si="377"/>
        <v>0</v>
      </c>
      <c r="V4786">
        <f t="shared" si="378"/>
        <v>0</v>
      </c>
      <c r="W4786">
        <f t="shared" si="375"/>
        <v>65398.678202790172</v>
      </c>
      <c r="X4786">
        <f t="shared" si="379"/>
        <v>65400</v>
      </c>
    </row>
    <row r="4787" spans="1:24">
      <c r="A4787" t="s">
        <v>4407</v>
      </c>
      <c r="B4787">
        <v>917</v>
      </c>
      <c r="C4787">
        <v>584894</v>
      </c>
      <c r="D4787" t="s">
        <v>30</v>
      </c>
      <c r="E4787" t="s">
        <v>560</v>
      </c>
      <c r="F4787">
        <v>197320.75050274821</v>
      </c>
      <c r="Q4787">
        <f t="shared" si="376"/>
        <v>0</v>
      </c>
      <c r="T4787">
        <f t="shared" si="377"/>
        <v>0</v>
      </c>
      <c r="V4787">
        <f t="shared" si="378"/>
        <v>0</v>
      </c>
      <c r="W4787">
        <f t="shared" si="375"/>
        <v>197320.75050274821</v>
      </c>
      <c r="X4787">
        <f t="shared" si="379"/>
        <v>197300</v>
      </c>
    </row>
    <row r="4788" spans="1:24">
      <c r="A4788" t="s">
        <v>4408</v>
      </c>
      <c r="B4788">
        <v>849</v>
      </c>
      <c r="C4788">
        <v>584908</v>
      </c>
      <c r="D4788" t="s">
        <v>30</v>
      </c>
      <c r="E4788" t="s">
        <v>560</v>
      </c>
      <c r="F4788">
        <v>182896.97392026617</v>
      </c>
      <c r="Q4788">
        <f t="shared" si="376"/>
        <v>0</v>
      </c>
      <c r="T4788">
        <f t="shared" si="377"/>
        <v>0</v>
      </c>
      <c r="V4788">
        <f t="shared" si="378"/>
        <v>0</v>
      </c>
      <c r="W4788">
        <f t="shared" si="375"/>
        <v>182896.97392026617</v>
      </c>
      <c r="X4788">
        <f t="shared" si="379"/>
        <v>182900</v>
      </c>
    </row>
    <row r="4789" spans="1:24">
      <c r="A4789" t="s">
        <v>4409</v>
      </c>
      <c r="B4789">
        <v>391</v>
      </c>
      <c r="C4789">
        <v>573132</v>
      </c>
      <c r="D4789" t="s">
        <v>33</v>
      </c>
      <c r="E4789" t="s">
        <v>99</v>
      </c>
      <c r="F4789">
        <v>85025.763354149691</v>
      </c>
      <c r="Q4789">
        <f t="shared" si="376"/>
        <v>0</v>
      </c>
      <c r="T4789">
        <f t="shared" si="377"/>
        <v>0</v>
      </c>
      <c r="V4789">
        <f t="shared" si="378"/>
        <v>0</v>
      </c>
      <c r="W4789">
        <f t="shared" si="375"/>
        <v>85025.763354149691</v>
      </c>
      <c r="X4789">
        <f t="shared" si="379"/>
        <v>85000</v>
      </c>
    </row>
    <row r="4790" spans="1:24">
      <c r="A4790" s="3" t="s">
        <v>4410</v>
      </c>
      <c r="B4790">
        <v>893</v>
      </c>
      <c r="C4790">
        <v>592609</v>
      </c>
      <c r="D4790" t="s">
        <v>90</v>
      </c>
      <c r="E4790" t="s">
        <v>143</v>
      </c>
      <c r="F4790">
        <v>192232.8039062373</v>
      </c>
      <c r="G4790">
        <v>1409</v>
      </c>
      <c r="H4790">
        <v>150694.81598374291</v>
      </c>
      <c r="Q4790">
        <f t="shared" si="376"/>
        <v>0</v>
      </c>
      <c r="T4790">
        <f t="shared" si="377"/>
        <v>0</v>
      </c>
      <c r="V4790">
        <f t="shared" si="378"/>
        <v>0</v>
      </c>
      <c r="W4790">
        <f t="shared" si="375"/>
        <v>342927.61988998018</v>
      </c>
      <c r="X4790">
        <f t="shared" si="379"/>
        <v>342900</v>
      </c>
    </row>
    <row r="4791" spans="1:24">
      <c r="A4791" s="3" t="s">
        <v>4411</v>
      </c>
      <c r="B4791">
        <v>2850</v>
      </c>
      <c r="C4791">
        <v>599905</v>
      </c>
      <c r="D4791" t="s">
        <v>38</v>
      </c>
      <c r="E4791" t="s">
        <v>56</v>
      </c>
      <c r="F4791">
        <v>599467.8998472559</v>
      </c>
      <c r="G4791">
        <v>2850</v>
      </c>
      <c r="H4791">
        <v>303755.88627905451</v>
      </c>
      <c r="Q4791">
        <f t="shared" si="376"/>
        <v>0</v>
      </c>
      <c r="T4791">
        <f t="shared" si="377"/>
        <v>0</v>
      </c>
      <c r="V4791">
        <f t="shared" si="378"/>
        <v>0</v>
      </c>
      <c r="W4791">
        <f t="shared" si="375"/>
        <v>903223.78612631047</v>
      </c>
      <c r="X4791">
        <f t="shared" si="379"/>
        <v>903200</v>
      </c>
    </row>
    <row r="4792" spans="1:24">
      <c r="A4792" t="s">
        <v>4412</v>
      </c>
      <c r="B4792">
        <v>1623</v>
      </c>
      <c r="C4792">
        <v>533700</v>
      </c>
      <c r="D4792" t="s">
        <v>26</v>
      </c>
      <c r="E4792" t="s">
        <v>154</v>
      </c>
      <c r="F4792">
        <v>345792.00899664249</v>
      </c>
      <c r="Q4792">
        <f t="shared" si="376"/>
        <v>0</v>
      </c>
      <c r="T4792">
        <f t="shared" si="377"/>
        <v>0</v>
      </c>
      <c r="V4792">
        <f t="shared" si="378"/>
        <v>0</v>
      </c>
      <c r="W4792">
        <f t="shared" si="375"/>
        <v>345792.00899664249</v>
      </c>
      <c r="X4792">
        <f t="shared" si="379"/>
        <v>345800</v>
      </c>
    </row>
    <row r="4793" spans="1:24">
      <c r="A4793" t="s">
        <v>4413</v>
      </c>
      <c r="B4793">
        <v>617</v>
      </c>
      <c r="C4793">
        <v>575739</v>
      </c>
      <c r="D4793" t="s">
        <v>41</v>
      </c>
      <c r="E4793" t="s">
        <v>151</v>
      </c>
      <c r="F4793">
        <v>133490.29509834736</v>
      </c>
      <c r="Q4793">
        <f t="shared" si="376"/>
        <v>0</v>
      </c>
      <c r="T4793">
        <f t="shared" si="377"/>
        <v>0</v>
      </c>
      <c r="V4793">
        <f t="shared" si="378"/>
        <v>0</v>
      </c>
      <c r="W4793">
        <f t="shared" si="375"/>
        <v>133490.29509834736</v>
      </c>
      <c r="X4793">
        <f t="shared" si="379"/>
        <v>133500</v>
      </c>
    </row>
    <row r="4794" spans="1:24">
      <c r="A4794" t="s">
        <v>4414</v>
      </c>
      <c r="B4794">
        <v>227</v>
      </c>
      <c r="C4794">
        <v>594806</v>
      </c>
      <c r="D4794" t="s">
        <v>30</v>
      </c>
      <c r="E4794" t="s">
        <v>149</v>
      </c>
      <c r="F4794">
        <v>65398.678202790172</v>
      </c>
      <c r="Q4794">
        <f t="shared" si="376"/>
        <v>0</v>
      </c>
      <c r="T4794">
        <f t="shared" si="377"/>
        <v>0</v>
      </c>
      <c r="V4794">
        <f t="shared" si="378"/>
        <v>0</v>
      </c>
      <c r="W4794">
        <f t="shared" si="375"/>
        <v>65398.678202790172</v>
      </c>
      <c r="X4794">
        <f t="shared" si="379"/>
        <v>65400</v>
      </c>
    </row>
    <row r="4795" spans="1:24">
      <c r="A4795" s="5" t="s">
        <v>2187</v>
      </c>
      <c r="B4795">
        <v>5050</v>
      </c>
      <c r="C4795">
        <v>558371</v>
      </c>
      <c r="D4795" t="s">
        <v>110</v>
      </c>
      <c r="E4795" t="s">
        <v>1157</v>
      </c>
      <c r="F4795">
        <v>1044238.7420770011</v>
      </c>
      <c r="G4795">
        <v>9071</v>
      </c>
      <c r="H4795">
        <v>958029.21131627646</v>
      </c>
      <c r="I4795">
        <v>13733</v>
      </c>
      <c r="J4795">
        <v>2643142.461541357</v>
      </c>
      <c r="K4795">
        <v>14112</v>
      </c>
      <c r="L4795">
        <v>1448768.8251244917</v>
      </c>
      <c r="Q4795">
        <f t="shared" si="376"/>
        <v>0</v>
      </c>
      <c r="T4795">
        <f t="shared" si="377"/>
        <v>0</v>
      </c>
      <c r="V4795">
        <f t="shared" si="378"/>
        <v>0</v>
      </c>
      <c r="W4795">
        <f t="shared" si="375"/>
        <v>6094179.2400591271</v>
      </c>
      <c r="X4795">
        <f t="shared" si="379"/>
        <v>6094200</v>
      </c>
    </row>
    <row r="4796" spans="1:24">
      <c r="A4796" t="s">
        <v>4415</v>
      </c>
      <c r="B4796">
        <v>978</v>
      </c>
      <c r="C4796">
        <v>586561</v>
      </c>
      <c r="D4796" t="s">
        <v>30</v>
      </c>
      <c r="E4796" t="s">
        <v>69</v>
      </c>
      <c r="F4796">
        <v>210239.22241960367</v>
      </c>
      <c r="Q4796">
        <f t="shared" si="376"/>
        <v>0</v>
      </c>
      <c r="T4796">
        <f t="shared" si="377"/>
        <v>0</v>
      </c>
      <c r="V4796">
        <f t="shared" si="378"/>
        <v>0</v>
      </c>
      <c r="W4796">
        <f t="shared" si="375"/>
        <v>210239.22241960367</v>
      </c>
      <c r="X4796">
        <f t="shared" si="379"/>
        <v>210200</v>
      </c>
    </row>
    <row r="4797" spans="1:24">
      <c r="A4797" t="s">
        <v>4416</v>
      </c>
      <c r="B4797">
        <v>204</v>
      </c>
      <c r="C4797">
        <v>545538</v>
      </c>
      <c r="D4797" t="s">
        <v>85</v>
      </c>
      <c r="E4797" t="s">
        <v>84</v>
      </c>
      <c r="F4797">
        <v>65398.678202790172</v>
      </c>
      <c r="Q4797">
        <f t="shared" si="376"/>
        <v>0</v>
      </c>
      <c r="T4797">
        <f t="shared" si="377"/>
        <v>0</v>
      </c>
      <c r="V4797">
        <f t="shared" si="378"/>
        <v>0</v>
      </c>
      <c r="W4797">
        <f t="shared" si="375"/>
        <v>65398.678202790172</v>
      </c>
      <c r="X4797">
        <f t="shared" si="379"/>
        <v>65400</v>
      </c>
    </row>
    <row r="4798" spans="1:24">
      <c r="A4798" t="s">
        <v>4417</v>
      </c>
      <c r="B4798">
        <v>164</v>
      </c>
      <c r="C4798">
        <v>534889</v>
      </c>
      <c r="D4798" t="s">
        <v>26</v>
      </c>
      <c r="E4798" t="s">
        <v>842</v>
      </c>
      <c r="F4798">
        <v>65398.678202790172</v>
      </c>
      <c r="Q4798">
        <f t="shared" si="376"/>
        <v>0</v>
      </c>
      <c r="T4798">
        <f t="shared" si="377"/>
        <v>0</v>
      </c>
      <c r="V4798">
        <f t="shared" si="378"/>
        <v>0</v>
      </c>
      <c r="W4798">
        <f t="shared" si="375"/>
        <v>65398.678202790172</v>
      </c>
      <c r="X4798">
        <f t="shared" si="379"/>
        <v>65400</v>
      </c>
    </row>
    <row r="4799" spans="1:24">
      <c r="A4799" t="s">
        <v>4418</v>
      </c>
      <c r="B4799">
        <v>1653</v>
      </c>
      <c r="C4799">
        <v>591742</v>
      </c>
      <c r="D4799" t="s">
        <v>75</v>
      </c>
      <c r="E4799" t="s">
        <v>96</v>
      </c>
      <c r="F4799">
        <v>352055.02382512164</v>
      </c>
      <c r="Q4799">
        <f t="shared" si="376"/>
        <v>0</v>
      </c>
      <c r="T4799">
        <f t="shared" si="377"/>
        <v>0</v>
      </c>
      <c r="V4799">
        <f t="shared" si="378"/>
        <v>0</v>
      </c>
      <c r="W4799">
        <f t="shared" si="375"/>
        <v>352055.02382512164</v>
      </c>
      <c r="X4799">
        <f t="shared" si="379"/>
        <v>352100</v>
      </c>
    </row>
    <row r="4800" spans="1:24">
      <c r="A4800" t="s">
        <v>4419</v>
      </c>
      <c r="B4800">
        <v>543</v>
      </c>
      <c r="C4800">
        <v>590053</v>
      </c>
      <c r="D4800" t="s">
        <v>61</v>
      </c>
      <c r="E4800" t="s">
        <v>60</v>
      </c>
      <c r="F4800">
        <v>117661.27059038407</v>
      </c>
      <c r="Q4800">
        <f t="shared" si="376"/>
        <v>0</v>
      </c>
      <c r="S4800">
        <v>1</v>
      </c>
      <c r="T4800">
        <f t="shared" si="377"/>
        <v>29000</v>
      </c>
      <c r="V4800">
        <f t="shared" si="378"/>
        <v>0</v>
      </c>
      <c r="W4800">
        <f t="shared" si="375"/>
        <v>146661.27059038408</v>
      </c>
      <c r="X4800">
        <f t="shared" si="379"/>
        <v>146700</v>
      </c>
    </row>
    <row r="4801" spans="1:24">
      <c r="A4801" s="3" t="s">
        <v>4420</v>
      </c>
      <c r="B4801">
        <v>2169</v>
      </c>
      <c r="C4801">
        <v>552569</v>
      </c>
      <c r="D4801" t="s">
        <v>38</v>
      </c>
      <c r="E4801" t="s">
        <v>166</v>
      </c>
      <c r="F4801">
        <v>459273.60518848099</v>
      </c>
      <c r="G4801">
        <v>2169</v>
      </c>
      <c r="H4801">
        <v>231519.07015491539</v>
      </c>
      <c r="Q4801">
        <f t="shared" si="376"/>
        <v>0</v>
      </c>
      <c r="T4801">
        <f t="shared" si="377"/>
        <v>0</v>
      </c>
      <c r="V4801">
        <f t="shared" si="378"/>
        <v>0</v>
      </c>
      <c r="W4801">
        <f t="shared" si="375"/>
        <v>690792.67534339637</v>
      </c>
      <c r="X4801">
        <f t="shared" si="379"/>
        <v>690800</v>
      </c>
    </row>
    <row r="4802" spans="1:24">
      <c r="A4802" t="s">
        <v>4421</v>
      </c>
      <c r="B4802">
        <v>454</v>
      </c>
      <c r="C4802">
        <v>531766</v>
      </c>
      <c r="D4802" t="s">
        <v>26</v>
      </c>
      <c r="E4802" t="s">
        <v>187</v>
      </c>
      <c r="F4802">
        <v>98573.378629859682</v>
      </c>
      <c r="Q4802">
        <f t="shared" si="376"/>
        <v>0</v>
      </c>
      <c r="T4802">
        <f t="shared" si="377"/>
        <v>0</v>
      </c>
      <c r="V4802">
        <f t="shared" si="378"/>
        <v>0</v>
      </c>
      <c r="W4802">
        <f t="shared" si="375"/>
        <v>98573.378629859682</v>
      </c>
      <c r="X4802">
        <f t="shared" si="379"/>
        <v>98600</v>
      </c>
    </row>
    <row r="4803" spans="1:24">
      <c r="A4803" t="s">
        <v>4421</v>
      </c>
      <c r="B4803">
        <v>262</v>
      </c>
      <c r="C4803">
        <v>578801</v>
      </c>
      <c r="D4803" t="s">
        <v>41</v>
      </c>
      <c r="E4803" t="s">
        <v>599</v>
      </c>
      <c r="F4803">
        <v>65398.678202790172</v>
      </c>
      <c r="Q4803">
        <f t="shared" si="376"/>
        <v>0</v>
      </c>
      <c r="S4803">
        <v>1</v>
      </c>
      <c r="T4803">
        <f t="shared" si="377"/>
        <v>29000</v>
      </c>
      <c r="V4803">
        <f t="shared" si="378"/>
        <v>0</v>
      </c>
      <c r="W4803">
        <f t="shared" si="375"/>
        <v>94398.678202790179</v>
      </c>
      <c r="X4803">
        <f t="shared" si="379"/>
        <v>94400</v>
      </c>
    </row>
    <row r="4804" spans="1:24">
      <c r="A4804" t="s">
        <v>4422</v>
      </c>
      <c r="B4804">
        <v>1479</v>
      </c>
      <c r="C4804">
        <v>539686</v>
      </c>
      <c r="D4804" t="s">
        <v>26</v>
      </c>
      <c r="E4804" t="s">
        <v>548</v>
      </c>
      <c r="F4804">
        <v>315681.18148161599</v>
      </c>
      <c r="Q4804">
        <f t="shared" si="376"/>
        <v>0</v>
      </c>
      <c r="S4804">
        <v>2</v>
      </c>
      <c r="T4804">
        <f t="shared" si="377"/>
        <v>58000</v>
      </c>
      <c r="V4804">
        <f t="shared" si="378"/>
        <v>0</v>
      </c>
      <c r="W4804">
        <f t="shared" ref="W4804:W4867" si="380">F4804+H4804+J4804+L4804+N4804+O4804+Q4804+R4804+T4804+V4804</f>
        <v>373681.18148161599</v>
      </c>
      <c r="X4804">
        <f t="shared" si="379"/>
        <v>373700</v>
      </c>
    </row>
    <row r="4805" spans="1:24">
      <c r="A4805" t="s">
        <v>4423</v>
      </c>
      <c r="B4805">
        <v>135</v>
      </c>
      <c r="C4805">
        <v>570281</v>
      </c>
      <c r="D4805" t="s">
        <v>61</v>
      </c>
      <c r="E4805" t="s">
        <v>2447</v>
      </c>
      <c r="F4805">
        <v>65398.678202790172</v>
      </c>
      <c r="Q4805">
        <f t="shared" ref="Q4805:Q4868" si="381">IF(P4805=0,0,P4805*118)</f>
        <v>0</v>
      </c>
      <c r="T4805">
        <f t="shared" ref="T4805:T4868" si="382">S4805*29000</f>
        <v>0</v>
      </c>
      <c r="V4805">
        <f t="shared" ref="V4805:V4868" si="383">U4805*1451</f>
        <v>0</v>
      </c>
      <c r="W4805">
        <f t="shared" si="380"/>
        <v>65398.678202790172</v>
      </c>
      <c r="X4805">
        <f t="shared" ref="X4805:X4868" si="384">ROUND(W4805/100,0)*100</f>
        <v>65400</v>
      </c>
    </row>
    <row r="4806" spans="1:24">
      <c r="A4806" t="s">
        <v>4424</v>
      </c>
      <c r="B4806">
        <v>358</v>
      </c>
      <c r="C4806">
        <v>586579</v>
      </c>
      <c r="D4806" t="s">
        <v>30</v>
      </c>
      <c r="E4806" t="s">
        <v>71</v>
      </c>
      <c r="F4806">
        <v>77916.574134938754</v>
      </c>
      <c r="Q4806">
        <f t="shared" si="381"/>
        <v>0</v>
      </c>
      <c r="T4806">
        <f t="shared" si="382"/>
        <v>0</v>
      </c>
      <c r="V4806">
        <f t="shared" si="383"/>
        <v>0</v>
      </c>
      <c r="W4806">
        <f t="shared" si="380"/>
        <v>77916.574134938754</v>
      </c>
      <c r="X4806">
        <f t="shared" si="384"/>
        <v>77900</v>
      </c>
    </row>
    <row r="4807" spans="1:24">
      <c r="A4807" t="s">
        <v>4425</v>
      </c>
      <c r="B4807">
        <v>241</v>
      </c>
      <c r="C4807">
        <v>572934</v>
      </c>
      <c r="D4807" t="s">
        <v>41</v>
      </c>
      <c r="E4807" t="s">
        <v>151</v>
      </c>
      <c r="F4807">
        <v>65398.678202790172</v>
      </c>
      <c r="Q4807">
        <f t="shared" si="381"/>
        <v>0</v>
      </c>
      <c r="T4807">
        <f t="shared" si="382"/>
        <v>0</v>
      </c>
      <c r="V4807">
        <f t="shared" si="383"/>
        <v>0</v>
      </c>
      <c r="W4807">
        <f t="shared" si="380"/>
        <v>65398.678202790172</v>
      </c>
      <c r="X4807">
        <f t="shared" si="384"/>
        <v>65400</v>
      </c>
    </row>
    <row r="4808" spans="1:24">
      <c r="A4808" t="s">
        <v>4426</v>
      </c>
      <c r="B4808">
        <v>485</v>
      </c>
      <c r="C4808">
        <v>546925</v>
      </c>
      <c r="D4808" t="s">
        <v>85</v>
      </c>
      <c r="E4808" t="s">
        <v>1447</v>
      </c>
      <c r="F4808">
        <v>105228.48407710039</v>
      </c>
      <c r="Q4808">
        <f t="shared" si="381"/>
        <v>0</v>
      </c>
      <c r="T4808">
        <f t="shared" si="382"/>
        <v>0</v>
      </c>
      <c r="V4808">
        <f t="shared" si="383"/>
        <v>0</v>
      </c>
      <c r="W4808">
        <f t="shared" si="380"/>
        <v>105228.48407710039</v>
      </c>
      <c r="X4808">
        <f t="shared" si="384"/>
        <v>105200</v>
      </c>
    </row>
    <row r="4809" spans="1:24">
      <c r="A4809" s="3" t="s">
        <v>2289</v>
      </c>
      <c r="B4809">
        <v>1452</v>
      </c>
      <c r="C4809">
        <v>510343</v>
      </c>
      <c r="D4809" t="s">
        <v>38</v>
      </c>
      <c r="E4809" t="s">
        <v>236</v>
      </c>
      <c r="F4809">
        <v>310026.2758822029</v>
      </c>
      <c r="G4809">
        <v>1696</v>
      </c>
      <c r="H4809">
        <v>181244.95265082084</v>
      </c>
      <c r="Q4809">
        <f t="shared" si="381"/>
        <v>0</v>
      </c>
      <c r="T4809">
        <f t="shared" si="382"/>
        <v>0</v>
      </c>
      <c r="V4809">
        <f t="shared" si="383"/>
        <v>0</v>
      </c>
      <c r="W4809">
        <f t="shared" si="380"/>
        <v>491271.22853302374</v>
      </c>
      <c r="X4809">
        <f t="shared" si="384"/>
        <v>491300</v>
      </c>
    </row>
    <row r="4810" spans="1:24">
      <c r="A4810" t="s">
        <v>4427</v>
      </c>
      <c r="B4810">
        <v>943</v>
      </c>
      <c r="C4810">
        <v>532851</v>
      </c>
      <c r="D4810" t="s">
        <v>26</v>
      </c>
      <c r="E4810" t="s">
        <v>257</v>
      </c>
      <c r="F4810">
        <v>202829.31221628995</v>
      </c>
      <c r="Q4810">
        <f t="shared" si="381"/>
        <v>0</v>
      </c>
      <c r="T4810">
        <f t="shared" si="382"/>
        <v>0</v>
      </c>
      <c r="V4810">
        <f t="shared" si="383"/>
        <v>0</v>
      </c>
      <c r="W4810">
        <f t="shared" si="380"/>
        <v>202829.31221628995</v>
      </c>
      <c r="X4810">
        <f t="shared" si="384"/>
        <v>202800</v>
      </c>
    </row>
    <row r="4811" spans="1:24">
      <c r="A4811" t="s">
        <v>4428</v>
      </c>
      <c r="B4811">
        <v>98</v>
      </c>
      <c r="C4811">
        <v>529885</v>
      </c>
      <c r="D4811" t="s">
        <v>23</v>
      </c>
      <c r="E4811" t="s">
        <v>305</v>
      </c>
      <c r="F4811">
        <v>65398.678202790172</v>
      </c>
      <c r="Q4811">
        <f t="shared" si="381"/>
        <v>0</v>
      </c>
      <c r="T4811">
        <f t="shared" si="382"/>
        <v>0</v>
      </c>
      <c r="V4811">
        <f t="shared" si="383"/>
        <v>0</v>
      </c>
      <c r="W4811">
        <f t="shared" si="380"/>
        <v>65398.678202790172</v>
      </c>
      <c r="X4811">
        <f t="shared" si="384"/>
        <v>65400</v>
      </c>
    </row>
    <row r="4812" spans="1:24">
      <c r="A4812" t="s">
        <v>4429</v>
      </c>
      <c r="B4812">
        <v>2005</v>
      </c>
      <c r="C4812">
        <v>570931</v>
      </c>
      <c r="D4812" t="s">
        <v>33</v>
      </c>
      <c r="E4812" t="s">
        <v>98</v>
      </c>
      <c r="F4812">
        <v>425296.01554106973</v>
      </c>
      <c r="Q4812">
        <f t="shared" si="381"/>
        <v>0</v>
      </c>
      <c r="T4812">
        <f t="shared" si="382"/>
        <v>0</v>
      </c>
      <c r="V4812">
        <f t="shared" si="383"/>
        <v>0</v>
      </c>
      <c r="W4812">
        <f t="shared" si="380"/>
        <v>425296.01554106973</v>
      </c>
      <c r="X4812">
        <f t="shared" si="384"/>
        <v>425300</v>
      </c>
    </row>
    <row r="4813" spans="1:24">
      <c r="A4813" t="s">
        <v>4430</v>
      </c>
      <c r="B4813">
        <v>157</v>
      </c>
      <c r="C4813">
        <v>590061</v>
      </c>
      <c r="D4813" t="s">
        <v>61</v>
      </c>
      <c r="E4813" t="s">
        <v>60</v>
      </c>
      <c r="F4813">
        <v>65398.678202790172</v>
      </c>
      <c r="Q4813">
        <f t="shared" si="381"/>
        <v>0</v>
      </c>
      <c r="T4813">
        <f t="shared" si="382"/>
        <v>0</v>
      </c>
      <c r="V4813">
        <f t="shared" si="383"/>
        <v>0</v>
      </c>
      <c r="W4813">
        <f t="shared" si="380"/>
        <v>65398.678202790172</v>
      </c>
      <c r="X4813">
        <f t="shared" si="384"/>
        <v>65400</v>
      </c>
    </row>
    <row r="4814" spans="1:24">
      <c r="A4814" s="6" t="s">
        <v>896</v>
      </c>
      <c r="B4814">
        <v>3613</v>
      </c>
      <c r="C4814">
        <v>558389</v>
      </c>
      <c r="D4814" t="s">
        <v>110</v>
      </c>
      <c r="E4814" t="s">
        <v>896</v>
      </c>
      <c r="F4814">
        <v>152128.06080554752</v>
      </c>
      <c r="G4814">
        <v>5807</v>
      </c>
      <c r="H4814">
        <v>218885.02034998679</v>
      </c>
      <c r="I4814">
        <v>10070</v>
      </c>
      <c r="J4814">
        <v>1106992.18298871</v>
      </c>
      <c r="K4814">
        <v>8648</v>
      </c>
      <c r="L4814">
        <v>1405908.0105089201</v>
      </c>
      <c r="M4814">
        <v>23093</v>
      </c>
      <c r="N4814">
        <v>14298339.721706182</v>
      </c>
      <c r="P4814">
        <v>3476</v>
      </c>
      <c r="Q4814">
        <f t="shared" si="381"/>
        <v>410168</v>
      </c>
      <c r="S4814">
        <v>40</v>
      </c>
      <c r="T4814">
        <f t="shared" si="382"/>
        <v>1160000</v>
      </c>
      <c r="U4814">
        <v>840</v>
      </c>
      <c r="V4814">
        <f t="shared" si="383"/>
        <v>1218840</v>
      </c>
      <c r="W4814">
        <f t="shared" si="380"/>
        <v>19971260.996359348</v>
      </c>
      <c r="X4814">
        <f t="shared" si="384"/>
        <v>19971300</v>
      </c>
    </row>
    <row r="4815" spans="1:24">
      <c r="A4815" s="4" t="s">
        <v>2345</v>
      </c>
      <c r="B4815">
        <v>5468</v>
      </c>
      <c r="C4815">
        <v>532860</v>
      </c>
      <c r="D4815" t="s">
        <v>26</v>
      </c>
      <c r="E4815" t="s">
        <v>257</v>
      </c>
      <c r="F4815">
        <v>1127561.2126482925</v>
      </c>
      <c r="G4815">
        <v>7991</v>
      </c>
      <c r="H4815">
        <v>845036.44130883354</v>
      </c>
      <c r="I4815">
        <v>9214</v>
      </c>
      <c r="J4815">
        <v>1790305.869657638</v>
      </c>
      <c r="Q4815">
        <f t="shared" si="381"/>
        <v>0</v>
      </c>
      <c r="S4815">
        <v>2</v>
      </c>
      <c r="T4815">
        <f t="shared" si="382"/>
        <v>58000</v>
      </c>
      <c r="V4815">
        <f t="shared" si="383"/>
        <v>0</v>
      </c>
      <c r="W4815">
        <f t="shared" si="380"/>
        <v>3820903.5236147642</v>
      </c>
      <c r="X4815">
        <f t="shared" si="384"/>
        <v>3820900</v>
      </c>
    </row>
    <row r="4816" spans="1:24">
      <c r="A4816" t="s">
        <v>4431</v>
      </c>
      <c r="B4816">
        <v>114</v>
      </c>
      <c r="C4816">
        <v>561452</v>
      </c>
      <c r="D4816" t="s">
        <v>75</v>
      </c>
      <c r="E4816" t="s">
        <v>74</v>
      </c>
      <c r="F4816">
        <v>65398.678202790172</v>
      </c>
      <c r="Q4816">
        <f t="shared" si="381"/>
        <v>0</v>
      </c>
      <c r="T4816">
        <f t="shared" si="382"/>
        <v>0</v>
      </c>
      <c r="V4816">
        <f t="shared" si="383"/>
        <v>0</v>
      </c>
      <c r="W4816">
        <f t="shared" si="380"/>
        <v>65398.678202790172</v>
      </c>
      <c r="X4816">
        <f t="shared" si="384"/>
        <v>65400</v>
      </c>
    </row>
    <row r="4817" spans="1:24">
      <c r="A4817" t="s">
        <v>4432</v>
      </c>
      <c r="B4817">
        <v>218</v>
      </c>
      <c r="C4817">
        <v>575755</v>
      </c>
      <c r="D4817" t="s">
        <v>41</v>
      </c>
      <c r="E4817" t="s">
        <v>736</v>
      </c>
      <c r="F4817">
        <v>65398.678202790172</v>
      </c>
      <c r="Q4817">
        <f t="shared" si="381"/>
        <v>0</v>
      </c>
      <c r="T4817">
        <f t="shared" si="382"/>
        <v>0</v>
      </c>
      <c r="V4817">
        <f t="shared" si="383"/>
        <v>0</v>
      </c>
      <c r="W4817">
        <f t="shared" si="380"/>
        <v>65398.678202790172</v>
      </c>
      <c r="X4817">
        <f t="shared" si="384"/>
        <v>65400</v>
      </c>
    </row>
    <row r="4818" spans="1:24">
      <c r="A4818" t="s">
        <v>4433</v>
      </c>
      <c r="B4818">
        <v>384</v>
      </c>
      <c r="C4818">
        <v>547891</v>
      </c>
      <c r="D4818" t="s">
        <v>41</v>
      </c>
      <c r="E4818" t="s">
        <v>325</v>
      </c>
      <c r="F4818">
        <v>83518.512967784744</v>
      </c>
      <c r="Q4818">
        <f t="shared" si="381"/>
        <v>0</v>
      </c>
      <c r="T4818">
        <f t="shared" si="382"/>
        <v>0</v>
      </c>
      <c r="V4818">
        <f t="shared" si="383"/>
        <v>0</v>
      </c>
      <c r="W4818">
        <f t="shared" si="380"/>
        <v>83518.512967784744</v>
      </c>
      <c r="X4818">
        <f t="shared" si="384"/>
        <v>83500</v>
      </c>
    </row>
    <row r="4819" spans="1:24">
      <c r="A4819" s="3" t="s">
        <v>763</v>
      </c>
      <c r="B4819">
        <v>1075</v>
      </c>
      <c r="C4819">
        <v>587931</v>
      </c>
      <c r="D4819" t="s">
        <v>75</v>
      </c>
      <c r="E4819" t="s">
        <v>79</v>
      </c>
      <c r="F4819">
        <v>230743.4453428195</v>
      </c>
      <c r="G4819">
        <v>2073</v>
      </c>
      <c r="H4819">
        <v>221322.54114406215</v>
      </c>
      <c r="Q4819">
        <f t="shared" si="381"/>
        <v>0</v>
      </c>
      <c r="S4819">
        <v>1</v>
      </c>
      <c r="T4819">
        <f t="shared" si="382"/>
        <v>29000</v>
      </c>
      <c r="V4819">
        <f t="shared" si="383"/>
        <v>0</v>
      </c>
      <c r="W4819">
        <f t="shared" si="380"/>
        <v>481065.98648688162</v>
      </c>
      <c r="X4819">
        <f t="shared" si="384"/>
        <v>481100</v>
      </c>
    </row>
    <row r="4820" spans="1:24">
      <c r="A4820" s="4" t="s">
        <v>4434</v>
      </c>
      <c r="B4820">
        <v>1851</v>
      </c>
      <c r="C4820">
        <v>599140</v>
      </c>
      <c r="D4820" t="s">
        <v>38</v>
      </c>
      <c r="E4820" t="s">
        <v>37</v>
      </c>
      <c r="F4820">
        <v>393307.34245056653</v>
      </c>
      <c r="G4820">
        <v>1851</v>
      </c>
      <c r="H4820">
        <v>197729.41412377273</v>
      </c>
      <c r="I4820">
        <v>1851</v>
      </c>
      <c r="J4820">
        <v>368437.55249429337</v>
      </c>
      <c r="Q4820">
        <f t="shared" si="381"/>
        <v>0</v>
      </c>
      <c r="S4820">
        <v>1</v>
      </c>
      <c r="T4820">
        <f t="shared" si="382"/>
        <v>29000</v>
      </c>
      <c r="V4820">
        <f t="shared" si="383"/>
        <v>0</v>
      </c>
      <c r="W4820">
        <f t="shared" si="380"/>
        <v>988474.30906863254</v>
      </c>
      <c r="X4820">
        <f t="shared" si="384"/>
        <v>988500</v>
      </c>
    </row>
    <row r="4821" spans="1:24">
      <c r="A4821" t="s">
        <v>4435</v>
      </c>
      <c r="B4821">
        <v>264</v>
      </c>
      <c r="C4821">
        <v>594814</v>
      </c>
      <c r="D4821" t="s">
        <v>30</v>
      </c>
      <c r="E4821" t="s">
        <v>149</v>
      </c>
      <c r="F4821">
        <v>65398.678202790172</v>
      </c>
      <c r="Q4821">
        <f t="shared" si="381"/>
        <v>0</v>
      </c>
      <c r="T4821">
        <f t="shared" si="382"/>
        <v>0</v>
      </c>
      <c r="V4821">
        <f t="shared" si="383"/>
        <v>0</v>
      </c>
      <c r="W4821">
        <f t="shared" si="380"/>
        <v>65398.678202790172</v>
      </c>
      <c r="X4821">
        <f t="shared" si="384"/>
        <v>65400</v>
      </c>
    </row>
    <row r="4822" spans="1:24">
      <c r="A4822" t="s">
        <v>4436</v>
      </c>
      <c r="B4822">
        <v>195</v>
      </c>
      <c r="C4822">
        <v>550523</v>
      </c>
      <c r="D4822" t="s">
        <v>23</v>
      </c>
      <c r="E4822" t="s">
        <v>91</v>
      </c>
      <c r="F4822">
        <v>65398.678202790172</v>
      </c>
      <c r="Q4822">
        <f t="shared" si="381"/>
        <v>0</v>
      </c>
      <c r="T4822">
        <f t="shared" si="382"/>
        <v>0</v>
      </c>
      <c r="V4822">
        <f t="shared" si="383"/>
        <v>0</v>
      </c>
      <c r="W4822">
        <f t="shared" si="380"/>
        <v>65398.678202790172</v>
      </c>
      <c r="X4822">
        <f t="shared" si="384"/>
        <v>65400</v>
      </c>
    </row>
    <row r="4823" spans="1:24">
      <c r="A4823" t="s">
        <v>2642</v>
      </c>
      <c r="B4823">
        <v>348</v>
      </c>
      <c r="C4823">
        <v>530034</v>
      </c>
      <c r="D4823" t="s">
        <v>23</v>
      </c>
      <c r="E4823" t="s">
        <v>182</v>
      </c>
      <c r="F4823">
        <v>75760.449150661851</v>
      </c>
      <c r="Q4823">
        <f t="shared" si="381"/>
        <v>0</v>
      </c>
      <c r="T4823">
        <f t="shared" si="382"/>
        <v>0</v>
      </c>
      <c r="V4823">
        <f t="shared" si="383"/>
        <v>0</v>
      </c>
      <c r="W4823">
        <f t="shared" si="380"/>
        <v>75760.449150661851</v>
      </c>
      <c r="X4823">
        <f t="shared" si="384"/>
        <v>75800</v>
      </c>
    </row>
    <row r="4824" spans="1:24">
      <c r="A4824" t="s">
        <v>4437</v>
      </c>
      <c r="B4824">
        <v>302</v>
      </c>
      <c r="C4824">
        <v>570958</v>
      </c>
      <c r="D4824" t="s">
        <v>33</v>
      </c>
      <c r="E4824" t="s">
        <v>98</v>
      </c>
      <c r="F4824">
        <v>65830.839892017102</v>
      </c>
      <c r="Q4824">
        <f t="shared" si="381"/>
        <v>0</v>
      </c>
      <c r="T4824">
        <f t="shared" si="382"/>
        <v>0</v>
      </c>
      <c r="V4824">
        <f t="shared" si="383"/>
        <v>0</v>
      </c>
      <c r="W4824">
        <f t="shared" si="380"/>
        <v>65830.839892017102</v>
      </c>
      <c r="X4824">
        <f t="shared" si="384"/>
        <v>65800</v>
      </c>
    </row>
    <row r="4825" spans="1:24">
      <c r="A4825" t="s">
        <v>4438</v>
      </c>
      <c r="B4825">
        <v>128</v>
      </c>
      <c r="C4825">
        <v>599441</v>
      </c>
      <c r="D4825" t="s">
        <v>26</v>
      </c>
      <c r="E4825" t="s">
        <v>319</v>
      </c>
      <c r="F4825">
        <v>65398.678202790172</v>
      </c>
      <c r="Q4825">
        <f t="shared" si="381"/>
        <v>0</v>
      </c>
      <c r="T4825">
        <f t="shared" si="382"/>
        <v>0</v>
      </c>
      <c r="V4825">
        <f t="shared" si="383"/>
        <v>0</v>
      </c>
      <c r="W4825">
        <f t="shared" si="380"/>
        <v>65398.678202790172</v>
      </c>
      <c r="X4825">
        <f t="shared" si="384"/>
        <v>65400</v>
      </c>
    </row>
    <row r="4826" spans="1:24">
      <c r="A4826" t="s">
        <v>4439</v>
      </c>
      <c r="B4826">
        <v>188</v>
      </c>
      <c r="C4826">
        <v>572306</v>
      </c>
      <c r="D4826" t="s">
        <v>41</v>
      </c>
      <c r="E4826" t="s">
        <v>323</v>
      </c>
      <c r="F4826">
        <v>65398.678202790172</v>
      </c>
      <c r="Q4826">
        <f t="shared" si="381"/>
        <v>0</v>
      </c>
      <c r="T4826">
        <f t="shared" si="382"/>
        <v>0</v>
      </c>
      <c r="V4826">
        <f t="shared" si="383"/>
        <v>0</v>
      </c>
      <c r="W4826">
        <f t="shared" si="380"/>
        <v>65398.678202790172</v>
      </c>
      <c r="X4826">
        <f t="shared" si="384"/>
        <v>65400</v>
      </c>
    </row>
    <row r="4827" spans="1:24">
      <c r="A4827" t="s">
        <v>4440</v>
      </c>
      <c r="B4827">
        <v>879</v>
      </c>
      <c r="C4827">
        <v>512869</v>
      </c>
      <c r="D4827" t="s">
        <v>38</v>
      </c>
      <c r="E4827" t="s">
        <v>554</v>
      </c>
      <c r="F4827">
        <v>189263.43402777929</v>
      </c>
      <c r="Q4827">
        <f t="shared" si="381"/>
        <v>0</v>
      </c>
      <c r="T4827">
        <f t="shared" si="382"/>
        <v>0</v>
      </c>
      <c r="V4827">
        <f t="shared" si="383"/>
        <v>0</v>
      </c>
      <c r="W4827">
        <f t="shared" si="380"/>
        <v>189263.43402777929</v>
      </c>
      <c r="X4827">
        <f t="shared" si="384"/>
        <v>189300</v>
      </c>
    </row>
    <row r="4828" spans="1:24">
      <c r="A4828" t="s">
        <v>4441</v>
      </c>
      <c r="B4828">
        <v>81</v>
      </c>
      <c r="C4828">
        <v>587940</v>
      </c>
      <c r="D4828" t="s">
        <v>75</v>
      </c>
      <c r="E4828" t="s">
        <v>523</v>
      </c>
      <c r="F4828">
        <v>65398.678202790172</v>
      </c>
      <c r="Q4828">
        <f t="shared" si="381"/>
        <v>0</v>
      </c>
      <c r="T4828">
        <f t="shared" si="382"/>
        <v>0</v>
      </c>
      <c r="V4828">
        <f t="shared" si="383"/>
        <v>0</v>
      </c>
      <c r="W4828">
        <f t="shared" si="380"/>
        <v>65398.678202790172</v>
      </c>
      <c r="X4828">
        <f t="shared" si="384"/>
        <v>65400</v>
      </c>
    </row>
    <row r="4829" spans="1:24">
      <c r="A4829" t="s">
        <v>4442</v>
      </c>
      <c r="B4829">
        <v>1040</v>
      </c>
      <c r="C4829">
        <v>594822</v>
      </c>
      <c r="D4829" t="s">
        <v>30</v>
      </c>
      <c r="E4829" t="s">
        <v>149</v>
      </c>
      <c r="F4829">
        <v>223350.3129704872</v>
      </c>
      <c r="Q4829">
        <f t="shared" si="381"/>
        <v>0</v>
      </c>
      <c r="S4829">
        <v>1</v>
      </c>
      <c r="T4829">
        <f t="shared" si="382"/>
        <v>29000</v>
      </c>
      <c r="V4829">
        <f t="shared" si="383"/>
        <v>0</v>
      </c>
      <c r="W4829">
        <f t="shared" si="380"/>
        <v>252350.3129704872</v>
      </c>
      <c r="X4829">
        <f t="shared" si="384"/>
        <v>252400</v>
      </c>
    </row>
    <row r="4830" spans="1:24">
      <c r="A4830" t="s">
        <v>4443</v>
      </c>
      <c r="B4830">
        <v>791</v>
      </c>
      <c r="C4830">
        <v>584916</v>
      </c>
      <c r="D4830" t="s">
        <v>30</v>
      </c>
      <c r="E4830" t="s">
        <v>560</v>
      </c>
      <c r="F4830">
        <v>170574.55903379555</v>
      </c>
      <c r="Q4830">
        <f t="shared" si="381"/>
        <v>0</v>
      </c>
      <c r="S4830">
        <v>1</v>
      </c>
      <c r="T4830">
        <f t="shared" si="382"/>
        <v>29000</v>
      </c>
      <c r="V4830">
        <f t="shared" si="383"/>
        <v>0</v>
      </c>
      <c r="W4830">
        <f t="shared" si="380"/>
        <v>199574.55903379555</v>
      </c>
      <c r="X4830">
        <f t="shared" si="384"/>
        <v>199600</v>
      </c>
    </row>
    <row r="4831" spans="1:24">
      <c r="A4831" t="s">
        <v>4444</v>
      </c>
      <c r="B4831">
        <v>134</v>
      </c>
      <c r="C4831">
        <v>596809</v>
      </c>
      <c r="D4831" t="s">
        <v>75</v>
      </c>
      <c r="E4831" t="s">
        <v>455</v>
      </c>
      <c r="F4831">
        <v>65398.678202790172</v>
      </c>
      <c r="Q4831">
        <f t="shared" si="381"/>
        <v>0</v>
      </c>
      <c r="T4831">
        <f t="shared" si="382"/>
        <v>0</v>
      </c>
      <c r="V4831">
        <f t="shared" si="383"/>
        <v>0</v>
      </c>
      <c r="W4831">
        <f t="shared" si="380"/>
        <v>65398.678202790172</v>
      </c>
      <c r="X4831">
        <f t="shared" si="384"/>
        <v>65400</v>
      </c>
    </row>
    <row r="4832" spans="1:24">
      <c r="A4832" s="6" t="s">
        <v>181</v>
      </c>
      <c r="B4832">
        <v>22888</v>
      </c>
      <c r="C4832">
        <v>550787</v>
      </c>
      <c r="D4832" t="s">
        <v>23</v>
      </c>
      <c r="E4832" t="s">
        <v>181</v>
      </c>
      <c r="F4832">
        <v>891342.23880284058</v>
      </c>
      <c r="G4832">
        <v>27801</v>
      </c>
      <c r="H4832">
        <v>1002850.9691192443</v>
      </c>
      <c r="I4832">
        <v>37937</v>
      </c>
      <c r="J4832">
        <v>3842390.1871468807</v>
      </c>
      <c r="K4832">
        <v>37937</v>
      </c>
      <c r="L4832">
        <v>5766004.1388711445</v>
      </c>
      <c r="M4832">
        <v>45347</v>
      </c>
      <c r="N4832">
        <v>21548483.683844976</v>
      </c>
      <c r="P4832">
        <v>6685</v>
      </c>
      <c r="Q4832">
        <f t="shared" si="381"/>
        <v>788830</v>
      </c>
      <c r="S4832">
        <v>32</v>
      </c>
      <c r="T4832">
        <f t="shared" si="382"/>
        <v>928000</v>
      </c>
      <c r="U4832">
        <v>719</v>
      </c>
      <c r="V4832">
        <f t="shared" si="383"/>
        <v>1043269</v>
      </c>
      <c r="W4832">
        <f t="shared" si="380"/>
        <v>35811170.21778509</v>
      </c>
      <c r="X4832">
        <f t="shared" si="384"/>
        <v>35811200</v>
      </c>
    </row>
    <row r="4833" spans="1:24">
      <c r="A4833" t="s">
        <v>4445</v>
      </c>
      <c r="B4833">
        <v>229</v>
      </c>
      <c r="C4833">
        <v>578819</v>
      </c>
      <c r="D4833" t="s">
        <v>41</v>
      </c>
      <c r="E4833" t="s">
        <v>284</v>
      </c>
      <c r="F4833">
        <v>65398.678202790172</v>
      </c>
      <c r="Q4833">
        <f t="shared" si="381"/>
        <v>0</v>
      </c>
      <c r="T4833">
        <f t="shared" si="382"/>
        <v>0</v>
      </c>
      <c r="V4833">
        <f t="shared" si="383"/>
        <v>0</v>
      </c>
      <c r="W4833">
        <f t="shared" si="380"/>
        <v>65398.678202790172</v>
      </c>
      <c r="X4833">
        <f t="shared" si="384"/>
        <v>65400</v>
      </c>
    </row>
    <row r="4834" spans="1:24">
      <c r="A4834" t="s">
        <v>4446</v>
      </c>
      <c r="B4834">
        <v>553</v>
      </c>
      <c r="C4834">
        <v>537853</v>
      </c>
      <c r="D4834" t="s">
        <v>26</v>
      </c>
      <c r="E4834" t="s">
        <v>314</v>
      </c>
      <c r="F4834">
        <v>119802.47450281105</v>
      </c>
      <c r="Q4834">
        <f t="shared" si="381"/>
        <v>0</v>
      </c>
      <c r="T4834">
        <f t="shared" si="382"/>
        <v>0</v>
      </c>
      <c r="V4834">
        <f t="shared" si="383"/>
        <v>0</v>
      </c>
      <c r="W4834">
        <f t="shared" si="380"/>
        <v>119802.47450281105</v>
      </c>
      <c r="X4834">
        <f t="shared" si="384"/>
        <v>119800</v>
      </c>
    </row>
    <row r="4835" spans="1:24">
      <c r="A4835" t="s">
        <v>4447</v>
      </c>
      <c r="B4835">
        <v>2387</v>
      </c>
      <c r="C4835">
        <v>538809</v>
      </c>
      <c r="D4835" t="s">
        <v>26</v>
      </c>
      <c r="E4835" t="s">
        <v>93</v>
      </c>
      <c r="F4835">
        <v>504304.54035667871</v>
      </c>
      <c r="Q4835">
        <f t="shared" si="381"/>
        <v>0</v>
      </c>
      <c r="S4835">
        <v>1</v>
      </c>
      <c r="T4835">
        <f t="shared" si="382"/>
        <v>29000</v>
      </c>
      <c r="V4835">
        <f t="shared" si="383"/>
        <v>0</v>
      </c>
      <c r="W4835">
        <f t="shared" si="380"/>
        <v>533304.54035667866</v>
      </c>
      <c r="X4835">
        <f t="shared" si="384"/>
        <v>533300</v>
      </c>
    </row>
    <row r="4836" spans="1:24">
      <c r="A4836" t="s">
        <v>4448</v>
      </c>
      <c r="B4836">
        <v>605</v>
      </c>
      <c r="C4836">
        <v>596817</v>
      </c>
      <c r="D4836" t="s">
        <v>75</v>
      </c>
      <c r="E4836" t="s">
        <v>133</v>
      </c>
      <c r="F4836">
        <v>130925.88218245807</v>
      </c>
      <c r="Q4836">
        <f t="shared" si="381"/>
        <v>0</v>
      </c>
      <c r="T4836">
        <f t="shared" si="382"/>
        <v>0</v>
      </c>
      <c r="V4836">
        <f t="shared" si="383"/>
        <v>0</v>
      </c>
      <c r="W4836">
        <f t="shared" si="380"/>
        <v>130925.88218245807</v>
      </c>
      <c r="X4836">
        <f t="shared" si="384"/>
        <v>130900</v>
      </c>
    </row>
    <row r="4837" spans="1:24">
      <c r="A4837" s="4" t="s">
        <v>817</v>
      </c>
      <c r="B4837">
        <v>3494</v>
      </c>
      <c r="C4837">
        <v>592617</v>
      </c>
      <c r="D4837" t="s">
        <v>90</v>
      </c>
      <c r="E4837" t="s">
        <v>143</v>
      </c>
      <c r="F4837">
        <v>730852.34814317839</v>
      </c>
      <c r="G4837">
        <v>3494</v>
      </c>
      <c r="H4837">
        <v>371928.54913811816</v>
      </c>
      <c r="I4837">
        <v>4733</v>
      </c>
      <c r="J4837">
        <v>931029.73580328212</v>
      </c>
      <c r="Q4837">
        <f t="shared" si="381"/>
        <v>0</v>
      </c>
      <c r="T4837">
        <f t="shared" si="382"/>
        <v>0</v>
      </c>
      <c r="V4837">
        <f t="shared" si="383"/>
        <v>0</v>
      </c>
      <c r="W4837">
        <f t="shared" si="380"/>
        <v>2033810.6330845787</v>
      </c>
      <c r="X4837">
        <f t="shared" si="384"/>
        <v>2033800</v>
      </c>
    </row>
    <row r="4838" spans="1:24">
      <c r="A4838" t="s">
        <v>4449</v>
      </c>
      <c r="B4838">
        <v>183</v>
      </c>
      <c r="C4838">
        <v>531731</v>
      </c>
      <c r="D4838" t="s">
        <v>26</v>
      </c>
      <c r="E4838" t="s">
        <v>943</v>
      </c>
      <c r="F4838">
        <v>65398.678202790172</v>
      </c>
      <c r="Q4838">
        <f t="shared" si="381"/>
        <v>0</v>
      </c>
      <c r="T4838">
        <f t="shared" si="382"/>
        <v>0</v>
      </c>
      <c r="V4838">
        <f t="shared" si="383"/>
        <v>0</v>
      </c>
      <c r="W4838">
        <f t="shared" si="380"/>
        <v>65398.678202790172</v>
      </c>
      <c r="X4838">
        <f t="shared" si="384"/>
        <v>65400</v>
      </c>
    </row>
    <row r="4839" spans="1:24">
      <c r="A4839" t="s">
        <v>4450</v>
      </c>
      <c r="B4839">
        <v>111</v>
      </c>
      <c r="C4839">
        <v>599379</v>
      </c>
      <c r="D4839" t="s">
        <v>26</v>
      </c>
      <c r="E4839" t="s">
        <v>288</v>
      </c>
      <c r="F4839">
        <v>65398.678202790172</v>
      </c>
      <c r="Q4839">
        <f t="shared" si="381"/>
        <v>0</v>
      </c>
      <c r="T4839">
        <f t="shared" si="382"/>
        <v>0</v>
      </c>
      <c r="V4839">
        <f t="shared" si="383"/>
        <v>0</v>
      </c>
      <c r="W4839">
        <f t="shared" si="380"/>
        <v>65398.678202790172</v>
      </c>
      <c r="X4839">
        <f t="shared" si="384"/>
        <v>65400</v>
      </c>
    </row>
    <row r="4840" spans="1:24">
      <c r="A4840" t="s">
        <v>4451</v>
      </c>
      <c r="B4840">
        <v>182</v>
      </c>
      <c r="C4840">
        <v>551775</v>
      </c>
      <c r="D4840" t="s">
        <v>23</v>
      </c>
      <c r="E4840" t="s">
        <v>181</v>
      </c>
      <c r="F4840">
        <v>65398.678202790172</v>
      </c>
      <c r="Q4840">
        <f t="shared" si="381"/>
        <v>0</v>
      </c>
      <c r="T4840">
        <f t="shared" si="382"/>
        <v>0</v>
      </c>
      <c r="V4840">
        <f t="shared" si="383"/>
        <v>0</v>
      </c>
      <c r="W4840">
        <f t="shared" si="380"/>
        <v>65398.678202790172</v>
      </c>
      <c r="X4840">
        <f t="shared" si="384"/>
        <v>65400</v>
      </c>
    </row>
    <row r="4841" spans="1:24">
      <c r="A4841" s="3" t="s">
        <v>4451</v>
      </c>
      <c r="B4841">
        <v>2534</v>
      </c>
      <c r="C4841">
        <v>560162</v>
      </c>
      <c r="D4841" t="s">
        <v>110</v>
      </c>
      <c r="E4841" t="s">
        <v>336</v>
      </c>
      <c r="F4841">
        <v>534586.54602661193</v>
      </c>
      <c r="G4841">
        <v>2814</v>
      </c>
      <c r="H4841">
        <v>299941.15087230044</v>
      </c>
      <c r="Q4841">
        <f t="shared" si="381"/>
        <v>0</v>
      </c>
      <c r="S4841">
        <v>1</v>
      </c>
      <c r="T4841">
        <f t="shared" si="382"/>
        <v>29000</v>
      </c>
      <c r="V4841">
        <f t="shared" si="383"/>
        <v>0</v>
      </c>
      <c r="W4841">
        <f t="shared" si="380"/>
        <v>863527.69689891231</v>
      </c>
      <c r="X4841">
        <f t="shared" si="384"/>
        <v>863500</v>
      </c>
    </row>
    <row r="4842" spans="1:24">
      <c r="A4842" s="3" t="s">
        <v>919</v>
      </c>
      <c r="B4842">
        <v>315</v>
      </c>
      <c r="C4842">
        <v>557129</v>
      </c>
      <c r="D4842" t="s">
        <v>110</v>
      </c>
      <c r="E4842" t="s">
        <v>867</v>
      </c>
      <c r="F4842">
        <v>68638.981746213874</v>
      </c>
      <c r="G4842">
        <v>1085</v>
      </c>
      <c r="H4842">
        <v>116159.65634424136</v>
      </c>
      <c r="Q4842">
        <f t="shared" si="381"/>
        <v>0</v>
      </c>
      <c r="S4842">
        <v>1</v>
      </c>
      <c r="T4842">
        <f t="shared" si="382"/>
        <v>29000</v>
      </c>
      <c r="V4842">
        <f t="shared" si="383"/>
        <v>0</v>
      </c>
      <c r="W4842">
        <f t="shared" si="380"/>
        <v>213798.63809045524</v>
      </c>
      <c r="X4842">
        <f t="shared" si="384"/>
        <v>213800</v>
      </c>
    </row>
    <row r="4843" spans="1:24">
      <c r="A4843" t="s">
        <v>847</v>
      </c>
      <c r="B4843">
        <v>1073</v>
      </c>
      <c r="C4843">
        <v>565679</v>
      </c>
      <c r="D4843" t="s">
        <v>85</v>
      </c>
      <c r="E4843" t="s">
        <v>229</v>
      </c>
      <c r="F4843">
        <v>230321.13914533635</v>
      </c>
      <c r="Q4843">
        <f t="shared" si="381"/>
        <v>0</v>
      </c>
      <c r="T4843">
        <f t="shared" si="382"/>
        <v>0</v>
      </c>
      <c r="V4843">
        <f t="shared" si="383"/>
        <v>0</v>
      </c>
      <c r="W4843">
        <f t="shared" si="380"/>
        <v>230321.13914533635</v>
      </c>
      <c r="X4843">
        <f t="shared" si="384"/>
        <v>230300</v>
      </c>
    </row>
    <row r="4844" spans="1:24">
      <c r="A4844" t="s">
        <v>4452</v>
      </c>
      <c r="B4844">
        <v>257</v>
      </c>
      <c r="C4844">
        <v>536709</v>
      </c>
      <c r="D4844" t="s">
        <v>26</v>
      </c>
      <c r="E4844" t="s">
        <v>130</v>
      </c>
      <c r="F4844">
        <v>65398.678202790172</v>
      </c>
      <c r="Q4844">
        <f t="shared" si="381"/>
        <v>0</v>
      </c>
      <c r="T4844">
        <f t="shared" si="382"/>
        <v>0</v>
      </c>
      <c r="V4844">
        <f t="shared" si="383"/>
        <v>0</v>
      </c>
      <c r="W4844">
        <f t="shared" si="380"/>
        <v>65398.678202790172</v>
      </c>
      <c r="X4844">
        <f t="shared" si="384"/>
        <v>65400</v>
      </c>
    </row>
    <row r="4845" spans="1:24">
      <c r="A4845" t="s">
        <v>4453</v>
      </c>
      <c r="B4845">
        <v>335</v>
      </c>
      <c r="C4845">
        <v>575763</v>
      </c>
      <c r="D4845" t="s">
        <v>41</v>
      </c>
      <c r="E4845" t="s">
        <v>736</v>
      </c>
      <c r="F4845">
        <v>72956.182313965517</v>
      </c>
      <c r="Q4845">
        <f t="shared" si="381"/>
        <v>0</v>
      </c>
      <c r="T4845">
        <f t="shared" si="382"/>
        <v>0</v>
      </c>
      <c r="V4845">
        <f t="shared" si="383"/>
        <v>0</v>
      </c>
      <c r="W4845">
        <f t="shared" si="380"/>
        <v>72956.182313965517</v>
      </c>
      <c r="X4845">
        <f t="shared" si="384"/>
        <v>73000</v>
      </c>
    </row>
    <row r="4846" spans="1:24">
      <c r="A4846" t="s">
        <v>4454</v>
      </c>
      <c r="B4846">
        <v>582</v>
      </c>
      <c r="C4846">
        <v>537861</v>
      </c>
      <c r="D4846" t="s">
        <v>26</v>
      </c>
      <c r="E4846" t="s">
        <v>842</v>
      </c>
      <c r="F4846">
        <v>126008.13154656628</v>
      </c>
      <c r="Q4846">
        <f t="shared" si="381"/>
        <v>0</v>
      </c>
      <c r="T4846">
        <f t="shared" si="382"/>
        <v>0</v>
      </c>
      <c r="V4846">
        <f t="shared" si="383"/>
        <v>0</v>
      </c>
      <c r="W4846">
        <f t="shared" si="380"/>
        <v>126008.13154656628</v>
      </c>
      <c r="X4846">
        <f t="shared" si="384"/>
        <v>126000</v>
      </c>
    </row>
    <row r="4847" spans="1:24">
      <c r="A4847" t="s">
        <v>4399</v>
      </c>
      <c r="B4847">
        <v>225</v>
      </c>
      <c r="C4847">
        <v>554316</v>
      </c>
      <c r="D4847" t="s">
        <v>110</v>
      </c>
      <c r="E4847" t="s">
        <v>109</v>
      </c>
      <c r="F4847">
        <v>65398.678202790172</v>
      </c>
      <c r="Q4847">
        <f t="shared" si="381"/>
        <v>0</v>
      </c>
      <c r="T4847">
        <f t="shared" si="382"/>
        <v>0</v>
      </c>
      <c r="V4847">
        <f t="shared" si="383"/>
        <v>0</v>
      </c>
      <c r="W4847">
        <f t="shared" si="380"/>
        <v>65398.678202790172</v>
      </c>
      <c r="X4847">
        <f t="shared" si="384"/>
        <v>65400</v>
      </c>
    </row>
    <row r="4848" spans="1:24">
      <c r="A4848" s="3" t="s">
        <v>4399</v>
      </c>
      <c r="B4848">
        <v>1127</v>
      </c>
      <c r="C4848">
        <v>561207</v>
      </c>
      <c r="D4848" t="s">
        <v>110</v>
      </c>
      <c r="E4848" t="s">
        <v>295</v>
      </c>
      <c r="F4848">
        <v>241716.76036058622</v>
      </c>
      <c r="G4848">
        <v>1756</v>
      </c>
      <c r="H4848">
        <v>187627.21792960414</v>
      </c>
      <c r="Q4848">
        <f t="shared" si="381"/>
        <v>0</v>
      </c>
      <c r="S4848">
        <v>1</v>
      </c>
      <c r="T4848">
        <f t="shared" si="382"/>
        <v>29000</v>
      </c>
      <c r="V4848">
        <f t="shared" si="383"/>
        <v>0</v>
      </c>
      <c r="W4848">
        <f t="shared" si="380"/>
        <v>458343.97829019034</v>
      </c>
      <c r="X4848">
        <f t="shared" si="384"/>
        <v>458300</v>
      </c>
    </row>
    <row r="4849" spans="1:24">
      <c r="A4849" s="3" t="s">
        <v>1452</v>
      </c>
      <c r="B4849">
        <v>842</v>
      </c>
      <c r="C4849">
        <v>547221</v>
      </c>
      <c r="D4849" t="s">
        <v>23</v>
      </c>
      <c r="E4849" t="s">
        <v>145</v>
      </c>
      <c r="F4849">
        <v>181410.76762491112</v>
      </c>
      <c r="G4849">
        <v>2504</v>
      </c>
      <c r="H4849">
        <v>267074.19935974642</v>
      </c>
      <c r="Q4849">
        <f t="shared" si="381"/>
        <v>0</v>
      </c>
      <c r="T4849">
        <f t="shared" si="382"/>
        <v>0</v>
      </c>
      <c r="V4849">
        <f t="shared" si="383"/>
        <v>0</v>
      </c>
      <c r="W4849">
        <f t="shared" si="380"/>
        <v>448484.96698465757</v>
      </c>
      <c r="X4849">
        <f t="shared" si="384"/>
        <v>448500</v>
      </c>
    </row>
    <row r="4850" spans="1:24">
      <c r="A4850" t="s">
        <v>4455</v>
      </c>
      <c r="B4850">
        <v>2375</v>
      </c>
      <c r="C4850">
        <v>544477</v>
      </c>
      <c r="D4850" t="s">
        <v>51</v>
      </c>
      <c r="E4850" t="s">
        <v>362</v>
      </c>
      <c r="F4850">
        <v>501829.64042276947</v>
      </c>
      <c r="Q4850">
        <f t="shared" si="381"/>
        <v>0</v>
      </c>
      <c r="S4850">
        <v>1</v>
      </c>
      <c r="T4850">
        <f t="shared" si="382"/>
        <v>29000</v>
      </c>
      <c r="V4850">
        <f t="shared" si="383"/>
        <v>0</v>
      </c>
      <c r="W4850">
        <f t="shared" si="380"/>
        <v>530829.64042276947</v>
      </c>
      <c r="X4850">
        <f t="shared" si="384"/>
        <v>530800</v>
      </c>
    </row>
    <row r="4851" spans="1:24">
      <c r="A4851" t="s">
        <v>2637</v>
      </c>
      <c r="B4851">
        <v>605</v>
      </c>
      <c r="C4851">
        <v>555584</v>
      </c>
      <c r="D4851" t="s">
        <v>18</v>
      </c>
      <c r="E4851" t="s">
        <v>20</v>
      </c>
      <c r="F4851">
        <v>130925.88218245807</v>
      </c>
      <c r="Q4851">
        <f t="shared" si="381"/>
        <v>0</v>
      </c>
      <c r="T4851">
        <f t="shared" si="382"/>
        <v>0</v>
      </c>
      <c r="V4851">
        <f t="shared" si="383"/>
        <v>0</v>
      </c>
      <c r="W4851">
        <f t="shared" si="380"/>
        <v>130925.88218245807</v>
      </c>
      <c r="X4851">
        <f t="shared" si="384"/>
        <v>130900</v>
      </c>
    </row>
    <row r="4852" spans="1:24">
      <c r="A4852" s="4" t="s">
        <v>1577</v>
      </c>
      <c r="B4852">
        <v>3989</v>
      </c>
      <c r="C4852">
        <v>562092</v>
      </c>
      <c r="D4852" t="s">
        <v>51</v>
      </c>
      <c r="E4852" t="s">
        <v>348</v>
      </c>
      <c r="F4852">
        <v>831134.76378442335</v>
      </c>
      <c r="G4852">
        <v>5069</v>
      </c>
      <c r="H4852">
        <v>538163.43408398854</v>
      </c>
      <c r="I4852">
        <v>5364</v>
      </c>
      <c r="J4852">
        <v>1053022.3482346386</v>
      </c>
      <c r="Q4852">
        <f t="shared" si="381"/>
        <v>0</v>
      </c>
      <c r="S4852">
        <v>8</v>
      </c>
      <c r="T4852">
        <f t="shared" si="382"/>
        <v>232000</v>
      </c>
      <c r="V4852">
        <f t="shared" si="383"/>
        <v>0</v>
      </c>
      <c r="W4852">
        <f t="shared" si="380"/>
        <v>2654320.5461030505</v>
      </c>
      <c r="X4852">
        <f t="shared" si="384"/>
        <v>2654300</v>
      </c>
    </row>
    <row r="4853" spans="1:24">
      <c r="A4853" s="3" t="s">
        <v>4007</v>
      </c>
      <c r="B4853">
        <v>832</v>
      </c>
      <c r="C4853">
        <v>596825</v>
      </c>
      <c r="D4853" t="s">
        <v>75</v>
      </c>
      <c r="E4853" t="s">
        <v>455</v>
      </c>
      <c r="F4853">
        <v>179287.1524421655</v>
      </c>
      <c r="G4853">
        <v>1003</v>
      </c>
      <c r="H4853">
        <v>107410.70828202521</v>
      </c>
      <c r="Q4853">
        <f t="shared" si="381"/>
        <v>0</v>
      </c>
      <c r="S4853">
        <v>7</v>
      </c>
      <c r="T4853">
        <f t="shared" si="382"/>
        <v>203000</v>
      </c>
      <c r="V4853">
        <f t="shared" si="383"/>
        <v>0</v>
      </c>
      <c r="W4853">
        <f t="shared" si="380"/>
        <v>489697.86072419072</v>
      </c>
      <c r="X4853">
        <f t="shared" si="384"/>
        <v>489700</v>
      </c>
    </row>
    <row r="4854" spans="1:24">
      <c r="A4854" t="s">
        <v>4456</v>
      </c>
      <c r="B4854">
        <v>431</v>
      </c>
      <c r="C4854">
        <v>590070</v>
      </c>
      <c r="D4854" t="s">
        <v>61</v>
      </c>
      <c r="E4854" t="s">
        <v>521</v>
      </c>
      <c r="F4854">
        <v>93631.030635627263</v>
      </c>
      <c r="Q4854">
        <f t="shared" si="381"/>
        <v>0</v>
      </c>
      <c r="T4854">
        <f t="shared" si="382"/>
        <v>0</v>
      </c>
      <c r="V4854">
        <f t="shared" si="383"/>
        <v>0</v>
      </c>
      <c r="W4854">
        <f t="shared" si="380"/>
        <v>93631.030635627263</v>
      </c>
      <c r="X4854">
        <f t="shared" si="384"/>
        <v>93600</v>
      </c>
    </row>
    <row r="4855" spans="1:24">
      <c r="A4855" t="s">
        <v>4457</v>
      </c>
      <c r="B4855">
        <v>117</v>
      </c>
      <c r="C4855">
        <v>571881</v>
      </c>
      <c r="D4855" t="s">
        <v>26</v>
      </c>
      <c r="E4855" t="s">
        <v>368</v>
      </c>
      <c r="F4855">
        <v>65398.678202790172</v>
      </c>
      <c r="Q4855">
        <f t="shared" si="381"/>
        <v>0</v>
      </c>
      <c r="T4855">
        <f t="shared" si="382"/>
        <v>0</v>
      </c>
      <c r="V4855">
        <f t="shared" si="383"/>
        <v>0</v>
      </c>
      <c r="W4855">
        <f t="shared" si="380"/>
        <v>65398.678202790172</v>
      </c>
      <c r="X4855">
        <f t="shared" si="384"/>
        <v>65400</v>
      </c>
    </row>
    <row r="4856" spans="1:24">
      <c r="A4856" t="s">
        <v>4458</v>
      </c>
      <c r="B4856">
        <v>474</v>
      </c>
      <c r="C4856">
        <v>545082</v>
      </c>
      <c r="D4856" t="s">
        <v>23</v>
      </c>
      <c r="E4856" t="s">
        <v>22</v>
      </c>
      <c r="F4856">
        <v>102867.81205415147</v>
      </c>
      <c r="Q4856">
        <f t="shared" si="381"/>
        <v>0</v>
      </c>
      <c r="S4856">
        <v>1</v>
      </c>
      <c r="T4856">
        <f t="shared" si="382"/>
        <v>29000</v>
      </c>
      <c r="V4856">
        <f t="shared" si="383"/>
        <v>0</v>
      </c>
      <c r="W4856">
        <f t="shared" si="380"/>
        <v>131867.81205415147</v>
      </c>
      <c r="X4856">
        <f t="shared" si="384"/>
        <v>131900</v>
      </c>
    </row>
    <row r="4857" spans="1:24">
      <c r="A4857" t="s">
        <v>4459</v>
      </c>
      <c r="B4857">
        <v>108</v>
      </c>
      <c r="C4857">
        <v>580988</v>
      </c>
      <c r="D4857" t="s">
        <v>41</v>
      </c>
      <c r="E4857" t="s">
        <v>42</v>
      </c>
      <c r="F4857">
        <v>65398.678202790172</v>
      </c>
      <c r="Q4857">
        <f t="shared" si="381"/>
        <v>0</v>
      </c>
      <c r="T4857">
        <f t="shared" si="382"/>
        <v>0</v>
      </c>
      <c r="V4857">
        <f t="shared" si="383"/>
        <v>0</v>
      </c>
      <c r="W4857">
        <f t="shared" si="380"/>
        <v>65398.678202790172</v>
      </c>
      <c r="X4857">
        <f t="shared" si="384"/>
        <v>65400</v>
      </c>
    </row>
    <row r="4858" spans="1:24">
      <c r="A4858" t="s">
        <v>4460</v>
      </c>
      <c r="B4858">
        <v>223</v>
      </c>
      <c r="C4858">
        <v>579696</v>
      </c>
      <c r="D4858" t="s">
        <v>33</v>
      </c>
      <c r="E4858" t="s">
        <v>1093</v>
      </c>
      <c r="F4858">
        <v>65398.678202790172</v>
      </c>
      <c r="Q4858">
        <f t="shared" si="381"/>
        <v>0</v>
      </c>
      <c r="T4858">
        <f t="shared" si="382"/>
        <v>0</v>
      </c>
      <c r="V4858">
        <f t="shared" si="383"/>
        <v>0</v>
      </c>
      <c r="W4858">
        <f t="shared" si="380"/>
        <v>65398.678202790172</v>
      </c>
      <c r="X4858">
        <f t="shared" si="384"/>
        <v>65400</v>
      </c>
    </row>
    <row r="4859" spans="1:24">
      <c r="A4859" s="5" t="s">
        <v>3699</v>
      </c>
      <c r="B4859">
        <v>5582</v>
      </c>
      <c r="C4859">
        <v>586587</v>
      </c>
      <c r="D4859" t="s">
        <v>30</v>
      </c>
      <c r="E4859" t="s">
        <v>440</v>
      </c>
      <c r="F4859">
        <v>1150227.1680085438</v>
      </c>
      <c r="G4859">
        <v>6444</v>
      </c>
      <c r="H4859">
        <v>682793.97954394447</v>
      </c>
      <c r="I4859">
        <v>9976</v>
      </c>
      <c r="J4859">
        <v>1934976.5593266012</v>
      </c>
      <c r="K4859">
        <v>7368</v>
      </c>
      <c r="L4859">
        <v>759377.35575935559</v>
      </c>
      <c r="Q4859">
        <f t="shared" si="381"/>
        <v>0</v>
      </c>
      <c r="S4859">
        <v>3</v>
      </c>
      <c r="T4859">
        <f t="shared" si="382"/>
        <v>87000</v>
      </c>
      <c r="V4859">
        <f t="shared" si="383"/>
        <v>0</v>
      </c>
      <c r="W4859">
        <f t="shared" si="380"/>
        <v>4614375.0626384448</v>
      </c>
      <c r="X4859">
        <f t="shared" si="384"/>
        <v>4614400</v>
      </c>
    </row>
    <row r="4860" spans="1:24">
      <c r="A4860" t="s">
        <v>4461</v>
      </c>
      <c r="B4860">
        <v>441</v>
      </c>
      <c r="C4860">
        <v>550531</v>
      </c>
      <c r="D4860" t="s">
        <v>23</v>
      </c>
      <c r="E4860" t="s">
        <v>506</v>
      </c>
      <c r="F4860">
        <v>95780.376843787017</v>
      </c>
      <c r="Q4860">
        <f t="shared" si="381"/>
        <v>0</v>
      </c>
      <c r="T4860">
        <f t="shared" si="382"/>
        <v>0</v>
      </c>
      <c r="V4860">
        <f t="shared" si="383"/>
        <v>0</v>
      </c>
      <c r="W4860">
        <f t="shared" si="380"/>
        <v>95780.376843787017</v>
      </c>
      <c r="X4860">
        <f t="shared" si="384"/>
        <v>95800</v>
      </c>
    </row>
    <row r="4861" spans="1:24">
      <c r="A4861" s="3" t="s">
        <v>4462</v>
      </c>
      <c r="B4861">
        <v>1408</v>
      </c>
      <c r="C4861">
        <v>557137</v>
      </c>
      <c r="D4861" t="s">
        <v>110</v>
      </c>
      <c r="E4861" t="s">
        <v>219</v>
      </c>
      <c r="F4861">
        <v>300804.5343333034</v>
      </c>
      <c r="G4861">
        <v>1408</v>
      </c>
      <c r="H4861">
        <v>150588.30453322708</v>
      </c>
      <c r="Q4861">
        <f t="shared" si="381"/>
        <v>0</v>
      </c>
      <c r="S4861">
        <v>1</v>
      </c>
      <c r="T4861">
        <f t="shared" si="382"/>
        <v>29000</v>
      </c>
      <c r="V4861">
        <f t="shared" si="383"/>
        <v>0</v>
      </c>
      <c r="W4861">
        <f t="shared" si="380"/>
        <v>480392.83886653045</v>
      </c>
      <c r="X4861">
        <f t="shared" si="384"/>
        <v>480400</v>
      </c>
    </row>
    <row r="4862" spans="1:24">
      <c r="A4862" t="s">
        <v>4463</v>
      </c>
      <c r="B4862">
        <v>583</v>
      </c>
      <c r="C4862">
        <v>586595</v>
      </c>
      <c r="D4862" t="s">
        <v>30</v>
      </c>
      <c r="E4862" t="s">
        <v>71</v>
      </c>
      <c r="F4862">
        <v>126222.01928373361</v>
      </c>
      <c r="Q4862">
        <f t="shared" si="381"/>
        <v>0</v>
      </c>
      <c r="T4862">
        <f t="shared" si="382"/>
        <v>0</v>
      </c>
      <c r="V4862">
        <f t="shared" si="383"/>
        <v>0</v>
      </c>
      <c r="W4862">
        <f t="shared" si="380"/>
        <v>126222.01928373361</v>
      </c>
      <c r="X4862">
        <f t="shared" si="384"/>
        <v>126200</v>
      </c>
    </row>
    <row r="4863" spans="1:24">
      <c r="A4863" t="s">
        <v>4085</v>
      </c>
      <c r="B4863">
        <v>183</v>
      </c>
      <c r="C4863">
        <v>536717</v>
      </c>
      <c r="D4863" t="s">
        <v>26</v>
      </c>
      <c r="E4863" t="s">
        <v>130</v>
      </c>
      <c r="F4863">
        <v>65398.678202790172</v>
      </c>
      <c r="Q4863">
        <f t="shared" si="381"/>
        <v>0</v>
      </c>
      <c r="T4863">
        <f t="shared" si="382"/>
        <v>0</v>
      </c>
      <c r="V4863">
        <f t="shared" si="383"/>
        <v>0</v>
      </c>
      <c r="W4863">
        <f t="shared" si="380"/>
        <v>65398.678202790172</v>
      </c>
      <c r="X4863">
        <f t="shared" si="384"/>
        <v>65400</v>
      </c>
    </row>
    <row r="4864" spans="1:24">
      <c r="A4864" t="s">
        <v>4464</v>
      </c>
      <c r="B4864">
        <v>121</v>
      </c>
      <c r="C4864">
        <v>582379</v>
      </c>
      <c r="D4864" t="s">
        <v>30</v>
      </c>
      <c r="E4864" t="s">
        <v>261</v>
      </c>
      <c r="F4864">
        <v>65398.678202790172</v>
      </c>
      <c r="Q4864">
        <f t="shared" si="381"/>
        <v>0</v>
      </c>
      <c r="T4864">
        <f t="shared" si="382"/>
        <v>0</v>
      </c>
      <c r="V4864">
        <f t="shared" si="383"/>
        <v>0</v>
      </c>
      <c r="W4864">
        <f t="shared" si="380"/>
        <v>65398.678202790172</v>
      </c>
      <c r="X4864">
        <f t="shared" si="384"/>
        <v>65400</v>
      </c>
    </row>
    <row r="4865" spans="1:24">
      <c r="A4865" s="3" t="s">
        <v>635</v>
      </c>
      <c r="B4865">
        <v>1417</v>
      </c>
      <c r="C4865">
        <v>547239</v>
      </c>
      <c r="D4865" t="s">
        <v>23</v>
      </c>
      <c r="E4865" t="s">
        <v>145</v>
      </c>
      <c r="F4865">
        <v>302691.44397243724</v>
      </c>
      <c r="G4865">
        <v>2035</v>
      </c>
      <c r="H4865">
        <v>217285.44551671052</v>
      </c>
      <c r="Q4865">
        <f t="shared" si="381"/>
        <v>0</v>
      </c>
      <c r="T4865">
        <f t="shared" si="382"/>
        <v>0</v>
      </c>
      <c r="V4865">
        <f t="shared" si="383"/>
        <v>0</v>
      </c>
      <c r="W4865">
        <f t="shared" si="380"/>
        <v>519976.88948914775</v>
      </c>
      <c r="X4865">
        <f t="shared" si="384"/>
        <v>520000</v>
      </c>
    </row>
    <row r="4866" spans="1:24">
      <c r="A4866" t="s">
        <v>4465</v>
      </c>
      <c r="B4866">
        <v>120</v>
      </c>
      <c r="C4866">
        <v>599361</v>
      </c>
      <c r="D4866" t="s">
        <v>26</v>
      </c>
      <c r="E4866" t="s">
        <v>307</v>
      </c>
      <c r="F4866">
        <v>65398.678202790172</v>
      </c>
      <c r="Q4866">
        <f t="shared" si="381"/>
        <v>0</v>
      </c>
      <c r="T4866">
        <f t="shared" si="382"/>
        <v>0</v>
      </c>
      <c r="V4866">
        <f t="shared" si="383"/>
        <v>0</v>
      </c>
      <c r="W4866">
        <f t="shared" si="380"/>
        <v>65398.678202790172</v>
      </c>
      <c r="X4866">
        <f t="shared" si="384"/>
        <v>65400</v>
      </c>
    </row>
    <row r="4867" spans="1:24">
      <c r="A4867" t="s">
        <v>4466</v>
      </c>
      <c r="B4867">
        <v>126</v>
      </c>
      <c r="C4867">
        <v>587460</v>
      </c>
      <c r="D4867" t="s">
        <v>75</v>
      </c>
      <c r="E4867" t="s">
        <v>96</v>
      </c>
      <c r="F4867">
        <v>65398.678202790172</v>
      </c>
      <c r="Q4867">
        <f t="shared" si="381"/>
        <v>0</v>
      </c>
      <c r="T4867">
        <f t="shared" si="382"/>
        <v>0</v>
      </c>
      <c r="V4867">
        <f t="shared" si="383"/>
        <v>0</v>
      </c>
      <c r="W4867">
        <f t="shared" si="380"/>
        <v>65398.678202790172</v>
      </c>
      <c r="X4867">
        <f t="shared" si="384"/>
        <v>65400</v>
      </c>
    </row>
    <row r="4868" spans="1:24">
      <c r="A4868" t="s">
        <v>4467</v>
      </c>
      <c r="B4868">
        <v>893</v>
      </c>
      <c r="C4868">
        <v>530689</v>
      </c>
      <c r="D4868" t="s">
        <v>26</v>
      </c>
      <c r="E4868" t="s">
        <v>288</v>
      </c>
      <c r="F4868">
        <v>192232.8039062373</v>
      </c>
      <c r="Q4868">
        <f t="shared" si="381"/>
        <v>0</v>
      </c>
      <c r="T4868">
        <f t="shared" si="382"/>
        <v>0</v>
      </c>
      <c r="V4868">
        <f t="shared" si="383"/>
        <v>0</v>
      </c>
      <c r="W4868">
        <f t="shared" ref="W4868:W4931" si="385">F4868+H4868+J4868+L4868+N4868+O4868+Q4868+R4868+T4868+V4868</f>
        <v>192232.8039062373</v>
      </c>
      <c r="X4868">
        <f t="shared" si="384"/>
        <v>192200</v>
      </c>
    </row>
    <row r="4869" spans="1:24">
      <c r="A4869" t="s">
        <v>4467</v>
      </c>
      <c r="B4869">
        <v>829</v>
      </c>
      <c r="C4869">
        <v>538825</v>
      </c>
      <c r="D4869" t="s">
        <v>26</v>
      </c>
      <c r="E4869" t="s">
        <v>93</v>
      </c>
      <c r="F4869">
        <v>178649.96113729998</v>
      </c>
      <c r="Q4869">
        <f t="shared" ref="Q4869:Q4932" si="386">IF(P4869=0,0,P4869*118)</f>
        <v>0</v>
      </c>
      <c r="T4869">
        <f t="shared" ref="T4869:T4932" si="387">S4869*29000</f>
        <v>0</v>
      </c>
      <c r="V4869">
        <f t="shared" ref="V4869:V4932" si="388">U4869*1451</f>
        <v>0</v>
      </c>
      <c r="W4869">
        <f t="shared" si="385"/>
        <v>178649.96113729998</v>
      </c>
      <c r="X4869">
        <f t="shared" ref="X4869:X4932" si="389">ROUND(W4869/100,0)*100</f>
        <v>178600</v>
      </c>
    </row>
    <row r="4870" spans="1:24">
      <c r="A4870" t="s">
        <v>4468</v>
      </c>
      <c r="B4870">
        <v>142</v>
      </c>
      <c r="C4870">
        <v>569054</v>
      </c>
      <c r="D4870" t="s">
        <v>61</v>
      </c>
      <c r="E4870" t="s">
        <v>95</v>
      </c>
      <c r="F4870">
        <v>65398.678202790172</v>
      </c>
      <c r="Q4870">
        <f t="shared" si="386"/>
        <v>0</v>
      </c>
      <c r="T4870">
        <f t="shared" si="387"/>
        <v>0</v>
      </c>
      <c r="V4870">
        <f t="shared" si="388"/>
        <v>0</v>
      </c>
      <c r="W4870">
        <f t="shared" si="385"/>
        <v>65398.678202790172</v>
      </c>
      <c r="X4870">
        <f t="shared" si="389"/>
        <v>65400</v>
      </c>
    </row>
    <row r="4871" spans="1:24">
      <c r="A4871" s="3" t="s">
        <v>1567</v>
      </c>
      <c r="B4871">
        <v>1250</v>
      </c>
      <c r="C4871">
        <v>550540</v>
      </c>
      <c r="D4871" t="s">
        <v>23</v>
      </c>
      <c r="E4871" t="s">
        <v>91</v>
      </c>
      <c r="F4871">
        <v>267623.34522848681</v>
      </c>
      <c r="G4871">
        <v>2114</v>
      </c>
      <c r="H4871">
        <v>225677.73535010431</v>
      </c>
      <c r="Q4871">
        <f t="shared" si="386"/>
        <v>0</v>
      </c>
      <c r="S4871">
        <v>1</v>
      </c>
      <c r="T4871">
        <f t="shared" si="387"/>
        <v>29000</v>
      </c>
      <c r="V4871">
        <f t="shared" si="388"/>
        <v>0</v>
      </c>
      <c r="W4871">
        <f t="shared" si="385"/>
        <v>522301.08057859109</v>
      </c>
      <c r="X4871">
        <f t="shared" si="389"/>
        <v>522300</v>
      </c>
    </row>
    <row r="4872" spans="1:24">
      <c r="A4872" t="s">
        <v>4469</v>
      </c>
      <c r="B4872">
        <v>124</v>
      </c>
      <c r="C4872">
        <v>536784</v>
      </c>
      <c r="D4872" t="s">
        <v>23</v>
      </c>
      <c r="E4872" t="s">
        <v>181</v>
      </c>
      <c r="F4872">
        <v>65398.678202790172</v>
      </c>
      <c r="Q4872">
        <f t="shared" si="386"/>
        <v>0</v>
      </c>
      <c r="T4872">
        <f t="shared" si="387"/>
        <v>0</v>
      </c>
      <c r="V4872">
        <f t="shared" si="388"/>
        <v>0</v>
      </c>
      <c r="W4872">
        <f t="shared" si="385"/>
        <v>65398.678202790172</v>
      </c>
      <c r="X4872">
        <f t="shared" si="389"/>
        <v>65400</v>
      </c>
    </row>
    <row r="4873" spans="1:24">
      <c r="A4873" t="s">
        <v>4470</v>
      </c>
      <c r="B4873">
        <v>934</v>
      </c>
      <c r="C4873">
        <v>563358</v>
      </c>
      <c r="D4873" t="s">
        <v>85</v>
      </c>
      <c r="E4873" t="s">
        <v>383</v>
      </c>
      <c r="F4873">
        <v>200922.89706387933</v>
      </c>
      <c r="Q4873">
        <f t="shared" si="386"/>
        <v>0</v>
      </c>
      <c r="T4873">
        <f t="shared" si="387"/>
        <v>0</v>
      </c>
      <c r="V4873">
        <f t="shared" si="388"/>
        <v>0</v>
      </c>
      <c r="W4873">
        <f t="shared" si="385"/>
        <v>200922.89706387933</v>
      </c>
      <c r="X4873">
        <f t="shared" si="389"/>
        <v>200900</v>
      </c>
    </row>
    <row r="4874" spans="1:24">
      <c r="A4874" t="s">
        <v>4471</v>
      </c>
      <c r="B4874">
        <v>711</v>
      </c>
      <c r="C4874">
        <v>577545</v>
      </c>
      <c r="D4874" t="s">
        <v>51</v>
      </c>
      <c r="E4874" t="s">
        <v>233</v>
      </c>
      <c r="F4874">
        <v>153546.85441988619</v>
      </c>
      <c r="Q4874">
        <f t="shared" si="386"/>
        <v>0</v>
      </c>
      <c r="S4874">
        <v>1</v>
      </c>
      <c r="T4874">
        <f t="shared" si="387"/>
        <v>29000</v>
      </c>
      <c r="V4874">
        <f t="shared" si="388"/>
        <v>0</v>
      </c>
      <c r="W4874">
        <f t="shared" si="385"/>
        <v>182546.85441988619</v>
      </c>
      <c r="X4874">
        <f t="shared" si="389"/>
        <v>182500</v>
      </c>
    </row>
    <row r="4875" spans="1:24">
      <c r="A4875" t="s">
        <v>4472</v>
      </c>
      <c r="B4875">
        <v>547</v>
      </c>
      <c r="C4875">
        <v>555592</v>
      </c>
      <c r="D4875" t="s">
        <v>18</v>
      </c>
      <c r="E4875" t="s">
        <v>17</v>
      </c>
      <c r="F4875">
        <v>118517.83442967774</v>
      </c>
      <c r="Q4875">
        <f t="shared" si="386"/>
        <v>0</v>
      </c>
      <c r="T4875">
        <f t="shared" si="387"/>
        <v>0</v>
      </c>
      <c r="V4875">
        <f t="shared" si="388"/>
        <v>0</v>
      </c>
      <c r="W4875">
        <f t="shared" si="385"/>
        <v>118517.83442967774</v>
      </c>
      <c r="X4875">
        <f t="shared" si="389"/>
        <v>118500</v>
      </c>
    </row>
    <row r="4876" spans="1:24">
      <c r="A4876" t="s">
        <v>4473</v>
      </c>
      <c r="B4876">
        <v>994</v>
      </c>
      <c r="C4876">
        <v>562106</v>
      </c>
      <c r="D4876" t="s">
        <v>51</v>
      </c>
      <c r="E4876" t="s">
        <v>348</v>
      </c>
      <c r="F4876">
        <v>213624.55266836094</v>
      </c>
      <c r="Q4876">
        <f t="shared" si="386"/>
        <v>0</v>
      </c>
      <c r="T4876">
        <f t="shared" si="387"/>
        <v>0</v>
      </c>
      <c r="V4876">
        <f t="shared" si="388"/>
        <v>0</v>
      </c>
      <c r="W4876">
        <f t="shared" si="385"/>
        <v>213624.55266836094</v>
      </c>
      <c r="X4876">
        <f t="shared" si="389"/>
        <v>213600</v>
      </c>
    </row>
    <row r="4877" spans="1:24">
      <c r="A4877" t="s">
        <v>4474</v>
      </c>
      <c r="B4877">
        <v>62</v>
      </c>
      <c r="C4877">
        <v>536032</v>
      </c>
      <c r="D4877" t="s">
        <v>23</v>
      </c>
      <c r="E4877" t="s">
        <v>22</v>
      </c>
      <c r="F4877">
        <v>65398.678202790172</v>
      </c>
      <c r="Q4877">
        <f t="shared" si="386"/>
        <v>0</v>
      </c>
      <c r="T4877">
        <f t="shared" si="387"/>
        <v>0</v>
      </c>
      <c r="V4877">
        <f t="shared" si="388"/>
        <v>0</v>
      </c>
      <c r="W4877">
        <f t="shared" si="385"/>
        <v>65398.678202790172</v>
      </c>
      <c r="X4877">
        <f t="shared" si="389"/>
        <v>65400</v>
      </c>
    </row>
    <row r="4878" spans="1:24">
      <c r="A4878" t="s">
        <v>270</v>
      </c>
      <c r="B4878">
        <v>1150</v>
      </c>
      <c r="C4878">
        <v>539708</v>
      </c>
      <c r="D4878" t="s">
        <v>26</v>
      </c>
      <c r="E4878" t="s">
        <v>548</v>
      </c>
      <c r="F4878">
        <v>246566.31035437682</v>
      </c>
      <c r="Q4878">
        <f t="shared" si="386"/>
        <v>0</v>
      </c>
      <c r="T4878">
        <f t="shared" si="387"/>
        <v>0</v>
      </c>
      <c r="V4878">
        <f t="shared" si="388"/>
        <v>0</v>
      </c>
      <c r="W4878">
        <f t="shared" si="385"/>
        <v>246566.31035437682</v>
      </c>
      <c r="X4878">
        <f t="shared" si="389"/>
        <v>246600</v>
      </c>
    </row>
    <row r="4879" spans="1:24">
      <c r="A4879" t="s">
        <v>3337</v>
      </c>
      <c r="B4879">
        <v>148</v>
      </c>
      <c r="C4879">
        <v>540056</v>
      </c>
      <c r="D4879" t="s">
        <v>110</v>
      </c>
      <c r="E4879" t="s">
        <v>896</v>
      </c>
      <c r="F4879">
        <v>65398.678202790172</v>
      </c>
      <c r="Q4879">
        <f t="shared" si="386"/>
        <v>0</v>
      </c>
      <c r="T4879">
        <f t="shared" si="387"/>
        <v>0</v>
      </c>
      <c r="V4879">
        <f t="shared" si="388"/>
        <v>0</v>
      </c>
      <c r="W4879">
        <f t="shared" si="385"/>
        <v>65398.678202790172</v>
      </c>
      <c r="X4879">
        <f t="shared" si="389"/>
        <v>65400</v>
      </c>
    </row>
    <row r="4880" spans="1:24">
      <c r="A4880" s="4" t="s">
        <v>3337</v>
      </c>
      <c r="B4880">
        <v>2979</v>
      </c>
      <c r="C4880">
        <v>583910</v>
      </c>
      <c r="D4880" t="s">
        <v>30</v>
      </c>
      <c r="E4880" t="s">
        <v>104</v>
      </c>
      <c r="F4880">
        <v>625873.49544717325</v>
      </c>
      <c r="G4880">
        <v>2979</v>
      </c>
      <c r="H4880">
        <v>317421.9169407431</v>
      </c>
      <c r="I4880">
        <v>15358</v>
      </c>
      <c r="J4880">
        <v>2947045.7933491948</v>
      </c>
      <c r="Q4880">
        <f t="shared" si="386"/>
        <v>0</v>
      </c>
      <c r="S4880">
        <v>21</v>
      </c>
      <c r="T4880">
        <f t="shared" si="387"/>
        <v>609000</v>
      </c>
      <c r="V4880">
        <f t="shared" si="388"/>
        <v>0</v>
      </c>
      <c r="W4880">
        <f t="shared" si="385"/>
        <v>4499341.2057371112</v>
      </c>
      <c r="X4880">
        <f t="shared" si="389"/>
        <v>4499300</v>
      </c>
    </row>
    <row r="4881" spans="1:24">
      <c r="A4881" t="s">
        <v>3337</v>
      </c>
      <c r="B4881">
        <v>159</v>
      </c>
      <c r="C4881">
        <v>594831</v>
      </c>
      <c r="D4881" t="s">
        <v>30</v>
      </c>
      <c r="E4881" t="s">
        <v>149</v>
      </c>
      <c r="F4881">
        <v>65398.678202790172</v>
      </c>
      <c r="Q4881">
        <f t="shared" si="386"/>
        <v>0</v>
      </c>
      <c r="T4881">
        <f t="shared" si="387"/>
        <v>0</v>
      </c>
      <c r="V4881">
        <f t="shared" si="388"/>
        <v>0</v>
      </c>
      <c r="W4881">
        <f t="shared" si="385"/>
        <v>65398.678202790172</v>
      </c>
      <c r="X4881">
        <f t="shared" si="389"/>
        <v>65400</v>
      </c>
    </row>
    <row r="4882" spans="1:24">
      <c r="A4882" t="s">
        <v>4475</v>
      </c>
      <c r="B4882">
        <v>587</v>
      </c>
      <c r="C4882">
        <v>544914</v>
      </c>
      <c r="D4882" t="s">
        <v>90</v>
      </c>
      <c r="E4882" t="s">
        <v>702</v>
      </c>
      <c r="F4882">
        <v>127077.50397296116</v>
      </c>
      <c r="Q4882">
        <f t="shared" si="386"/>
        <v>0</v>
      </c>
      <c r="T4882">
        <f t="shared" si="387"/>
        <v>0</v>
      </c>
      <c r="V4882">
        <f t="shared" si="388"/>
        <v>0</v>
      </c>
      <c r="W4882">
        <f t="shared" si="385"/>
        <v>127077.50397296116</v>
      </c>
      <c r="X4882">
        <f t="shared" si="389"/>
        <v>127100</v>
      </c>
    </row>
    <row r="4883" spans="1:24">
      <c r="A4883" s="3" t="s">
        <v>1739</v>
      </c>
      <c r="B4883">
        <v>876</v>
      </c>
      <c r="C4883">
        <v>551791</v>
      </c>
      <c r="D4883" t="s">
        <v>23</v>
      </c>
      <c r="E4883" t="s">
        <v>181</v>
      </c>
      <c r="F4883">
        <v>188627.00505829733</v>
      </c>
      <c r="G4883">
        <v>1555</v>
      </c>
      <c r="H4883">
        <v>166240.56878740186</v>
      </c>
      <c r="Q4883">
        <f t="shared" si="386"/>
        <v>0</v>
      </c>
      <c r="T4883">
        <f t="shared" si="387"/>
        <v>0</v>
      </c>
      <c r="V4883">
        <f t="shared" si="388"/>
        <v>0</v>
      </c>
      <c r="W4883">
        <f t="shared" si="385"/>
        <v>354867.5738456992</v>
      </c>
      <c r="X4883">
        <f t="shared" si="389"/>
        <v>354900</v>
      </c>
    </row>
    <row r="4884" spans="1:24">
      <c r="A4884" t="s">
        <v>4476</v>
      </c>
      <c r="B4884">
        <v>178</v>
      </c>
      <c r="C4884">
        <v>572314</v>
      </c>
      <c r="D4884" t="s">
        <v>41</v>
      </c>
      <c r="E4884" t="s">
        <v>325</v>
      </c>
      <c r="F4884">
        <v>65398.678202790172</v>
      </c>
      <c r="Q4884">
        <f t="shared" si="386"/>
        <v>0</v>
      </c>
      <c r="T4884">
        <f t="shared" si="387"/>
        <v>0</v>
      </c>
      <c r="V4884">
        <f t="shared" si="388"/>
        <v>0</v>
      </c>
      <c r="W4884">
        <f t="shared" si="385"/>
        <v>65398.678202790172</v>
      </c>
      <c r="X4884">
        <f t="shared" si="389"/>
        <v>65400</v>
      </c>
    </row>
    <row r="4885" spans="1:24">
      <c r="A4885" t="s">
        <v>4477</v>
      </c>
      <c r="B4885">
        <v>438</v>
      </c>
      <c r="C4885">
        <v>535214</v>
      </c>
      <c r="D4885" t="s">
        <v>26</v>
      </c>
      <c r="E4885" t="s">
        <v>943</v>
      </c>
      <c r="F4885">
        <v>95135.654145830966</v>
      </c>
      <c r="Q4885">
        <f t="shared" si="386"/>
        <v>0</v>
      </c>
      <c r="T4885">
        <f t="shared" si="387"/>
        <v>0</v>
      </c>
      <c r="V4885">
        <f t="shared" si="388"/>
        <v>0</v>
      </c>
      <c r="W4885">
        <f t="shared" si="385"/>
        <v>95135.654145830966</v>
      </c>
      <c r="X4885">
        <f t="shared" si="389"/>
        <v>95100</v>
      </c>
    </row>
    <row r="4886" spans="1:24">
      <c r="A4886" t="s">
        <v>4478</v>
      </c>
      <c r="B4886">
        <v>598</v>
      </c>
      <c r="C4886">
        <v>547018</v>
      </c>
      <c r="D4886" t="s">
        <v>61</v>
      </c>
      <c r="E4886" t="s">
        <v>371</v>
      </c>
      <c r="F4886">
        <v>129429.54286127342</v>
      </c>
      <c r="Q4886">
        <f t="shared" si="386"/>
        <v>0</v>
      </c>
      <c r="T4886">
        <f t="shared" si="387"/>
        <v>0</v>
      </c>
      <c r="V4886">
        <f t="shared" si="388"/>
        <v>0</v>
      </c>
      <c r="W4886">
        <f t="shared" si="385"/>
        <v>129429.54286127342</v>
      </c>
      <c r="X4886">
        <f t="shared" si="389"/>
        <v>129400</v>
      </c>
    </row>
    <row r="4887" spans="1:24">
      <c r="A4887" t="s">
        <v>4479</v>
      </c>
      <c r="B4887">
        <v>291</v>
      </c>
      <c r="C4887">
        <v>573540</v>
      </c>
      <c r="D4887" t="s">
        <v>33</v>
      </c>
      <c r="E4887" t="s">
        <v>114</v>
      </c>
      <c r="F4887">
        <v>65398.678202790172</v>
      </c>
      <c r="Q4887">
        <f t="shared" si="386"/>
        <v>0</v>
      </c>
      <c r="T4887">
        <f t="shared" si="387"/>
        <v>0</v>
      </c>
      <c r="V4887">
        <f t="shared" si="388"/>
        <v>0</v>
      </c>
      <c r="W4887">
        <f t="shared" si="385"/>
        <v>65398.678202790172</v>
      </c>
      <c r="X4887">
        <f t="shared" si="389"/>
        <v>65400</v>
      </c>
    </row>
    <row r="4888" spans="1:24">
      <c r="A4888" t="s">
        <v>4480</v>
      </c>
      <c r="B4888">
        <v>391</v>
      </c>
      <c r="C4888">
        <v>570966</v>
      </c>
      <c r="D4888" t="s">
        <v>33</v>
      </c>
      <c r="E4888" t="s">
        <v>98</v>
      </c>
      <c r="F4888">
        <v>85025.763354149691</v>
      </c>
      <c r="Q4888">
        <f t="shared" si="386"/>
        <v>0</v>
      </c>
      <c r="T4888">
        <f t="shared" si="387"/>
        <v>0</v>
      </c>
      <c r="V4888">
        <f t="shared" si="388"/>
        <v>0</v>
      </c>
      <c r="W4888">
        <f t="shared" si="385"/>
        <v>85025.763354149691</v>
      </c>
      <c r="X4888">
        <f t="shared" si="389"/>
        <v>85000</v>
      </c>
    </row>
    <row r="4889" spans="1:24">
      <c r="A4889" t="s">
        <v>4481</v>
      </c>
      <c r="B4889">
        <v>320</v>
      </c>
      <c r="C4889">
        <v>530701</v>
      </c>
      <c r="D4889" t="s">
        <v>26</v>
      </c>
      <c r="E4889" t="s">
        <v>1151</v>
      </c>
      <c r="F4889">
        <v>69718.621417707298</v>
      </c>
      <c r="Q4889">
        <f t="shared" si="386"/>
        <v>0</v>
      </c>
      <c r="T4889">
        <f t="shared" si="387"/>
        <v>0</v>
      </c>
      <c r="V4889">
        <f t="shared" si="388"/>
        <v>0</v>
      </c>
      <c r="W4889">
        <f t="shared" si="385"/>
        <v>69718.621417707298</v>
      </c>
      <c r="X4889">
        <f t="shared" si="389"/>
        <v>69700</v>
      </c>
    </row>
    <row r="4890" spans="1:24">
      <c r="A4890" t="s">
        <v>4482</v>
      </c>
      <c r="B4890">
        <v>451</v>
      </c>
      <c r="C4890">
        <v>560651</v>
      </c>
      <c r="D4890" t="s">
        <v>18</v>
      </c>
      <c r="E4890" t="s">
        <v>851</v>
      </c>
      <c r="F4890">
        <v>97928.954057753799</v>
      </c>
      <c r="Q4890">
        <f t="shared" si="386"/>
        <v>0</v>
      </c>
      <c r="T4890">
        <f t="shared" si="387"/>
        <v>0</v>
      </c>
      <c r="V4890">
        <f t="shared" si="388"/>
        <v>0</v>
      </c>
      <c r="W4890">
        <f t="shared" si="385"/>
        <v>97928.954057753799</v>
      </c>
      <c r="X4890">
        <f t="shared" si="389"/>
        <v>97900</v>
      </c>
    </row>
    <row r="4891" spans="1:24">
      <c r="A4891" s="3" t="s">
        <v>4483</v>
      </c>
      <c r="B4891">
        <v>1374</v>
      </c>
      <c r="C4891">
        <v>533718</v>
      </c>
      <c r="D4891" t="s">
        <v>26</v>
      </c>
      <c r="E4891" t="s">
        <v>93</v>
      </c>
      <c r="F4891">
        <v>293673.18816344981</v>
      </c>
      <c r="G4891">
        <v>1569</v>
      </c>
      <c r="H4891">
        <v>167730.75341692939</v>
      </c>
      <c r="Q4891">
        <f t="shared" si="386"/>
        <v>0</v>
      </c>
      <c r="T4891">
        <f t="shared" si="387"/>
        <v>0</v>
      </c>
      <c r="V4891">
        <f t="shared" si="388"/>
        <v>0</v>
      </c>
      <c r="W4891">
        <f t="shared" si="385"/>
        <v>461403.94158037921</v>
      </c>
      <c r="X4891">
        <f t="shared" si="389"/>
        <v>461400</v>
      </c>
    </row>
    <row r="4892" spans="1:24">
      <c r="A4892" t="s">
        <v>4484</v>
      </c>
      <c r="B4892">
        <v>247</v>
      </c>
      <c r="C4892">
        <v>569534</v>
      </c>
      <c r="D4892" t="s">
        <v>75</v>
      </c>
      <c r="E4892" t="s">
        <v>123</v>
      </c>
      <c r="F4892">
        <v>65398.678202790172</v>
      </c>
      <c r="Q4892">
        <f t="shared" si="386"/>
        <v>0</v>
      </c>
      <c r="T4892">
        <f t="shared" si="387"/>
        <v>0</v>
      </c>
      <c r="V4892">
        <f t="shared" si="388"/>
        <v>0</v>
      </c>
      <c r="W4892">
        <f t="shared" si="385"/>
        <v>65398.678202790172</v>
      </c>
      <c r="X4892">
        <f t="shared" si="389"/>
        <v>65400</v>
      </c>
    </row>
    <row r="4893" spans="1:24">
      <c r="A4893" t="s">
        <v>4485</v>
      </c>
      <c r="B4893">
        <v>424</v>
      </c>
      <c r="C4893">
        <v>592625</v>
      </c>
      <c r="D4893" t="s">
        <v>90</v>
      </c>
      <c r="E4893" t="s">
        <v>89</v>
      </c>
      <c r="F4893">
        <v>92126.025733937015</v>
      </c>
      <c r="Q4893">
        <f t="shared" si="386"/>
        <v>0</v>
      </c>
      <c r="S4893">
        <v>1</v>
      </c>
      <c r="T4893">
        <f t="shared" si="387"/>
        <v>29000</v>
      </c>
      <c r="V4893">
        <f t="shared" si="388"/>
        <v>0</v>
      </c>
      <c r="W4893">
        <f t="shared" si="385"/>
        <v>121126.02573393701</v>
      </c>
      <c r="X4893">
        <f t="shared" si="389"/>
        <v>121100</v>
      </c>
    </row>
    <row r="4894" spans="1:24">
      <c r="A4894" t="s">
        <v>4485</v>
      </c>
      <c r="B4894">
        <v>282</v>
      </c>
      <c r="C4894">
        <v>552887</v>
      </c>
      <c r="D4894" t="s">
        <v>61</v>
      </c>
      <c r="E4894" t="s">
        <v>272</v>
      </c>
      <c r="F4894">
        <v>65398.678202790172</v>
      </c>
      <c r="Q4894">
        <f t="shared" si="386"/>
        <v>0</v>
      </c>
      <c r="S4894">
        <v>2</v>
      </c>
      <c r="T4894">
        <f t="shared" si="387"/>
        <v>58000</v>
      </c>
      <c r="V4894">
        <f t="shared" si="388"/>
        <v>0</v>
      </c>
      <c r="W4894">
        <f t="shared" si="385"/>
        <v>123398.67820279018</v>
      </c>
      <c r="X4894">
        <f t="shared" si="389"/>
        <v>123400</v>
      </c>
    </row>
    <row r="4895" spans="1:24">
      <c r="A4895" s="6" t="s">
        <v>296</v>
      </c>
      <c r="B4895">
        <v>7701</v>
      </c>
      <c r="C4895">
        <v>561215</v>
      </c>
      <c r="D4895" t="s">
        <v>110</v>
      </c>
      <c r="E4895" t="s">
        <v>296</v>
      </c>
      <c r="F4895">
        <v>316464.93667531299</v>
      </c>
      <c r="G4895">
        <v>9950</v>
      </c>
      <c r="H4895">
        <v>365747.3503374916</v>
      </c>
      <c r="I4895">
        <v>14333</v>
      </c>
      <c r="J4895">
        <v>1531772.1063027908</v>
      </c>
      <c r="K4895">
        <v>14333</v>
      </c>
      <c r="L4895">
        <v>2277961.0159120224</v>
      </c>
      <c r="M4895">
        <v>16967</v>
      </c>
      <c r="N4895">
        <v>11474924.577474745</v>
      </c>
      <c r="P4895">
        <v>2687</v>
      </c>
      <c r="Q4895">
        <f t="shared" si="386"/>
        <v>317066</v>
      </c>
      <c r="S4895">
        <v>4</v>
      </c>
      <c r="T4895">
        <f t="shared" si="387"/>
        <v>116000</v>
      </c>
      <c r="U4895">
        <v>329</v>
      </c>
      <c r="V4895">
        <f t="shared" si="388"/>
        <v>477379</v>
      </c>
      <c r="W4895">
        <f t="shared" si="385"/>
        <v>16877314.986702364</v>
      </c>
      <c r="X4895">
        <f t="shared" si="389"/>
        <v>16877300</v>
      </c>
    </row>
    <row r="4896" spans="1:24">
      <c r="A4896" t="s">
        <v>4486</v>
      </c>
      <c r="B4896">
        <v>450</v>
      </c>
      <c r="C4896">
        <v>547247</v>
      </c>
      <c r="D4896" t="s">
        <v>23</v>
      </c>
      <c r="E4896" t="s">
        <v>981</v>
      </c>
      <c r="F4896">
        <v>97714.130680619361</v>
      </c>
      <c r="Q4896">
        <f t="shared" si="386"/>
        <v>0</v>
      </c>
      <c r="T4896">
        <f t="shared" si="387"/>
        <v>0</v>
      </c>
      <c r="V4896">
        <f t="shared" si="388"/>
        <v>0</v>
      </c>
      <c r="W4896">
        <f t="shared" si="385"/>
        <v>97714.130680619361</v>
      </c>
      <c r="X4896">
        <f t="shared" si="389"/>
        <v>97700</v>
      </c>
    </row>
    <row r="4897" spans="1:24">
      <c r="A4897" t="s">
        <v>2191</v>
      </c>
      <c r="B4897">
        <v>628</v>
      </c>
      <c r="C4897">
        <v>589039</v>
      </c>
      <c r="D4897" t="s">
        <v>90</v>
      </c>
      <c r="E4897" t="s">
        <v>164</v>
      </c>
      <c r="F4897">
        <v>135840.19268941294</v>
      </c>
      <c r="Q4897">
        <f t="shared" si="386"/>
        <v>0</v>
      </c>
      <c r="T4897">
        <f t="shared" si="387"/>
        <v>0</v>
      </c>
      <c r="V4897">
        <f t="shared" si="388"/>
        <v>0</v>
      </c>
      <c r="W4897">
        <f t="shared" si="385"/>
        <v>135840.19268941294</v>
      </c>
      <c r="X4897">
        <f t="shared" si="389"/>
        <v>135800</v>
      </c>
    </row>
    <row r="4898" spans="1:24">
      <c r="A4898" t="s">
        <v>4487</v>
      </c>
      <c r="B4898">
        <v>438</v>
      </c>
      <c r="C4898">
        <v>551538</v>
      </c>
      <c r="D4898" t="s">
        <v>23</v>
      </c>
      <c r="E4898" t="s">
        <v>291</v>
      </c>
      <c r="F4898">
        <v>95135.654145830966</v>
      </c>
      <c r="Q4898">
        <f t="shared" si="386"/>
        <v>0</v>
      </c>
      <c r="S4898">
        <v>1</v>
      </c>
      <c r="T4898">
        <f t="shared" si="387"/>
        <v>29000</v>
      </c>
      <c r="V4898">
        <f t="shared" si="388"/>
        <v>0</v>
      </c>
      <c r="W4898">
        <f t="shared" si="385"/>
        <v>124135.65414583097</v>
      </c>
      <c r="X4898">
        <f t="shared" si="389"/>
        <v>124100</v>
      </c>
    </row>
    <row r="4899" spans="1:24">
      <c r="A4899" t="s">
        <v>4487</v>
      </c>
      <c r="B4899">
        <v>1022</v>
      </c>
      <c r="C4899">
        <v>552674</v>
      </c>
      <c r="D4899" t="s">
        <v>38</v>
      </c>
      <c r="E4899" t="s">
        <v>959</v>
      </c>
      <c r="F4899">
        <v>219545.8192260139</v>
      </c>
      <c r="Q4899">
        <f t="shared" si="386"/>
        <v>0</v>
      </c>
      <c r="T4899">
        <f t="shared" si="387"/>
        <v>0</v>
      </c>
      <c r="V4899">
        <f t="shared" si="388"/>
        <v>0</v>
      </c>
      <c r="W4899">
        <f t="shared" si="385"/>
        <v>219545.8192260139</v>
      </c>
      <c r="X4899">
        <f t="shared" si="389"/>
        <v>219500</v>
      </c>
    </row>
    <row r="4900" spans="1:24">
      <c r="A4900" t="s">
        <v>4487</v>
      </c>
      <c r="B4900">
        <v>102</v>
      </c>
      <c r="C4900">
        <v>537594</v>
      </c>
      <c r="D4900" t="s">
        <v>75</v>
      </c>
      <c r="E4900" t="s">
        <v>74</v>
      </c>
      <c r="F4900">
        <v>65398.678202790172</v>
      </c>
      <c r="Q4900">
        <f t="shared" si="386"/>
        <v>0</v>
      </c>
      <c r="T4900">
        <f t="shared" si="387"/>
        <v>0</v>
      </c>
      <c r="V4900">
        <f t="shared" si="388"/>
        <v>0</v>
      </c>
      <c r="W4900">
        <f t="shared" si="385"/>
        <v>65398.678202790172</v>
      </c>
      <c r="X4900">
        <f t="shared" si="389"/>
        <v>65400</v>
      </c>
    </row>
    <row r="4901" spans="1:24">
      <c r="A4901" t="s">
        <v>4487</v>
      </c>
      <c r="B4901">
        <v>104</v>
      </c>
      <c r="C4901">
        <v>549886</v>
      </c>
      <c r="D4901" t="s">
        <v>75</v>
      </c>
      <c r="E4901" t="s">
        <v>455</v>
      </c>
      <c r="F4901">
        <v>65398.678202790172</v>
      </c>
      <c r="Q4901">
        <f t="shared" si="386"/>
        <v>0</v>
      </c>
      <c r="T4901">
        <f t="shared" si="387"/>
        <v>0</v>
      </c>
      <c r="V4901">
        <f t="shared" si="388"/>
        <v>0</v>
      </c>
      <c r="W4901">
        <f t="shared" si="385"/>
        <v>65398.678202790172</v>
      </c>
      <c r="X4901">
        <f t="shared" si="389"/>
        <v>65400</v>
      </c>
    </row>
    <row r="4902" spans="1:24">
      <c r="A4902" t="s">
        <v>4487</v>
      </c>
      <c r="B4902">
        <v>529</v>
      </c>
      <c r="C4902">
        <v>554871</v>
      </c>
      <c r="D4902" t="s">
        <v>75</v>
      </c>
      <c r="E4902" t="s">
        <v>96</v>
      </c>
      <c r="F4902">
        <v>114662.42648135399</v>
      </c>
      <c r="Q4902">
        <f t="shared" si="386"/>
        <v>0</v>
      </c>
      <c r="T4902">
        <f t="shared" si="387"/>
        <v>0</v>
      </c>
      <c r="V4902">
        <f t="shared" si="388"/>
        <v>0</v>
      </c>
      <c r="W4902">
        <f t="shared" si="385"/>
        <v>114662.42648135399</v>
      </c>
      <c r="X4902">
        <f t="shared" si="389"/>
        <v>114700</v>
      </c>
    </row>
    <row r="4903" spans="1:24">
      <c r="A4903" t="s">
        <v>4487</v>
      </c>
      <c r="B4903">
        <v>436</v>
      </c>
      <c r="C4903">
        <v>587958</v>
      </c>
      <c r="D4903" t="s">
        <v>75</v>
      </c>
      <c r="E4903" t="s">
        <v>79</v>
      </c>
      <c r="F4903">
        <v>94705.8004420332</v>
      </c>
      <c r="Q4903">
        <f t="shared" si="386"/>
        <v>0</v>
      </c>
      <c r="T4903">
        <f t="shared" si="387"/>
        <v>0</v>
      </c>
      <c r="V4903">
        <f t="shared" si="388"/>
        <v>0</v>
      </c>
      <c r="W4903">
        <f t="shared" si="385"/>
        <v>94705.8004420332</v>
      </c>
      <c r="X4903">
        <f t="shared" si="389"/>
        <v>94700</v>
      </c>
    </row>
    <row r="4904" spans="1:24">
      <c r="A4904" t="s">
        <v>4488</v>
      </c>
      <c r="B4904">
        <v>859</v>
      </c>
      <c r="C4904">
        <v>544922</v>
      </c>
      <c r="D4904" t="s">
        <v>90</v>
      </c>
      <c r="E4904" t="s">
        <v>703</v>
      </c>
      <c r="F4904">
        <v>185019.665087267</v>
      </c>
      <c r="Q4904">
        <f t="shared" si="386"/>
        <v>0</v>
      </c>
      <c r="T4904">
        <f t="shared" si="387"/>
        <v>0</v>
      </c>
      <c r="V4904">
        <f t="shared" si="388"/>
        <v>0</v>
      </c>
      <c r="W4904">
        <f t="shared" si="385"/>
        <v>185019.665087267</v>
      </c>
      <c r="X4904">
        <f t="shared" si="389"/>
        <v>185000</v>
      </c>
    </row>
    <row r="4905" spans="1:24">
      <c r="A4905" t="s">
        <v>4490</v>
      </c>
      <c r="B4905">
        <v>820</v>
      </c>
      <c r="C4905">
        <v>517909</v>
      </c>
      <c r="D4905" t="s">
        <v>61</v>
      </c>
      <c r="E4905" t="s">
        <v>273</v>
      </c>
      <c r="F4905">
        <v>176738.09019934596</v>
      </c>
      <c r="Q4905">
        <f t="shared" si="386"/>
        <v>0</v>
      </c>
      <c r="T4905">
        <f t="shared" si="387"/>
        <v>0</v>
      </c>
      <c r="V4905">
        <f t="shared" si="388"/>
        <v>0</v>
      </c>
      <c r="W4905">
        <f t="shared" si="385"/>
        <v>176738.09019934596</v>
      </c>
      <c r="X4905">
        <f t="shared" si="389"/>
        <v>176700</v>
      </c>
    </row>
    <row r="4906" spans="1:24">
      <c r="A4906" t="s">
        <v>4491</v>
      </c>
      <c r="B4906">
        <v>61</v>
      </c>
      <c r="C4906">
        <v>561487</v>
      </c>
      <c r="D4906" t="s">
        <v>75</v>
      </c>
      <c r="E4906" t="s">
        <v>74</v>
      </c>
      <c r="F4906">
        <v>65398.678202790172</v>
      </c>
      <c r="Q4906">
        <f t="shared" si="386"/>
        <v>0</v>
      </c>
      <c r="T4906">
        <f t="shared" si="387"/>
        <v>0</v>
      </c>
      <c r="V4906">
        <f t="shared" si="388"/>
        <v>0</v>
      </c>
      <c r="W4906">
        <f t="shared" si="385"/>
        <v>65398.678202790172</v>
      </c>
      <c r="X4906">
        <f t="shared" si="389"/>
        <v>65400</v>
      </c>
    </row>
    <row r="4907" spans="1:24">
      <c r="A4907" t="s">
        <v>4492</v>
      </c>
      <c r="B4907">
        <v>217</v>
      </c>
      <c r="C4907">
        <v>545091</v>
      </c>
      <c r="D4907" t="s">
        <v>23</v>
      </c>
      <c r="E4907" t="s">
        <v>22</v>
      </c>
      <c r="F4907">
        <v>65398.678202790172</v>
      </c>
      <c r="Q4907">
        <f t="shared" si="386"/>
        <v>0</v>
      </c>
      <c r="T4907">
        <f t="shared" si="387"/>
        <v>0</v>
      </c>
      <c r="V4907">
        <f t="shared" si="388"/>
        <v>0</v>
      </c>
      <c r="W4907">
        <f t="shared" si="385"/>
        <v>65398.678202790172</v>
      </c>
      <c r="X4907">
        <f t="shared" si="389"/>
        <v>65400</v>
      </c>
    </row>
    <row r="4908" spans="1:24">
      <c r="A4908" t="s">
        <v>4493</v>
      </c>
      <c r="B4908">
        <v>261</v>
      </c>
      <c r="C4908">
        <v>589047</v>
      </c>
      <c r="D4908" t="s">
        <v>90</v>
      </c>
      <c r="E4908" t="s">
        <v>164</v>
      </c>
      <c r="F4908">
        <v>65398.678202790172</v>
      </c>
      <c r="Q4908">
        <f t="shared" si="386"/>
        <v>0</v>
      </c>
      <c r="T4908">
        <f t="shared" si="387"/>
        <v>0</v>
      </c>
      <c r="V4908">
        <f t="shared" si="388"/>
        <v>0</v>
      </c>
      <c r="W4908">
        <f t="shared" si="385"/>
        <v>65398.678202790172</v>
      </c>
      <c r="X4908">
        <f t="shared" si="389"/>
        <v>65400</v>
      </c>
    </row>
    <row r="4909" spans="1:24">
      <c r="A4909" t="s">
        <v>4493</v>
      </c>
      <c r="B4909">
        <v>580</v>
      </c>
      <c r="C4909">
        <v>508152</v>
      </c>
      <c r="D4909" t="s">
        <v>23</v>
      </c>
      <c r="E4909" t="s">
        <v>145</v>
      </c>
      <c r="F4909">
        <v>125580.33615201981</v>
      </c>
      <c r="Q4909">
        <f t="shared" si="386"/>
        <v>0</v>
      </c>
      <c r="S4909">
        <v>1</v>
      </c>
      <c r="T4909">
        <f t="shared" si="387"/>
        <v>29000</v>
      </c>
      <c r="V4909">
        <f t="shared" si="388"/>
        <v>0</v>
      </c>
      <c r="W4909">
        <f t="shared" si="385"/>
        <v>154580.33615201979</v>
      </c>
      <c r="X4909">
        <f t="shared" si="389"/>
        <v>154600</v>
      </c>
    </row>
    <row r="4910" spans="1:24">
      <c r="A4910" t="s">
        <v>4493</v>
      </c>
      <c r="B4910">
        <v>399</v>
      </c>
      <c r="C4910">
        <v>558401</v>
      </c>
      <c r="D4910" t="s">
        <v>110</v>
      </c>
      <c r="E4910" t="s">
        <v>467</v>
      </c>
      <c r="F4910">
        <v>86747.843827236589</v>
      </c>
      <c r="Q4910">
        <f t="shared" si="386"/>
        <v>0</v>
      </c>
      <c r="T4910">
        <f t="shared" si="387"/>
        <v>0</v>
      </c>
      <c r="V4910">
        <f t="shared" si="388"/>
        <v>0</v>
      </c>
      <c r="W4910">
        <f t="shared" si="385"/>
        <v>86747.843827236589</v>
      </c>
      <c r="X4910">
        <f t="shared" si="389"/>
        <v>86700</v>
      </c>
    </row>
    <row r="4911" spans="1:24">
      <c r="A4911" t="s">
        <v>1305</v>
      </c>
      <c r="B4911">
        <v>509</v>
      </c>
      <c r="C4911">
        <v>561223</v>
      </c>
      <c r="D4911" t="s">
        <v>110</v>
      </c>
      <c r="E4911" t="s">
        <v>295</v>
      </c>
      <c r="F4911">
        <v>110375.98411053927</v>
      </c>
      <c r="Q4911">
        <f t="shared" si="386"/>
        <v>0</v>
      </c>
      <c r="S4911">
        <v>1</v>
      </c>
      <c r="T4911">
        <f t="shared" si="387"/>
        <v>29000</v>
      </c>
      <c r="V4911">
        <f t="shared" si="388"/>
        <v>0</v>
      </c>
      <c r="W4911">
        <f t="shared" si="385"/>
        <v>139375.98411053926</v>
      </c>
      <c r="X4911">
        <f t="shared" si="389"/>
        <v>139400</v>
      </c>
    </row>
    <row r="4912" spans="1:24">
      <c r="A4912" s="4" t="s">
        <v>1686</v>
      </c>
      <c r="B4912">
        <v>2313</v>
      </c>
      <c r="C4912">
        <v>547263</v>
      </c>
      <c r="D4912" t="s">
        <v>23</v>
      </c>
      <c r="E4912" t="s">
        <v>146</v>
      </c>
      <c r="F4912">
        <v>489035.56393776688</v>
      </c>
      <c r="G4912">
        <v>2595</v>
      </c>
      <c r="H4912">
        <v>276725.60916199157</v>
      </c>
      <c r="I4912">
        <v>2718</v>
      </c>
      <c r="J4912">
        <v>538748.82557646686</v>
      </c>
      <c r="Q4912">
        <f t="shared" si="386"/>
        <v>0</v>
      </c>
      <c r="T4912">
        <f t="shared" si="387"/>
        <v>0</v>
      </c>
      <c r="V4912">
        <f t="shared" si="388"/>
        <v>0</v>
      </c>
      <c r="W4912">
        <f t="shared" si="385"/>
        <v>1304509.9986762253</v>
      </c>
      <c r="X4912">
        <f t="shared" si="389"/>
        <v>1304500</v>
      </c>
    </row>
    <row r="4913" spans="1:24">
      <c r="A4913" t="s">
        <v>1686</v>
      </c>
      <c r="B4913">
        <v>36</v>
      </c>
      <c r="C4913">
        <v>553603</v>
      </c>
      <c r="D4913" t="s">
        <v>110</v>
      </c>
      <c r="E4913" t="s">
        <v>360</v>
      </c>
      <c r="F4913">
        <v>65398.678202790172</v>
      </c>
      <c r="Q4913">
        <f t="shared" si="386"/>
        <v>0</v>
      </c>
      <c r="T4913">
        <f t="shared" si="387"/>
        <v>0</v>
      </c>
      <c r="V4913">
        <f t="shared" si="388"/>
        <v>0</v>
      </c>
      <c r="W4913">
        <f t="shared" si="385"/>
        <v>65398.678202790172</v>
      </c>
      <c r="X4913">
        <f t="shared" si="389"/>
        <v>65400</v>
      </c>
    </row>
    <row r="4914" spans="1:24">
      <c r="A4914" t="s">
        <v>4494</v>
      </c>
      <c r="B4914">
        <v>187</v>
      </c>
      <c r="C4914">
        <v>580996</v>
      </c>
      <c r="D4914" t="s">
        <v>41</v>
      </c>
      <c r="E4914" t="s">
        <v>160</v>
      </c>
      <c r="F4914">
        <v>65398.678202790172</v>
      </c>
      <c r="Q4914">
        <f t="shared" si="386"/>
        <v>0</v>
      </c>
      <c r="T4914">
        <f t="shared" si="387"/>
        <v>0</v>
      </c>
      <c r="V4914">
        <f t="shared" si="388"/>
        <v>0</v>
      </c>
      <c r="W4914">
        <f t="shared" si="385"/>
        <v>65398.678202790172</v>
      </c>
      <c r="X4914">
        <f t="shared" si="389"/>
        <v>65400</v>
      </c>
    </row>
    <row r="4915" spans="1:24">
      <c r="A4915" t="s">
        <v>4495</v>
      </c>
      <c r="B4915">
        <v>1920</v>
      </c>
      <c r="C4915">
        <v>577553</v>
      </c>
      <c r="D4915" t="s">
        <v>51</v>
      </c>
      <c r="E4915" t="s">
        <v>287</v>
      </c>
      <c r="F4915">
        <v>407650.08973659732</v>
      </c>
      <c r="Q4915">
        <f t="shared" si="386"/>
        <v>0</v>
      </c>
      <c r="T4915">
        <f t="shared" si="387"/>
        <v>0</v>
      </c>
      <c r="V4915">
        <f t="shared" si="388"/>
        <v>0</v>
      </c>
      <c r="W4915">
        <f t="shared" si="385"/>
        <v>407650.08973659732</v>
      </c>
      <c r="X4915">
        <f t="shared" si="389"/>
        <v>407700</v>
      </c>
    </row>
    <row r="4916" spans="1:24">
      <c r="A4916" t="s">
        <v>4495</v>
      </c>
      <c r="B4916">
        <v>580</v>
      </c>
      <c r="C4916">
        <v>591769</v>
      </c>
      <c r="D4916" t="s">
        <v>75</v>
      </c>
      <c r="E4916" t="s">
        <v>811</v>
      </c>
      <c r="F4916">
        <v>125580.33615201981</v>
      </c>
      <c r="Q4916">
        <f t="shared" si="386"/>
        <v>0</v>
      </c>
      <c r="T4916">
        <f t="shared" si="387"/>
        <v>0</v>
      </c>
      <c r="V4916">
        <f t="shared" si="388"/>
        <v>0</v>
      </c>
      <c r="W4916">
        <f t="shared" si="385"/>
        <v>125580.33615201981</v>
      </c>
      <c r="X4916">
        <f t="shared" si="389"/>
        <v>125600</v>
      </c>
    </row>
    <row r="4917" spans="1:24">
      <c r="A4917" t="s">
        <v>4496</v>
      </c>
      <c r="B4917">
        <v>478</v>
      </c>
      <c r="C4917">
        <v>551457</v>
      </c>
      <c r="D4917" t="s">
        <v>26</v>
      </c>
      <c r="E4917" t="s">
        <v>319</v>
      </c>
      <c r="F4917">
        <v>103726.34129770129</v>
      </c>
      <c r="Q4917">
        <f t="shared" si="386"/>
        <v>0</v>
      </c>
      <c r="T4917">
        <f t="shared" si="387"/>
        <v>0</v>
      </c>
      <c r="V4917">
        <f t="shared" si="388"/>
        <v>0</v>
      </c>
      <c r="W4917">
        <f t="shared" si="385"/>
        <v>103726.34129770129</v>
      </c>
      <c r="X4917">
        <f t="shared" si="389"/>
        <v>103700</v>
      </c>
    </row>
    <row r="4918" spans="1:24">
      <c r="A4918" s="5" t="s">
        <v>57</v>
      </c>
      <c r="B4918">
        <v>9643</v>
      </c>
      <c r="C4918">
        <v>599921</v>
      </c>
      <c r="D4918" t="s">
        <v>38</v>
      </c>
      <c r="E4918" t="s">
        <v>58</v>
      </c>
      <c r="F4918">
        <v>1943492.5297809693</v>
      </c>
      <c r="G4918">
        <v>11314</v>
      </c>
      <c r="H4918">
        <v>1192049.2936829817</v>
      </c>
      <c r="I4918">
        <v>13000</v>
      </c>
      <c r="J4918">
        <v>2505605.9461676609</v>
      </c>
      <c r="K4918">
        <v>11314</v>
      </c>
      <c r="L4918">
        <v>1163231.0221454722</v>
      </c>
      <c r="Q4918">
        <f t="shared" si="386"/>
        <v>0</v>
      </c>
      <c r="S4918">
        <v>9</v>
      </c>
      <c r="T4918">
        <f t="shared" si="387"/>
        <v>261000</v>
      </c>
      <c r="V4918">
        <f t="shared" si="388"/>
        <v>0</v>
      </c>
      <c r="W4918">
        <f t="shared" si="385"/>
        <v>7065378.7917770846</v>
      </c>
      <c r="X4918">
        <f t="shared" si="389"/>
        <v>7065400</v>
      </c>
    </row>
    <row r="4919" spans="1:24">
      <c r="A4919" t="s">
        <v>4497</v>
      </c>
      <c r="B4919">
        <v>98</v>
      </c>
      <c r="C4919">
        <v>530719</v>
      </c>
      <c r="D4919" t="s">
        <v>26</v>
      </c>
      <c r="E4919" t="s">
        <v>307</v>
      </c>
      <c r="F4919">
        <v>65398.678202790172</v>
      </c>
      <c r="Q4919">
        <f t="shared" si="386"/>
        <v>0</v>
      </c>
      <c r="T4919">
        <f t="shared" si="387"/>
        <v>0</v>
      </c>
      <c r="V4919">
        <f t="shared" si="388"/>
        <v>0</v>
      </c>
      <c r="W4919">
        <f t="shared" si="385"/>
        <v>65398.678202790172</v>
      </c>
      <c r="X4919">
        <f t="shared" si="389"/>
        <v>65400</v>
      </c>
    </row>
    <row r="4920" spans="1:24">
      <c r="A4920" t="s">
        <v>4498</v>
      </c>
      <c r="B4920">
        <v>487</v>
      </c>
      <c r="C4920">
        <v>593605</v>
      </c>
      <c r="D4920" t="s">
        <v>30</v>
      </c>
      <c r="E4920" t="s">
        <v>485</v>
      </c>
      <c r="F4920">
        <v>105657.60179498393</v>
      </c>
      <c r="Q4920">
        <f t="shared" si="386"/>
        <v>0</v>
      </c>
      <c r="T4920">
        <f t="shared" si="387"/>
        <v>0</v>
      </c>
      <c r="V4920">
        <f t="shared" si="388"/>
        <v>0</v>
      </c>
      <c r="W4920">
        <f t="shared" si="385"/>
        <v>105657.60179498393</v>
      </c>
      <c r="X4920">
        <f t="shared" si="389"/>
        <v>105700</v>
      </c>
    </row>
    <row r="4921" spans="1:24">
      <c r="A4921" t="s">
        <v>4498</v>
      </c>
      <c r="B4921">
        <v>141</v>
      </c>
      <c r="C4921">
        <v>591777</v>
      </c>
      <c r="D4921" t="s">
        <v>75</v>
      </c>
      <c r="E4921" t="s">
        <v>96</v>
      </c>
      <c r="F4921">
        <v>65398.678202790172</v>
      </c>
      <c r="Q4921">
        <f t="shared" si="386"/>
        <v>0</v>
      </c>
      <c r="T4921">
        <f t="shared" si="387"/>
        <v>0</v>
      </c>
      <c r="V4921">
        <f t="shared" si="388"/>
        <v>0</v>
      </c>
      <c r="W4921">
        <f t="shared" si="385"/>
        <v>65398.678202790172</v>
      </c>
      <c r="X4921">
        <f t="shared" si="389"/>
        <v>65400</v>
      </c>
    </row>
    <row r="4922" spans="1:24">
      <c r="A4922" t="s">
        <v>4498</v>
      </c>
      <c r="B4922">
        <v>1101</v>
      </c>
      <c r="C4922">
        <v>574481</v>
      </c>
      <c r="D4922" t="s">
        <v>33</v>
      </c>
      <c r="E4922" t="s">
        <v>32</v>
      </c>
      <c r="F4922">
        <v>236231.69542922947</v>
      </c>
      <c r="Q4922">
        <f t="shared" si="386"/>
        <v>0</v>
      </c>
      <c r="T4922">
        <f t="shared" si="387"/>
        <v>0</v>
      </c>
      <c r="V4922">
        <f t="shared" si="388"/>
        <v>0</v>
      </c>
      <c r="W4922">
        <f t="shared" si="385"/>
        <v>236231.69542922947</v>
      </c>
      <c r="X4922">
        <f t="shared" si="389"/>
        <v>236200</v>
      </c>
    </row>
    <row r="4923" spans="1:24">
      <c r="A4923" t="s">
        <v>4498</v>
      </c>
      <c r="B4923">
        <v>454</v>
      </c>
      <c r="C4923">
        <v>572322</v>
      </c>
      <c r="D4923" t="s">
        <v>41</v>
      </c>
      <c r="E4923" t="s">
        <v>1254</v>
      </c>
      <c r="F4923">
        <v>98573.378629859682</v>
      </c>
      <c r="Q4923">
        <f t="shared" si="386"/>
        <v>0</v>
      </c>
      <c r="T4923">
        <f t="shared" si="387"/>
        <v>0</v>
      </c>
      <c r="V4923">
        <f t="shared" si="388"/>
        <v>0</v>
      </c>
      <c r="W4923">
        <f t="shared" si="385"/>
        <v>98573.378629859682</v>
      </c>
      <c r="X4923">
        <f t="shared" si="389"/>
        <v>98600</v>
      </c>
    </row>
    <row r="4924" spans="1:24">
      <c r="A4924" t="s">
        <v>4393</v>
      </c>
      <c r="B4924">
        <v>158</v>
      </c>
      <c r="C4924">
        <v>592633</v>
      </c>
      <c r="D4924" t="s">
        <v>90</v>
      </c>
      <c r="E4924" t="s">
        <v>89</v>
      </c>
      <c r="F4924">
        <v>65398.678202790172</v>
      </c>
      <c r="Q4924">
        <f t="shared" si="386"/>
        <v>0</v>
      </c>
      <c r="S4924">
        <v>1</v>
      </c>
      <c r="T4924">
        <f t="shared" si="387"/>
        <v>29000</v>
      </c>
      <c r="V4924">
        <f t="shared" si="388"/>
        <v>0</v>
      </c>
      <c r="W4924">
        <f t="shared" si="385"/>
        <v>94398.678202790179</v>
      </c>
      <c r="X4924">
        <f t="shared" si="389"/>
        <v>94400</v>
      </c>
    </row>
    <row r="4925" spans="1:24">
      <c r="A4925" t="s">
        <v>4499</v>
      </c>
      <c r="B4925">
        <v>332</v>
      </c>
      <c r="C4925">
        <v>562114</v>
      </c>
      <c r="D4925" t="s">
        <v>51</v>
      </c>
      <c r="E4925" t="s">
        <v>348</v>
      </c>
      <c r="F4925">
        <v>72308.831626495536</v>
      </c>
      <c r="Q4925">
        <f t="shared" si="386"/>
        <v>0</v>
      </c>
      <c r="T4925">
        <f t="shared" si="387"/>
        <v>0</v>
      </c>
      <c r="V4925">
        <f t="shared" si="388"/>
        <v>0</v>
      </c>
      <c r="W4925">
        <f t="shared" si="385"/>
        <v>72308.831626495536</v>
      </c>
      <c r="X4925">
        <f t="shared" si="389"/>
        <v>72300</v>
      </c>
    </row>
    <row r="4926" spans="1:24">
      <c r="A4926" t="s">
        <v>4500</v>
      </c>
      <c r="B4926">
        <v>165</v>
      </c>
      <c r="C4926">
        <v>582620</v>
      </c>
      <c r="D4926" t="s">
        <v>30</v>
      </c>
      <c r="E4926" t="s">
        <v>216</v>
      </c>
      <c r="F4926">
        <v>65398.678202790172</v>
      </c>
      <c r="Q4926">
        <f t="shared" si="386"/>
        <v>0</v>
      </c>
      <c r="T4926">
        <f t="shared" si="387"/>
        <v>0</v>
      </c>
      <c r="V4926">
        <f t="shared" si="388"/>
        <v>0</v>
      </c>
      <c r="W4926">
        <f t="shared" si="385"/>
        <v>65398.678202790172</v>
      </c>
      <c r="X4926">
        <f t="shared" si="389"/>
        <v>65400</v>
      </c>
    </row>
    <row r="4927" spans="1:24">
      <c r="A4927" t="s">
        <v>4501</v>
      </c>
      <c r="B4927">
        <v>81</v>
      </c>
      <c r="C4927">
        <v>531391</v>
      </c>
      <c r="D4927" t="s">
        <v>26</v>
      </c>
      <c r="E4927" t="s">
        <v>25</v>
      </c>
      <c r="F4927">
        <v>65398.678202790172</v>
      </c>
      <c r="Q4927">
        <f t="shared" si="386"/>
        <v>0</v>
      </c>
      <c r="T4927">
        <f t="shared" si="387"/>
        <v>0</v>
      </c>
      <c r="V4927">
        <f t="shared" si="388"/>
        <v>0</v>
      </c>
      <c r="W4927">
        <f t="shared" si="385"/>
        <v>65398.678202790172</v>
      </c>
      <c r="X4927">
        <f t="shared" si="389"/>
        <v>65400</v>
      </c>
    </row>
    <row r="4928" spans="1:24">
      <c r="A4928" s="3" t="s">
        <v>4071</v>
      </c>
      <c r="B4928">
        <v>627</v>
      </c>
      <c r="C4928">
        <v>510378</v>
      </c>
      <c r="D4928" t="s">
        <v>38</v>
      </c>
      <c r="E4928" t="s">
        <v>554</v>
      </c>
      <c r="F4928">
        <v>135626.59761665118</v>
      </c>
      <c r="G4928">
        <v>1438</v>
      </c>
      <c r="H4928">
        <v>153783.44590709877</v>
      </c>
      <c r="Q4928">
        <f t="shared" si="386"/>
        <v>0</v>
      </c>
      <c r="T4928">
        <f t="shared" si="387"/>
        <v>0</v>
      </c>
      <c r="V4928">
        <f t="shared" si="388"/>
        <v>0</v>
      </c>
      <c r="W4928">
        <f t="shared" si="385"/>
        <v>289410.04352374992</v>
      </c>
      <c r="X4928">
        <f t="shared" si="389"/>
        <v>289400</v>
      </c>
    </row>
    <row r="4929" spans="1:24">
      <c r="A4929" t="s">
        <v>4071</v>
      </c>
      <c r="B4929">
        <v>469</v>
      </c>
      <c r="C4929">
        <v>582395</v>
      </c>
      <c r="D4929" t="s">
        <v>30</v>
      </c>
      <c r="E4929" t="s">
        <v>216</v>
      </c>
      <c r="F4929">
        <v>101794.48389444937</v>
      </c>
      <c r="Q4929">
        <f t="shared" si="386"/>
        <v>0</v>
      </c>
      <c r="T4929">
        <f t="shared" si="387"/>
        <v>0</v>
      </c>
      <c r="V4929">
        <f t="shared" si="388"/>
        <v>0</v>
      </c>
      <c r="W4929">
        <f t="shared" si="385"/>
        <v>101794.48389444937</v>
      </c>
      <c r="X4929">
        <f t="shared" si="389"/>
        <v>101800</v>
      </c>
    </row>
    <row r="4930" spans="1:24">
      <c r="A4930" t="s">
        <v>4071</v>
      </c>
      <c r="B4930">
        <v>349</v>
      </c>
      <c r="C4930">
        <v>591785</v>
      </c>
      <c r="D4930" t="s">
        <v>75</v>
      </c>
      <c r="E4930" t="s">
        <v>811</v>
      </c>
      <c r="F4930">
        <v>75976.100634032322</v>
      </c>
      <c r="Q4930">
        <f t="shared" si="386"/>
        <v>0</v>
      </c>
      <c r="T4930">
        <f t="shared" si="387"/>
        <v>0</v>
      </c>
      <c r="V4930">
        <f t="shared" si="388"/>
        <v>0</v>
      </c>
      <c r="W4930">
        <f t="shared" si="385"/>
        <v>75976.100634032322</v>
      </c>
      <c r="X4930">
        <f t="shared" si="389"/>
        <v>76000</v>
      </c>
    </row>
    <row r="4931" spans="1:24">
      <c r="A4931" t="s">
        <v>4502</v>
      </c>
      <c r="B4931">
        <v>137</v>
      </c>
      <c r="C4931">
        <v>581003</v>
      </c>
      <c r="D4931" t="s">
        <v>41</v>
      </c>
      <c r="E4931" t="s">
        <v>40</v>
      </c>
      <c r="F4931">
        <v>65398.678202790172</v>
      </c>
      <c r="Q4931">
        <f t="shared" si="386"/>
        <v>0</v>
      </c>
      <c r="T4931">
        <f t="shared" si="387"/>
        <v>0</v>
      </c>
      <c r="V4931">
        <f t="shared" si="388"/>
        <v>0</v>
      </c>
      <c r="W4931">
        <f t="shared" si="385"/>
        <v>65398.678202790172</v>
      </c>
      <c r="X4931">
        <f t="shared" si="389"/>
        <v>65400</v>
      </c>
    </row>
    <row r="4932" spans="1:24">
      <c r="A4932" t="s">
        <v>4503</v>
      </c>
      <c r="B4932">
        <v>1130</v>
      </c>
      <c r="C4932">
        <v>541109</v>
      </c>
      <c r="D4932" t="s">
        <v>61</v>
      </c>
      <c r="E4932" t="s">
        <v>474</v>
      </c>
      <c r="F4932">
        <v>242349.44934414889</v>
      </c>
      <c r="Q4932">
        <f t="shared" si="386"/>
        <v>0</v>
      </c>
      <c r="T4932">
        <f t="shared" si="387"/>
        <v>0</v>
      </c>
      <c r="V4932">
        <f t="shared" si="388"/>
        <v>0</v>
      </c>
      <c r="W4932">
        <f t="shared" ref="W4932:W4995" si="390">F4932+H4932+J4932+L4932+N4932+O4932+Q4932+R4932+T4932+V4932</f>
        <v>242349.44934414889</v>
      </c>
      <c r="X4932">
        <f t="shared" si="389"/>
        <v>242300</v>
      </c>
    </row>
    <row r="4933" spans="1:24">
      <c r="A4933" t="s">
        <v>4504</v>
      </c>
      <c r="B4933">
        <v>100</v>
      </c>
      <c r="C4933">
        <v>565920</v>
      </c>
      <c r="D4933" t="s">
        <v>26</v>
      </c>
      <c r="E4933" t="s">
        <v>130</v>
      </c>
      <c r="F4933">
        <v>65398.678202790172</v>
      </c>
      <c r="Q4933">
        <f t="shared" ref="Q4933:Q4996" si="391">IF(P4933=0,0,P4933*118)</f>
        <v>0</v>
      </c>
      <c r="T4933">
        <f t="shared" ref="T4933:T4996" si="392">S4933*29000</f>
        <v>0</v>
      </c>
      <c r="V4933">
        <f t="shared" ref="V4933:V4996" si="393">U4933*1451</f>
        <v>0</v>
      </c>
      <c r="W4933">
        <f t="shared" si="390"/>
        <v>65398.678202790172</v>
      </c>
      <c r="X4933">
        <f t="shared" ref="X4933:X4996" si="394">ROUND(W4933/100,0)*100</f>
        <v>65400</v>
      </c>
    </row>
    <row r="4934" spans="1:24">
      <c r="A4934" t="s">
        <v>4505</v>
      </c>
      <c r="B4934">
        <v>1272</v>
      </c>
      <c r="C4934">
        <v>586609</v>
      </c>
      <c r="D4934" t="s">
        <v>30</v>
      </c>
      <c r="E4934" t="s">
        <v>69</v>
      </c>
      <c r="F4934">
        <v>272249.92337725486</v>
      </c>
      <c r="Q4934">
        <f t="shared" si="391"/>
        <v>0</v>
      </c>
      <c r="S4934">
        <v>1</v>
      </c>
      <c r="T4934">
        <f t="shared" si="392"/>
        <v>29000</v>
      </c>
      <c r="V4934">
        <f t="shared" si="393"/>
        <v>0</v>
      </c>
      <c r="W4934">
        <f t="shared" si="390"/>
        <v>301249.92337725486</v>
      </c>
      <c r="X4934">
        <f t="shared" si="394"/>
        <v>301200</v>
      </c>
    </row>
    <row r="4935" spans="1:24">
      <c r="A4935" t="s">
        <v>1138</v>
      </c>
      <c r="B4935">
        <v>757</v>
      </c>
      <c r="C4935">
        <v>553166</v>
      </c>
      <c r="D4935" t="s">
        <v>23</v>
      </c>
      <c r="E4935" t="s">
        <v>136</v>
      </c>
      <c r="F4935">
        <v>163342.30895556003</v>
      </c>
      <c r="Q4935">
        <f t="shared" si="391"/>
        <v>0</v>
      </c>
      <c r="T4935">
        <f t="shared" si="392"/>
        <v>0</v>
      </c>
      <c r="V4935">
        <f t="shared" si="393"/>
        <v>0</v>
      </c>
      <c r="W4935">
        <f t="shared" si="390"/>
        <v>163342.30895556003</v>
      </c>
      <c r="X4935">
        <f t="shared" si="394"/>
        <v>163300</v>
      </c>
    </row>
    <row r="4936" spans="1:24">
      <c r="A4936" t="s">
        <v>4506</v>
      </c>
      <c r="B4936">
        <v>293</v>
      </c>
      <c r="C4936">
        <v>553174</v>
      </c>
      <c r="D4936" t="s">
        <v>23</v>
      </c>
      <c r="E4936" t="s">
        <v>136</v>
      </c>
      <c r="F4936">
        <v>65398.678202790172</v>
      </c>
      <c r="Q4936">
        <f t="shared" si="391"/>
        <v>0</v>
      </c>
      <c r="S4936">
        <v>1</v>
      </c>
      <c r="T4936">
        <f t="shared" si="392"/>
        <v>29000</v>
      </c>
      <c r="V4936">
        <f t="shared" si="393"/>
        <v>0</v>
      </c>
      <c r="W4936">
        <f t="shared" si="390"/>
        <v>94398.678202790179</v>
      </c>
      <c r="X4936">
        <f t="shared" si="394"/>
        <v>94400</v>
      </c>
    </row>
    <row r="4937" spans="1:24">
      <c r="A4937" t="s">
        <v>1708</v>
      </c>
      <c r="B4937">
        <v>480</v>
      </c>
      <c r="C4937">
        <v>571954</v>
      </c>
      <c r="D4937" t="s">
        <v>26</v>
      </c>
      <c r="E4937" t="s">
        <v>173</v>
      </c>
      <c r="F4937">
        <v>104155.56167246806</v>
      </c>
      <c r="Q4937">
        <f t="shared" si="391"/>
        <v>0</v>
      </c>
      <c r="T4937">
        <f t="shared" si="392"/>
        <v>0</v>
      </c>
      <c r="V4937">
        <f t="shared" si="393"/>
        <v>0</v>
      </c>
      <c r="W4937">
        <f t="shared" si="390"/>
        <v>104155.56167246806</v>
      </c>
      <c r="X4937">
        <f t="shared" si="394"/>
        <v>104200</v>
      </c>
    </row>
    <row r="4938" spans="1:24">
      <c r="A4938" t="s">
        <v>4507</v>
      </c>
      <c r="B4938">
        <v>193</v>
      </c>
      <c r="C4938">
        <v>581011</v>
      </c>
      <c r="D4938" t="s">
        <v>41</v>
      </c>
      <c r="E4938" t="s">
        <v>323</v>
      </c>
      <c r="F4938">
        <v>65398.678202790172</v>
      </c>
      <c r="Q4938">
        <f t="shared" si="391"/>
        <v>0</v>
      </c>
      <c r="T4938">
        <f t="shared" si="392"/>
        <v>0</v>
      </c>
      <c r="V4938">
        <f t="shared" si="393"/>
        <v>0</v>
      </c>
      <c r="W4938">
        <f t="shared" si="390"/>
        <v>65398.678202790172</v>
      </c>
      <c r="X4938">
        <f t="shared" si="394"/>
        <v>65400</v>
      </c>
    </row>
    <row r="4939" spans="1:24">
      <c r="A4939" t="s">
        <v>4508</v>
      </c>
      <c r="B4939">
        <v>259</v>
      </c>
      <c r="C4939">
        <v>587982</v>
      </c>
      <c r="D4939" t="s">
        <v>75</v>
      </c>
      <c r="E4939" t="s">
        <v>79</v>
      </c>
      <c r="F4939">
        <v>65398.678202790172</v>
      </c>
      <c r="Q4939">
        <f t="shared" si="391"/>
        <v>0</v>
      </c>
      <c r="T4939">
        <f t="shared" si="392"/>
        <v>0</v>
      </c>
      <c r="V4939">
        <f t="shared" si="393"/>
        <v>0</v>
      </c>
      <c r="W4939">
        <f t="shared" si="390"/>
        <v>65398.678202790172</v>
      </c>
      <c r="X4939">
        <f t="shared" si="394"/>
        <v>65400</v>
      </c>
    </row>
    <row r="4940" spans="1:24">
      <c r="A4940" t="s">
        <v>4509</v>
      </c>
      <c r="B4940">
        <v>91</v>
      </c>
      <c r="C4940">
        <v>578835</v>
      </c>
      <c r="D4940" t="s">
        <v>41</v>
      </c>
      <c r="E4940" t="s">
        <v>284</v>
      </c>
      <c r="F4940">
        <v>65398.678202790172</v>
      </c>
      <c r="Q4940">
        <f t="shared" si="391"/>
        <v>0</v>
      </c>
      <c r="T4940">
        <f t="shared" si="392"/>
        <v>0</v>
      </c>
      <c r="V4940">
        <f t="shared" si="393"/>
        <v>0</v>
      </c>
      <c r="W4940">
        <f t="shared" si="390"/>
        <v>65398.678202790172</v>
      </c>
      <c r="X4940">
        <f t="shared" si="394"/>
        <v>65400</v>
      </c>
    </row>
    <row r="4941" spans="1:24">
      <c r="A4941" t="s">
        <v>4510</v>
      </c>
      <c r="B4941">
        <v>1148</v>
      </c>
      <c r="C4941">
        <v>592641</v>
      </c>
      <c r="D4941" t="s">
        <v>90</v>
      </c>
      <c r="E4941" t="s">
        <v>143</v>
      </c>
      <c r="F4941">
        <v>246144.70736524573</v>
      </c>
      <c r="Q4941">
        <f t="shared" si="391"/>
        <v>0</v>
      </c>
      <c r="T4941">
        <f t="shared" si="392"/>
        <v>0</v>
      </c>
      <c r="V4941">
        <f t="shared" si="393"/>
        <v>0</v>
      </c>
      <c r="W4941">
        <f t="shared" si="390"/>
        <v>246144.70736524573</v>
      </c>
      <c r="X4941">
        <f t="shared" si="394"/>
        <v>246100</v>
      </c>
    </row>
    <row r="4942" spans="1:24">
      <c r="A4942" s="3" t="s">
        <v>4511</v>
      </c>
      <c r="B4942">
        <v>1134</v>
      </c>
      <c r="C4942">
        <v>534439</v>
      </c>
      <c r="D4942" t="s">
        <v>26</v>
      </c>
      <c r="E4942" t="s">
        <v>25</v>
      </c>
      <c r="F4942">
        <v>243192.96963025178</v>
      </c>
      <c r="G4942">
        <v>1134</v>
      </c>
      <c r="H4942">
        <v>121385.96705153608</v>
      </c>
      <c r="Q4942">
        <f t="shared" si="391"/>
        <v>0</v>
      </c>
      <c r="S4942">
        <v>1</v>
      </c>
      <c r="T4942">
        <f t="shared" si="392"/>
        <v>29000</v>
      </c>
      <c r="V4942">
        <f t="shared" si="393"/>
        <v>0</v>
      </c>
      <c r="W4942">
        <f t="shared" si="390"/>
        <v>393578.93668178783</v>
      </c>
      <c r="X4942">
        <f t="shared" si="394"/>
        <v>393600</v>
      </c>
    </row>
    <row r="4943" spans="1:24">
      <c r="A4943" t="s">
        <v>4511</v>
      </c>
      <c r="B4943">
        <v>608</v>
      </c>
      <c r="C4943">
        <v>590088</v>
      </c>
      <c r="D4943" t="s">
        <v>61</v>
      </c>
      <c r="E4943" t="s">
        <v>521</v>
      </c>
      <c r="F4943">
        <v>131567.07281099839</v>
      </c>
      <c r="Q4943">
        <f t="shared" si="391"/>
        <v>0</v>
      </c>
      <c r="T4943">
        <f t="shared" si="392"/>
        <v>0</v>
      </c>
      <c r="V4943">
        <f t="shared" si="393"/>
        <v>0</v>
      </c>
      <c r="W4943">
        <f t="shared" si="390"/>
        <v>131567.07281099839</v>
      </c>
      <c r="X4943">
        <f t="shared" si="394"/>
        <v>131600</v>
      </c>
    </row>
    <row r="4944" spans="1:24">
      <c r="A4944" s="5" t="s">
        <v>1591</v>
      </c>
      <c r="B4944">
        <v>3559</v>
      </c>
      <c r="C4944">
        <v>547280</v>
      </c>
      <c r="D4944" t="s">
        <v>23</v>
      </c>
      <c r="E4944" t="s">
        <v>981</v>
      </c>
      <c r="F4944">
        <v>744054.28456609161</v>
      </c>
      <c r="G4944">
        <v>4651</v>
      </c>
      <c r="H4944">
        <v>494108.07440109272</v>
      </c>
      <c r="I4944">
        <v>4651</v>
      </c>
      <c r="J4944">
        <v>915149.08634556574</v>
      </c>
      <c r="K4944">
        <v>4651</v>
      </c>
      <c r="L4944">
        <v>480358.64991233143</v>
      </c>
      <c r="Q4944">
        <f t="shared" si="391"/>
        <v>0</v>
      </c>
      <c r="S4944">
        <v>1</v>
      </c>
      <c r="T4944">
        <f t="shared" si="392"/>
        <v>29000</v>
      </c>
      <c r="V4944">
        <f t="shared" si="393"/>
        <v>0</v>
      </c>
      <c r="W4944">
        <f t="shared" si="390"/>
        <v>2662670.0952250813</v>
      </c>
      <c r="X4944">
        <f t="shared" si="394"/>
        <v>2662700</v>
      </c>
    </row>
    <row r="4945" spans="1:24">
      <c r="A4945" s="4" t="s">
        <v>2753</v>
      </c>
      <c r="B4945">
        <v>2637</v>
      </c>
      <c r="C4945">
        <v>599930</v>
      </c>
      <c r="D4945" t="s">
        <v>38</v>
      </c>
      <c r="E4945" t="s">
        <v>56</v>
      </c>
      <c r="F4945">
        <v>555766.18775694072</v>
      </c>
      <c r="G4945">
        <v>2637</v>
      </c>
      <c r="H4945">
        <v>281179.15074065077</v>
      </c>
      <c r="I4945">
        <v>4502</v>
      </c>
      <c r="J4945">
        <v>886276.11915701127</v>
      </c>
      <c r="Q4945">
        <f t="shared" si="391"/>
        <v>0</v>
      </c>
      <c r="S4945">
        <v>1</v>
      </c>
      <c r="T4945">
        <f t="shared" si="392"/>
        <v>29000</v>
      </c>
      <c r="V4945">
        <f t="shared" si="393"/>
        <v>0</v>
      </c>
      <c r="W4945">
        <f t="shared" si="390"/>
        <v>1752221.4576546028</v>
      </c>
      <c r="X4945">
        <f t="shared" si="394"/>
        <v>1752200</v>
      </c>
    </row>
    <row r="4946" spans="1:24">
      <c r="A4946" t="s">
        <v>1514</v>
      </c>
      <c r="B4946">
        <v>369</v>
      </c>
      <c r="C4946">
        <v>541371</v>
      </c>
      <c r="D4946" t="s">
        <v>26</v>
      </c>
      <c r="E4946" t="s">
        <v>345</v>
      </c>
      <c r="F4946">
        <v>80287.32078619489</v>
      </c>
      <c r="Q4946">
        <f t="shared" si="391"/>
        <v>0</v>
      </c>
      <c r="T4946">
        <f t="shared" si="392"/>
        <v>0</v>
      </c>
      <c r="V4946">
        <f t="shared" si="393"/>
        <v>0</v>
      </c>
      <c r="W4946">
        <f t="shared" si="390"/>
        <v>80287.32078619489</v>
      </c>
      <c r="X4946">
        <f t="shared" si="394"/>
        <v>80300</v>
      </c>
    </row>
    <row r="4947" spans="1:24">
      <c r="A4947" t="s">
        <v>4512</v>
      </c>
      <c r="B4947">
        <v>1353</v>
      </c>
      <c r="C4947">
        <v>555231</v>
      </c>
      <c r="D4947" t="s">
        <v>30</v>
      </c>
      <c r="E4947" t="s">
        <v>149</v>
      </c>
      <c r="F4947">
        <v>289266.12641808827</v>
      </c>
      <c r="Q4947">
        <f t="shared" si="391"/>
        <v>0</v>
      </c>
      <c r="T4947">
        <f t="shared" si="392"/>
        <v>0</v>
      </c>
      <c r="V4947">
        <f t="shared" si="393"/>
        <v>0</v>
      </c>
      <c r="W4947">
        <f t="shared" si="390"/>
        <v>289266.12641808827</v>
      </c>
      <c r="X4947">
        <f t="shared" si="394"/>
        <v>289300</v>
      </c>
    </row>
    <row r="4948" spans="1:24">
      <c r="A4948" t="s">
        <v>4513</v>
      </c>
      <c r="B4948">
        <v>489</v>
      </c>
      <c r="C4948">
        <v>594849</v>
      </c>
      <c r="D4948" t="s">
        <v>30</v>
      </c>
      <c r="E4948" t="s">
        <v>537</v>
      </c>
      <c r="F4948">
        <v>106086.6903263178</v>
      </c>
      <c r="Q4948">
        <f t="shared" si="391"/>
        <v>0</v>
      </c>
      <c r="T4948">
        <f t="shared" si="392"/>
        <v>0</v>
      </c>
      <c r="V4948">
        <f t="shared" si="393"/>
        <v>0</v>
      </c>
      <c r="W4948">
        <f t="shared" si="390"/>
        <v>106086.6903263178</v>
      </c>
      <c r="X4948">
        <f t="shared" si="394"/>
        <v>106100</v>
      </c>
    </row>
    <row r="4949" spans="1:24">
      <c r="A4949" t="s">
        <v>945</v>
      </c>
      <c r="B4949">
        <v>469</v>
      </c>
      <c r="C4949">
        <v>531782</v>
      </c>
      <c r="D4949" t="s">
        <v>26</v>
      </c>
      <c r="E4949" t="s">
        <v>187</v>
      </c>
      <c r="F4949">
        <v>101794.48389444937</v>
      </c>
      <c r="Q4949">
        <f t="shared" si="391"/>
        <v>0</v>
      </c>
      <c r="S4949">
        <v>17</v>
      </c>
      <c r="T4949">
        <f t="shared" si="392"/>
        <v>493000</v>
      </c>
      <c r="V4949">
        <f t="shared" si="393"/>
        <v>0</v>
      </c>
      <c r="W4949">
        <f t="shared" si="390"/>
        <v>594794.48389444943</v>
      </c>
      <c r="X4949">
        <f t="shared" si="394"/>
        <v>594800</v>
      </c>
    </row>
    <row r="4950" spans="1:24">
      <c r="A4950" t="s">
        <v>4514</v>
      </c>
      <c r="B4950">
        <v>180</v>
      </c>
      <c r="C4950">
        <v>569771</v>
      </c>
      <c r="D4950" t="s">
        <v>61</v>
      </c>
      <c r="E4950" t="s">
        <v>94</v>
      </c>
      <c r="F4950">
        <v>65398.678202790172</v>
      </c>
      <c r="Q4950">
        <f t="shared" si="391"/>
        <v>0</v>
      </c>
      <c r="T4950">
        <f t="shared" si="392"/>
        <v>0</v>
      </c>
      <c r="V4950">
        <f t="shared" si="393"/>
        <v>0</v>
      </c>
      <c r="W4950">
        <f t="shared" si="390"/>
        <v>65398.678202790172</v>
      </c>
      <c r="X4950">
        <f t="shared" si="394"/>
        <v>65400</v>
      </c>
    </row>
    <row r="4951" spans="1:24">
      <c r="A4951" t="s">
        <v>4515</v>
      </c>
      <c r="B4951">
        <v>480</v>
      </c>
      <c r="C4951">
        <v>586617</v>
      </c>
      <c r="D4951" t="s">
        <v>30</v>
      </c>
      <c r="E4951" t="s">
        <v>440</v>
      </c>
      <c r="F4951">
        <v>104155.56167246806</v>
      </c>
      <c r="Q4951">
        <f t="shared" si="391"/>
        <v>0</v>
      </c>
      <c r="T4951">
        <f t="shared" si="392"/>
        <v>0</v>
      </c>
      <c r="V4951">
        <f t="shared" si="393"/>
        <v>0</v>
      </c>
      <c r="W4951">
        <f t="shared" si="390"/>
        <v>104155.56167246806</v>
      </c>
      <c r="X4951">
        <f t="shared" si="394"/>
        <v>104200</v>
      </c>
    </row>
    <row r="4952" spans="1:24">
      <c r="A4952" t="s">
        <v>4516</v>
      </c>
      <c r="B4952">
        <v>368</v>
      </c>
      <c r="C4952">
        <v>579726</v>
      </c>
      <c r="D4952" t="s">
        <v>33</v>
      </c>
      <c r="E4952" t="s">
        <v>177</v>
      </c>
      <c r="F4952">
        <v>80071.840841368568</v>
      </c>
      <c r="Q4952">
        <f t="shared" si="391"/>
        <v>0</v>
      </c>
      <c r="S4952">
        <v>1</v>
      </c>
      <c r="T4952">
        <f t="shared" si="392"/>
        <v>29000</v>
      </c>
      <c r="V4952">
        <f t="shared" si="393"/>
        <v>0</v>
      </c>
      <c r="W4952">
        <f t="shared" si="390"/>
        <v>109071.84084136857</v>
      </c>
      <c r="X4952">
        <f t="shared" si="394"/>
        <v>109100</v>
      </c>
    </row>
    <row r="4953" spans="1:24">
      <c r="A4953" t="s">
        <v>4517</v>
      </c>
      <c r="B4953">
        <v>444</v>
      </c>
      <c r="C4953">
        <v>582409</v>
      </c>
      <c r="D4953" t="s">
        <v>30</v>
      </c>
      <c r="E4953" t="s">
        <v>216</v>
      </c>
      <c r="F4953">
        <v>96425.030334406722</v>
      </c>
      <c r="Q4953">
        <f t="shared" si="391"/>
        <v>0</v>
      </c>
      <c r="T4953">
        <f t="shared" si="392"/>
        <v>0</v>
      </c>
      <c r="V4953">
        <f t="shared" si="393"/>
        <v>0</v>
      </c>
      <c r="W4953">
        <f t="shared" si="390"/>
        <v>96425.030334406722</v>
      </c>
      <c r="X4953">
        <f t="shared" si="394"/>
        <v>96400</v>
      </c>
    </row>
    <row r="4954" spans="1:24">
      <c r="A4954" t="s">
        <v>4519</v>
      </c>
      <c r="B4954">
        <v>413</v>
      </c>
      <c r="C4954">
        <v>574490</v>
      </c>
      <c r="D4954" t="s">
        <v>33</v>
      </c>
      <c r="E4954" t="s">
        <v>32</v>
      </c>
      <c r="F4954">
        <v>89760.239475132577</v>
      </c>
      <c r="Q4954">
        <f t="shared" si="391"/>
        <v>0</v>
      </c>
      <c r="T4954">
        <f t="shared" si="392"/>
        <v>0</v>
      </c>
      <c r="V4954">
        <f t="shared" si="393"/>
        <v>0</v>
      </c>
      <c r="W4954">
        <f t="shared" si="390"/>
        <v>89760.239475132577</v>
      </c>
      <c r="X4954">
        <f t="shared" si="394"/>
        <v>89800</v>
      </c>
    </row>
    <row r="4955" spans="1:24">
      <c r="A4955" t="s">
        <v>4520</v>
      </c>
      <c r="B4955">
        <v>368</v>
      </c>
      <c r="C4955">
        <v>536768</v>
      </c>
      <c r="D4955" t="s">
        <v>26</v>
      </c>
      <c r="E4955" t="s">
        <v>130</v>
      </c>
      <c r="F4955">
        <v>80071.840841368568</v>
      </c>
      <c r="Q4955">
        <f t="shared" si="391"/>
        <v>0</v>
      </c>
      <c r="T4955">
        <f t="shared" si="392"/>
        <v>0</v>
      </c>
      <c r="V4955">
        <f t="shared" si="393"/>
        <v>0</v>
      </c>
      <c r="W4955">
        <f t="shared" si="390"/>
        <v>80071.840841368568</v>
      </c>
      <c r="X4955">
        <f t="shared" si="394"/>
        <v>80100</v>
      </c>
    </row>
    <row r="4956" spans="1:24">
      <c r="A4956" t="s">
        <v>4520</v>
      </c>
      <c r="B4956">
        <v>208</v>
      </c>
      <c r="C4956">
        <v>548880</v>
      </c>
      <c r="D4956" t="s">
        <v>33</v>
      </c>
      <c r="E4956" t="s">
        <v>168</v>
      </c>
      <c r="F4956">
        <v>65398.678202790172</v>
      </c>
      <c r="Q4956">
        <f t="shared" si="391"/>
        <v>0</v>
      </c>
      <c r="T4956">
        <f t="shared" si="392"/>
        <v>0</v>
      </c>
      <c r="V4956">
        <f t="shared" si="393"/>
        <v>0</v>
      </c>
      <c r="W4956">
        <f t="shared" si="390"/>
        <v>65398.678202790172</v>
      </c>
      <c r="X4956">
        <f t="shared" si="394"/>
        <v>65400</v>
      </c>
    </row>
    <row r="4957" spans="1:24">
      <c r="A4957" t="s">
        <v>2263</v>
      </c>
      <c r="B4957">
        <v>776</v>
      </c>
      <c r="C4957">
        <v>565695</v>
      </c>
      <c r="D4957" t="s">
        <v>85</v>
      </c>
      <c r="E4957" t="s">
        <v>1117</v>
      </c>
      <c r="F4957">
        <v>167384.6723389375</v>
      </c>
      <c r="Q4957">
        <f t="shared" si="391"/>
        <v>0</v>
      </c>
      <c r="T4957">
        <f t="shared" si="392"/>
        <v>0</v>
      </c>
      <c r="V4957">
        <f t="shared" si="393"/>
        <v>0</v>
      </c>
      <c r="W4957">
        <f t="shared" si="390"/>
        <v>167384.6723389375</v>
      </c>
      <c r="X4957">
        <f t="shared" si="394"/>
        <v>167400</v>
      </c>
    </row>
    <row r="4958" spans="1:24">
      <c r="A4958" t="s">
        <v>4521</v>
      </c>
      <c r="B4958">
        <v>1906</v>
      </c>
      <c r="C4958">
        <v>538833</v>
      </c>
      <c r="D4958" t="s">
        <v>26</v>
      </c>
      <c r="E4958" t="s">
        <v>93</v>
      </c>
      <c r="F4958">
        <v>404741.31376879086</v>
      </c>
      <c r="Q4958">
        <f t="shared" si="391"/>
        <v>0</v>
      </c>
      <c r="T4958">
        <f t="shared" si="392"/>
        <v>0</v>
      </c>
      <c r="V4958">
        <f t="shared" si="393"/>
        <v>0</v>
      </c>
      <c r="W4958">
        <f t="shared" si="390"/>
        <v>404741.31376879086</v>
      </c>
      <c r="X4958">
        <f t="shared" si="394"/>
        <v>404700</v>
      </c>
    </row>
    <row r="4959" spans="1:24">
      <c r="A4959" t="s">
        <v>4522</v>
      </c>
      <c r="B4959">
        <v>300</v>
      </c>
      <c r="C4959">
        <v>582417</v>
      </c>
      <c r="D4959" t="s">
        <v>30</v>
      </c>
      <c r="E4959" t="s">
        <v>216</v>
      </c>
      <c r="F4959">
        <v>65398.678202790172</v>
      </c>
      <c r="Q4959">
        <f t="shared" si="391"/>
        <v>0</v>
      </c>
      <c r="T4959">
        <f t="shared" si="392"/>
        <v>0</v>
      </c>
      <c r="V4959">
        <f t="shared" si="393"/>
        <v>0</v>
      </c>
      <c r="W4959">
        <f t="shared" si="390"/>
        <v>65398.678202790172</v>
      </c>
      <c r="X4959">
        <f t="shared" si="394"/>
        <v>65400</v>
      </c>
    </row>
    <row r="4960" spans="1:24">
      <c r="A4960" t="s">
        <v>4523</v>
      </c>
      <c r="B4960">
        <v>153</v>
      </c>
      <c r="C4960">
        <v>589055</v>
      </c>
      <c r="D4960" t="s">
        <v>90</v>
      </c>
      <c r="E4960" t="s">
        <v>164</v>
      </c>
      <c r="F4960">
        <v>65398.678202790172</v>
      </c>
      <c r="Q4960">
        <f t="shared" si="391"/>
        <v>0</v>
      </c>
      <c r="T4960">
        <f t="shared" si="392"/>
        <v>0</v>
      </c>
      <c r="V4960">
        <f t="shared" si="393"/>
        <v>0</v>
      </c>
      <c r="W4960">
        <f t="shared" si="390"/>
        <v>65398.678202790172</v>
      </c>
      <c r="X4960">
        <f t="shared" si="394"/>
        <v>65400</v>
      </c>
    </row>
    <row r="4961" spans="1:24">
      <c r="A4961" t="s">
        <v>4524</v>
      </c>
      <c r="B4961">
        <v>225</v>
      </c>
      <c r="C4961">
        <v>561231</v>
      </c>
      <c r="D4961" t="s">
        <v>110</v>
      </c>
      <c r="E4961" t="s">
        <v>296</v>
      </c>
      <c r="F4961">
        <v>65398.678202790172</v>
      </c>
      <c r="Q4961">
        <f t="shared" si="391"/>
        <v>0</v>
      </c>
      <c r="T4961">
        <f t="shared" si="392"/>
        <v>0</v>
      </c>
      <c r="V4961">
        <f t="shared" si="393"/>
        <v>0</v>
      </c>
      <c r="W4961">
        <f t="shared" si="390"/>
        <v>65398.678202790172</v>
      </c>
      <c r="X4961">
        <f t="shared" si="394"/>
        <v>65400</v>
      </c>
    </row>
    <row r="4962" spans="1:24">
      <c r="A4962" t="s">
        <v>4525</v>
      </c>
      <c r="B4962">
        <v>173</v>
      </c>
      <c r="C4962">
        <v>596833</v>
      </c>
      <c r="D4962" t="s">
        <v>75</v>
      </c>
      <c r="E4962" t="s">
        <v>455</v>
      </c>
      <c r="F4962">
        <v>65398.678202790172</v>
      </c>
      <c r="Q4962">
        <f t="shared" si="391"/>
        <v>0</v>
      </c>
      <c r="T4962">
        <f t="shared" si="392"/>
        <v>0</v>
      </c>
      <c r="V4962">
        <f t="shared" si="393"/>
        <v>0</v>
      </c>
      <c r="W4962">
        <f t="shared" si="390"/>
        <v>65398.678202790172</v>
      </c>
      <c r="X4962">
        <f t="shared" si="394"/>
        <v>65400</v>
      </c>
    </row>
    <row r="4963" spans="1:24">
      <c r="A4963" t="s">
        <v>4526</v>
      </c>
      <c r="B4963">
        <v>679</v>
      </c>
      <c r="C4963">
        <v>541117</v>
      </c>
      <c r="D4963" t="s">
        <v>61</v>
      </c>
      <c r="E4963" t="s">
        <v>249</v>
      </c>
      <c r="F4963">
        <v>146725.20509512507</v>
      </c>
      <c r="Q4963">
        <f t="shared" si="391"/>
        <v>0</v>
      </c>
      <c r="T4963">
        <f t="shared" si="392"/>
        <v>0</v>
      </c>
      <c r="V4963">
        <f t="shared" si="393"/>
        <v>0</v>
      </c>
      <c r="W4963">
        <f t="shared" si="390"/>
        <v>146725.20509512507</v>
      </c>
      <c r="X4963">
        <f t="shared" si="394"/>
        <v>146700</v>
      </c>
    </row>
    <row r="4964" spans="1:24">
      <c r="A4964" t="s">
        <v>867</v>
      </c>
      <c r="B4964">
        <v>609</v>
      </c>
      <c r="C4964">
        <v>592650</v>
      </c>
      <c r="D4964" t="s">
        <v>90</v>
      </c>
      <c r="E4964" t="s">
        <v>89</v>
      </c>
      <c r="F4964">
        <v>131780.79004224349</v>
      </c>
      <c r="Q4964">
        <f t="shared" si="391"/>
        <v>0</v>
      </c>
      <c r="T4964">
        <f t="shared" si="392"/>
        <v>0</v>
      </c>
      <c r="V4964">
        <f t="shared" si="393"/>
        <v>0</v>
      </c>
      <c r="W4964">
        <f t="shared" si="390"/>
        <v>131780.79004224349</v>
      </c>
      <c r="X4964">
        <f t="shared" si="394"/>
        <v>131800</v>
      </c>
    </row>
    <row r="4965" spans="1:24">
      <c r="A4965" s="6" t="s">
        <v>867</v>
      </c>
      <c r="B4965">
        <v>11146</v>
      </c>
      <c r="C4965">
        <v>557153</v>
      </c>
      <c r="D4965" t="s">
        <v>110</v>
      </c>
      <c r="E4965" t="s">
        <v>867</v>
      </c>
      <c r="F4965">
        <v>451048.38496466342</v>
      </c>
      <c r="G4965">
        <v>14259</v>
      </c>
      <c r="H4965">
        <v>521748.44067422859</v>
      </c>
      <c r="I4965">
        <v>22111</v>
      </c>
      <c r="J4965">
        <v>2326351.9824556662</v>
      </c>
      <c r="K4965">
        <v>22111</v>
      </c>
      <c r="L4965">
        <v>3467544.5576213086</v>
      </c>
      <c r="M4965">
        <v>24199</v>
      </c>
      <c r="N4965">
        <v>14490686.3922069</v>
      </c>
      <c r="P4965">
        <v>3304</v>
      </c>
      <c r="Q4965">
        <f t="shared" si="391"/>
        <v>389872</v>
      </c>
      <c r="S4965">
        <v>13</v>
      </c>
      <c r="T4965">
        <f t="shared" si="392"/>
        <v>377000</v>
      </c>
      <c r="U4965">
        <v>395</v>
      </c>
      <c r="V4965">
        <f t="shared" si="393"/>
        <v>573145</v>
      </c>
      <c r="W4965">
        <f t="shared" si="390"/>
        <v>22597396.757922769</v>
      </c>
      <c r="X4965">
        <f t="shared" si="394"/>
        <v>22597400</v>
      </c>
    </row>
    <row r="4966" spans="1:24">
      <c r="A4966" t="s">
        <v>867</v>
      </c>
      <c r="B4966">
        <v>325</v>
      </c>
      <c r="C4966">
        <v>518026</v>
      </c>
      <c r="D4966" t="s">
        <v>61</v>
      </c>
      <c r="E4966" t="s">
        <v>272</v>
      </c>
      <c r="F4966">
        <v>70798.033515262388</v>
      </c>
      <c r="Q4966">
        <f t="shared" si="391"/>
        <v>0</v>
      </c>
      <c r="T4966">
        <f t="shared" si="392"/>
        <v>0</v>
      </c>
      <c r="V4966">
        <f t="shared" si="393"/>
        <v>0</v>
      </c>
      <c r="W4966">
        <f t="shared" si="390"/>
        <v>70798.033515262388</v>
      </c>
      <c r="X4966">
        <f t="shared" si="394"/>
        <v>70800</v>
      </c>
    </row>
    <row r="4967" spans="1:24">
      <c r="A4967" t="s">
        <v>4527</v>
      </c>
      <c r="B4967">
        <v>231</v>
      </c>
      <c r="C4967">
        <v>592668</v>
      </c>
      <c r="D4967" t="s">
        <v>90</v>
      </c>
      <c r="E4967" t="s">
        <v>89</v>
      </c>
      <c r="F4967">
        <v>65398.678202790172</v>
      </c>
      <c r="Q4967">
        <f t="shared" si="391"/>
        <v>0</v>
      </c>
      <c r="T4967">
        <f t="shared" si="392"/>
        <v>0</v>
      </c>
      <c r="V4967">
        <f t="shared" si="393"/>
        <v>0</v>
      </c>
      <c r="W4967">
        <f t="shared" si="390"/>
        <v>65398.678202790172</v>
      </c>
      <c r="X4967">
        <f t="shared" si="394"/>
        <v>65400</v>
      </c>
    </row>
    <row r="4968" spans="1:24">
      <c r="A4968" t="s">
        <v>4527</v>
      </c>
      <c r="B4968">
        <v>600</v>
      </c>
      <c r="C4968">
        <v>599433</v>
      </c>
      <c r="D4968" t="s">
        <v>26</v>
      </c>
      <c r="E4968" t="s">
        <v>257</v>
      </c>
      <c r="F4968">
        <v>129857.10100904881</v>
      </c>
      <c r="Q4968">
        <f t="shared" si="391"/>
        <v>0</v>
      </c>
      <c r="T4968">
        <f t="shared" si="392"/>
        <v>0</v>
      </c>
      <c r="V4968">
        <f t="shared" si="393"/>
        <v>0</v>
      </c>
      <c r="W4968">
        <f t="shared" si="390"/>
        <v>129857.10100904881</v>
      </c>
      <c r="X4968">
        <f t="shared" si="394"/>
        <v>129900</v>
      </c>
    </row>
    <row r="4969" spans="1:24">
      <c r="A4969" t="s">
        <v>4528</v>
      </c>
      <c r="B4969">
        <v>515</v>
      </c>
      <c r="C4969">
        <v>531791</v>
      </c>
      <c r="D4969" t="s">
        <v>26</v>
      </c>
      <c r="E4969" t="s">
        <v>187</v>
      </c>
      <c r="F4969">
        <v>111662.21352902096</v>
      </c>
      <c r="Q4969">
        <f t="shared" si="391"/>
        <v>0</v>
      </c>
      <c r="T4969">
        <f t="shared" si="392"/>
        <v>0</v>
      </c>
      <c r="V4969">
        <f t="shared" si="393"/>
        <v>0</v>
      </c>
      <c r="W4969">
        <f t="shared" si="390"/>
        <v>111662.21352902096</v>
      </c>
      <c r="X4969">
        <f t="shared" si="394"/>
        <v>111700</v>
      </c>
    </row>
    <row r="4970" spans="1:24">
      <c r="A4970" t="s">
        <v>892</v>
      </c>
      <c r="B4970">
        <v>579</v>
      </c>
      <c r="C4970">
        <v>550558</v>
      </c>
      <c r="D4970" t="s">
        <v>23</v>
      </c>
      <c r="E4970" t="s">
        <v>506</v>
      </c>
      <c r="F4970">
        <v>125366.42848246968</v>
      </c>
      <c r="Q4970">
        <f t="shared" si="391"/>
        <v>0</v>
      </c>
      <c r="S4970">
        <v>1</v>
      </c>
      <c r="T4970">
        <f t="shared" si="392"/>
        <v>29000</v>
      </c>
      <c r="V4970">
        <f t="shared" si="393"/>
        <v>0</v>
      </c>
      <c r="W4970">
        <f t="shared" si="390"/>
        <v>154366.4284824697</v>
      </c>
      <c r="X4970">
        <f t="shared" si="394"/>
        <v>154400</v>
      </c>
    </row>
    <row r="4971" spans="1:24">
      <c r="A4971" t="s">
        <v>4529</v>
      </c>
      <c r="B4971">
        <v>1662</v>
      </c>
      <c r="C4971">
        <v>538434</v>
      </c>
      <c r="D4971" t="s">
        <v>18</v>
      </c>
      <c r="E4971" t="s">
        <v>818</v>
      </c>
      <c r="F4971">
        <v>353933.26501294778</v>
      </c>
      <c r="Q4971">
        <f t="shared" si="391"/>
        <v>0</v>
      </c>
      <c r="T4971">
        <f t="shared" si="392"/>
        <v>0</v>
      </c>
      <c r="V4971">
        <f t="shared" si="393"/>
        <v>0</v>
      </c>
      <c r="W4971">
        <f t="shared" si="390"/>
        <v>353933.26501294778</v>
      </c>
      <c r="X4971">
        <f t="shared" si="394"/>
        <v>353900</v>
      </c>
    </row>
    <row r="4972" spans="1:24">
      <c r="A4972" t="s">
        <v>4530</v>
      </c>
      <c r="B4972">
        <v>445</v>
      </c>
      <c r="C4972">
        <v>541389</v>
      </c>
      <c r="D4972" t="s">
        <v>26</v>
      </c>
      <c r="E4972" t="s">
        <v>591</v>
      </c>
      <c r="F4972">
        <v>96639.899494699566</v>
      </c>
      <c r="Q4972">
        <f t="shared" si="391"/>
        <v>0</v>
      </c>
      <c r="T4972">
        <f t="shared" si="392"/>
        <v>0</v>
      </c>
      <c r="V4972">
        <f t="shared" si="393"/>
        <v>0</v>
      </c>
      <c r="W4972">
        <f t="shared" si="390"/>
        <v>96639.899494699566</v>
      </c>
      <c r="X4972">
        <f t="shared" si="394"/>
        <v>96600</v>
      </c>
    </row>
    <row r="4973" spans="1:24">
      <c r="A4973" s="3" t="s">
        <v>4531</v>
      </c>
      <c r="B4973">
        <v>3548</v>
      </c>
      <c r="C4973">
        <v>586625</v>
      </c>
      <c r="D4973" t="s">
        <v>30</v>
      </c>
      <c r="E4973" t="s">
        <v>71</v>
      </c>
      <c r="F4973">
        <v>741820.84016377979</v>
      </c>
      <c r="G4973">
        <v>3548</v>
      </c>
      <c r="H4973">
        <v>377639.20736375928</v>
      </c>
      <c r="Q4973">
        <f t="shared" si="391"/>
        <v>0</v>
      </c>
      <c r="T4973">
        <f t="shared" si="392"/>
        <v>0</v>
      </c>
      <c r="V4973">
        <f t="shared" si="393"/>
        <v>0</v>
      </c>
      <c r="W4973">
        <f t="shared" si="390"/>
        <v>1119460.0475275391</v>
      </c>
      <c r="X4973">
        <f t="shared" si="394"/>
        <v>1119500</v>
      </c>
    </row>
    <row r="4974" spans="1:24">
      <c r="A4974" t="s">
        <v>4532</v>
      </c>
      <c r="B4974">
        <v>98</v>
      </c>
      <c r="C4974">
        <v>573302</v>
      </c>
      <c r="D4974" t="s">
        <v>33</v>
      </c>
      <c r="E4974" t="s">
        <v>114</v>
      </c>
      <c r="F4974">
        <v>65398.678202790172</v>
      </c>
      <c r="Q4974">
        <f t="shared" si="391"/>
        <v>0</v>
      </c>
      <c r="S4974">
        <v>1</v>
      </c>
      <c r="T4974">
        <f t="shared" si="392"/>
        <v>29000</v>
      </c>
      <c r="V4974">
        <f t="shared" si="393"/>
        <v>0</v>
      </c>
      <c r="W4974">
        <f t="shared" si="390"/>
        <v>94398.678202790179</v>
      </c>
      <c r="X4974">
        <f t="shared" si="394"/>
        <v>94400</v>
      </c>
    </row>
    <row r="4975" spans="1:24">
      <c r="A4975" t="s">
        <v>4533</v>
      </c>
      <c r="B4975">
        <v>265</v>
      </c>
      <c r="C4975">
        <v>547131</v>
      </c>
      <c r="D4975" t="s">
        <v>38</v>
      </c>
      <c r="E4975" t="s">
        <v>820</v>
      </c>
      <c r="F4975">
        <v>65398.678202790172</v>
      </c>
      <c r="Q4975">
        <f t="shared" si="391"/>
        <v>0</v>
      </c>
      <c r="T4975">
        <f t="shared" si="392"/>
        <v>0</v>
      </c>
      <c r="V4975">
        <f t="shared" si="393"/>
        <v>0</v>
      </c>
      <c r="W4975">
        <f t="shared" si="390"/>
        <v>65398.678202790172</v>
      </c>
      <c r="X4975">
        <f t="shared" si="394"/>
        <v>65400</v>
      </c>
    </row>
    <row r="4976" spans="1:24">
      <c r="A4976" t="s">
        <v>4534</v>
      </c>
      <c r="B4976">
        <v>446</v>
      </c>
      <c r="C4976">
        <v>583928</v>
      </c>
      <c r="D4976" t="s">
        <v>30</v>
      </c>
      <c r="E4976" t="s">
        <v>261</v>
      </c>
      <c r="F4976">
        <v>96854.761001894338</v>
      </c>
      <c r="Q4976">
        <f t="shared" si="391"/>
        <v>0</v>
      </c>
      <c r="T4976">
        <f t="shared" si="392"/>
        <v>0</v>
      </c>
      <c r="V4976">
        <f t="shared" si="393"/>
        <v>0</v>
      </c>
      <c r="W4976">
        <f t="shared" si="390"/>
        <v>96854.761001894338</v>
      </c>
      <c r="X4976">
        <f t="shared" si="394"/>
        <v>96900</v>
      </c>
    </row>
    <row r="4977" spans="1:24">
      <c r="A4977" t="s">
        <v>4534</v>
      </c>
      <c r="B4977">
        <v>242</v>
      </c>
      <c r="C4977">
        <v>591793</v>
      </c>
      <c r="D4977" t="s">
        <v>75</v>
      </c>
      <c r="E4977" t="s">
        <v>96</v>
      </c>
      <c r="F4977">
        <v>65398.678202790172</v>
      </c>
      <c r="Q4977">
        <f t="shared" si="391"/>
        <v>0</v>
      </c>
      <c r="T4977">
        <f t="shared" si="392"/>
        <v>0</v>
      </c>
      <c r="V4977">
        <f t="shared" si="393"/>
        <v>0</v>
      </c>
      <c r="W4977">
        <f t="shared" si="390"/>
        <v>65398.678202790172</v>
      </c>
      <c r="X4977">
        <f t="shared" si="394"/>
        <v>65400</v>
      </c>
    </row>
    <row r="4978" spans="1:24">
      <c r="A4978" t="s">
        <v>4535</v>
      </c>
      <c r="B4978">
        <v>663</v>
      </c>
      <c r="C4978">
        <v>541397</v>
      </c>
      <c r="D4978" t="s">
        <v>26</v>
      </c>
      <c r="E4978" t="s">
        <v>1574</v>
      </c>
      <c r="F4978">
        <v>143312.04223653863</v>
      </c>
      <c r="Q4978">
        <f t="shared" si="391"/>
        <v>0</v>
      </c>
      <c r="S4978">
        <v>20</v>
      </c>
      <c r="T4978">
        <f t="shared" si="392"/>
        <v>580000</v>
      </c>
      <c r="V4978">
        <f t="shared" si="393"/>
        <v>0</v>
      </c>
      <c r="W4978">
        <f t="shared" si="390"/>
        <v>723312.0422365386</v>
      </c>
      <c r="X4978">
        <f t="shared" si="394"/>
        <v>723300</v>
      </c>
    </row>
    <row r="4979" spans="1:24">
      <c r="A4979" t="s">
        <v>4536</v>
      </c>
      <c r="B4979">
        <v>562</v>
      </c>
      <c r="C4979">
        <v>545104</v>
      </c>
      <c r="D4979" t="s">
        <v>23</v>
      </c>
      <c r="E4979" t="s">
        <v>602</v>
      </c>
      <c r="F4979">
        <v>121728.97463497685</v>
      </c>
      <c r="Q4979">
        <f t="shared" si="391"/>
        <v>0</v>
      </c>
      <c r="T4979">
        <f t="shared" si="392"/>
        <v>0</v>
      </c>
      <c r="V4979">
        <f t="shared" si="393"/>
        <v>0</v>
      </c>
      <c r="W4979">
        <f t="shared" si="390"/>
        <v>121728.97463497685</v>
      </c>
      <c r="X4979">
        <f t="shared" si="394"/>
        <v>121700</v>
      </c>
    </row>
    <row r="4980" spans="1:24">
      <c r="A4980" t="s">
        <v>4537</v>
      </c>
      <c r="B4980">
        <v>173</v>
      </c>
      <c r="C4980">
        <v>531804</v>
      </c>
      <c r="D4980" t="s">
        <v>26</v>
      </c>
      <c r="E4980" t="s">
        <v>187</v>
      </c>
      <c r="F4980">
        <v>65398.678202790172</v>
      </c>
      <c r="Q4980">
        <f t="shared" si="391"/>
        <v>0</v>
      </c>
      <c r="T4980">
        <f t="shared" si="392"/>
        <v>0</v>
      </c>
      <c r="V4980">
        <f t="shared" si="393"/>
        <v>0</v>
      </c>
      <c r="W4980">
        <f t="shared" si="390"/>
        <v>65398.678202790172</v>
      </c>
      <c r="X4980">
        <f t="shared" si="394"/>
        <v>65400</v>
      </c>
    </row>
    <row r="4981" spans="1:24">
      <c r="A4981" t="s">
        <v>4538</v>
      </c>
      <c r="B4981">
        <v>294</v>
      </c>
      <c r="C4981">
        <v>580708</v>
      </c>
      <c r="D4981" t="s">
        <v>41</v>
      </c>
      <c r="E4981" t="s">
        <v>323</v>
      </c>
      <c r="F4981">
        <v>65398.678202790172</v>
      </c>
      <c r="Q4981">
        <f t="shared" si="391"/>
        <v>0</v>
      </c>
      <c r="T4981">
        <f t="shared" si="392"/>
        <v>0</v>
      </c>
      <c r="V4981">
        <f t="shared" si="393"/>
        <v>0</v>
      </c>
      <c r="W4981">
        <f t="shared" si="390"/>
        <v>65398.678202790172</v>
      </c>
      <c r="X4981">
        <f t="shared" si="394"/>
        <v>65400</v>
      </c>
    </row>
    <row r="4982" spans="1:24">
      <c r="A4982" s="3" t="s">
        <v>301</v>
      </c>
      <c r="B4982">
        <v>860</v>
      </c>
      <c r="C4982">
        <v>534196</v>
      </c>
      <c r="D4982" t="s">
        <v>26</v>
      </c>
      <c r="E4982" t="s">
        <v>25</v>
      </c>
      <c r="F4982">
        <v>185231.90450788278</v>
      </c>
      <c r="G4982">
        <v>2107</v>
      </c>
      <c r="H4982">
        <v>224934.21085914402</v>
      </c>
      <c r="Q4982">
        <f t="shared" si="391"/>
        <v>0</v>
      </c>
      <c r="T4982">
        <f t="shared" si="392"/>
        <v>0</v>
      </c>
      <c r="V4982">
        <f t="shared" si="393"/>
        <v>0</v>
      </c>
      <c r="W4982">
        <f t="shared" si="390"/>
        <v>410166.11536702677</v>
      </c>
      <c r="X4982">
        <f t="shared" si="394"/>
        <v>410200</v>
      </c>
    </row>
    <row r="4983" spans="1:24">
      <c r="A4983" t="s">
        <v>4539</v>
      </c>
      <c r="B4983">
        <v>420</v>
      </c>
      <c r="C4983">
        <v>541125</v>
      </c>
      <c r="D4983" t="s">
        <v>61</v>
      </c>
      <c r="E4983" t="s">
        <v>520</v>
      </c>
      <c r="F4983">
        <v>91265.850425569108</v>
      </c>
      <c r="Q4983">
        <f t="shared" si="391"/>
        <v>0</v>
      </c>
      <c r="T4983">
        <f t="shared" si="392"/>
        <v>0</v>
      </c>
      <c r="V4983">
        <f t="shared" si="393"/>
        <v>0</v>
      </c>
      <c r="W4983">
        <f t="shared" si="390"/>
        <v>91265.850425569108</v>
      </c>
      <c r="X4983">
        <f t="shared" si="394"/>
        <v>91300</v>
      </c>
    </row>
    <row r="4984" spans="1:24">
      <c r="A4984" t="s">
        <v>4540</v>
      </c>
      <c r="B4984">
        <v>473</v>
      </c>
      <c r="C4984">
        <v>598305</v>
      </c>
      <c r="D4984" t="s">
        <v>26</v>
      </c>
      <c r="E4984" t="s">
        <v>173</v>
      </c>
      <c r="F4984">
        <v>102653.16125915376</v>
      </c>
      <c r="Q4984">
        <f t="shared" si="391"/>
        <v>0</v>
      </c>
      <c r="T4984">
        <f t="shared" si="392"/>
        <v>0</v>
      </c>
      <c r="V4984">
        <f t="shared" si="393"/>
        <v>0</v>
      </c>
      <c r="W4984">
        <f t="shared" si="390"/>
        <v>102653.16125915376</v>
      </c>
      <c r="X4984">
        <f t="shared" si="394"/>
        <v>102700</v>
      </c>
    </row>
    <row r="4985" spans="1:24">
      <c r="A4985" t="s">
        <v>4541</v>
      </c>
      <c r="B4985">
        <v>115</v>
      </c>
      <c r="C4985">
        <v>598763</v>
      </c>
      <c r="D4985" t="s">
        <v>75</v>
      </c>
      <c r="E4985" t="s">
        <v>74</v>
      </c>
      <c r="F4985">
        <v>65398.678202790172</v>
      </c>
      <c r="Q4985">
        <f t="shared" si="391"/>
        <v>0</v>
      </c>
      <c r="T4985">
        <f t="shared" si="392"/>
        <v>0</v>
      </c>
      <c r="V4985">
        <f t="shared" si="393"/>
        <v>0</v>
      </c>
      <c r="W4985">
        <f t="shared" si="390"/>
        <v>65398.678202790172</v>
      </c>
      <c r="X4985">
        <f t="shared" si="394"/>
        <v>65400</v>
      </c>
    </row>
    <row r="4986" spans="1:24">
      <c r="A4986" t="s">
        <v>4542</v>
      </c>
      <c r="B4986">
        <v>322</v>
      </c>
      <c r="C4986">
        <v>557161</v>
      </c>
      <c r="D4986" t="s">
        <v>110</v>
      </c>
      <c r="E4986" t="s">
        <v>833</v>
      </c>
      <c r="F4986">
        <v>70150.413461495977</v>
      </c>
      <c r="Q4986">
        <f t="shared" si="391"/>
        <v>0</v>
      </c>
      <c r="T4986">
        <f t="shared" si="392"/>
        <v>0</v>
      </c>
      <c r="V4986">
        <f t="shared" si="393"/>
        <v>0</v>
      </c>
      <c r="W4986">
        <f t="shared" si="390"/>
        <v>70150.413461495977</v>
      </c>
      <c r="X4986">
        <f t="shared" si="394"/>
        <v>70200</v>
      </c>
    </row>
    <row r="4987" spans="1:24">
      <c r="A4987" t="s">
        <v>4543</v>
      </c>
      <c r="B4987">
        <v>202</v>
      </c>
      <c r="C4987">
        <v>552429</v>
      </c>
      <c r="D4987" t="s">
        <v>61</v>
      </c>
      <c r="E4987" t="s">
        <v>94</v>
      </c>
      <c r="F4987">
        <v>65398.678202790172</v>
      </c>
      <c r="Q4987">
        <f t="shared" si="391"/>
        <v>0</v>
      </c>
      <c r="S4987">
        <v>1</v>
      </c>
      <c r="T4987">
        <f t="shared" si="392"/>
        <v>29000</v>
      </c>
      <c r="V4987">
        <f t="shared" si="393"/>
        <v>0</v>
      </c>
      <c r="W4987">
        <f t="shared" si="390"/>
        <v>94398.678202790179</v>
      </c>
      <c r="X4987">
        <f t="shared" si="394"/>
        <v>94400</v>
      </c>
    </row>
    <row r="4988" spans="1:24">
      <c r="A4988" t="s">
        <v>4544</v>
      </c>
      <c r="B4988">
        <v>130</v>
      </c>
      <c r="C4988">
        <v>561029</v>
      </c>
      <c r="D4988" t="s">
        <v>23</v>
      </c>
      <c r="E4988" t="s">
        <v>145</v>
      </c>
      <c r="F4988">
        <v>65398.678202790172</v>
      </c>
      <c r="Q4988">
        <f t="shared" si="391"/>
        <v>0</v>
      </c>
      <c r="S4988">
        <v>1</v>
      </c>
      <c r="T4988">
        <f t="shared" si="392"/>
        <v>29000</v>
      </c>
      <c r="V4988">
        <f t="shared" si="393"/>
        <v>0</v>
      </c>
      <c r="W4988">
        <f t="shared" si="390"/>
        <v>94398.678202790179</v>
      </c>
      <c r="X4988">
        <f t="shared" si="394"/>
        <v>94400</v>
      </c>
    </row>
    <row r="4989" spans="1:24">
      <c r="A4989" s="3" t="s">
        <v>4545</v>
      </c>
      <c r="B4989">
        <v>1051</v>
      </c>
      <c r="C4989">
        <v>567841</v>
      </c>
      <c r="D4989" t="s">
        <v>85</v>
      </c>
      <c r="E4989" t="s">
        <v>387</v>
      </c>
      <c r="F4989">
        <v>225674.50528313851</v>
      </c>
      <c r="G4989">
        <v>1051</v>
      </c>
      <c r="H4989">
        <v>112532.48662702194</v>
      </c>
      <c r="Q4989">
        <f t="shared" si="391"/>
        <v>0</v>
      </c>
      <c r="S4989">
        <v>1</v>
      </c>
      <c r="T4989">
        <f t="shared" si="392"/>
        <v>29000</v>
      </c>
      <c r="V4989">
        <f t="shared" si="393"/>
        <v>0</v>
      </c>
      <c r="W4989">
        <f t="shared" si="390"/>
        <v>367206.99191016046</v>
      </c>
      <c r="X4989">
        <f t="shared" si="394"/>
        <v>367200</v>
      </c>
    </row>
    <row r="4990" spans="1:24">
      <c r="A4990" t="s">
        <v>4546</v>
      </c>
      <c r="B4990">
        <v>323</v>
      </c>
      <c r="C4990">
        <v>548154</v>
      </c>
      <c r="D4990" t="s">
        <v>33</v>
      </c>
      <c r="E4990" t="s">
        <v>98</v>
      </c>
      <c r="F4990">
        <v>70366.295866273518</v>
      </c>
      <c r="Q4990">
        <f t="shared" si="391"/>
        <v>0</v>
      </c>
      <c r="T4990">
        <f t="shared" si="392"/>
        <v>0</v>
      </c>
      <c r="V4990">
        <f t="shared" si="393"/>
        <v>0</v>
      </c>
      <c r="W4990">
        <f t="shared" si="390"/>
        <v>70366.295866273518</v>
      </c>
      <c r="X4990">
        <f t="shared" si="394"/>
        <v>70400</v>
      </c>
    </row>
    <row r="4991" spans="1:24">
      <c r="A4991" t="s">
        <v>4547</v>
      </c>
      <c r="B4991">
        <v>1216</v>
      </c>
      <c r="C4991">
        <v>538841</v>
      </c>
      <c r="D4991" t="s">
        <v>26</v>
      </c>
      <c r="E4991" t="s">
        <v>93</v>
      </c>
      <c r="F4991">
        <v>260468.98596853667</v>
      </c>
      <c r="Q4991">
        <f t="shared" si="391"/>
        <v>0</v>
      </c>
      <c r="T4991">
        <f t="shared" si="392"/>
        <v>0</v>
      </c>
      <c r="V4991">
        <f t="shared" si="393"/>
        <v>0</v>
      </c>
      <c r="W4991">
        <f t="shared" si="390"/>
        <v>260468.98596853667</v>
      </c>
      <c r="X4991">
        <f t="shared" si="394"/>
        <v>260500</v>
      </c>
    </row>
    <row r="4992" spans="1:24">
      <c r="A4992" t="s">
        <v>4548</v>
      </c>
      <c r="B4992">
        <v>222</v>
      </c>
      <c r="C4992">
        <v>586064</v>
      </c>
      <c r="D4992" t="s">
        <v>30</v>
      </c>
      <c r="E4992" t="s">
        <v>216</v>
      </c>
      <c r="F4992">
        <v>65398.678202790172</v>
      </c>
      <c r="Q4992">
        <f t="shared" si="391"/>
        <v>0</v>
      </c>
      <c r="T4992">
        <f t="shared" si="392"/>
        <v>0</v>
      </c>
      <c r="V4992">
        <f t="shared" si="393"/>
        <v>0</v>
      </c>
      <c r="W4992">
        <f t="shared" si="390"/>
        <v>65398.678202790172</v>
      </c>
      <c r="X4992">
        <f t="shared" si="394"/>
        <v>65400</v>
      </c>
    </row>
    <row r="4993" spans="1:24">
      <c r="A4993" s="3" t="s">
        <v>65</v>
      </c>
      <c r="B4993">
        <v>1424</v>
      </c>
      <c r="C4993">
        <v>597872</v>
      </c>
      <c r="D4993" t="s">
        <v>38</v>
      </c>
      <c r="E4993" t="s">
        <v>64</v>
      </c>
      <c r="F4993">
        <v>304158.8104413448</v>
      </c>
      <c r="G4993">
        <v>2151</v>
      </c>
      <c r="H4993">
        <v>229607.48578890238</v>
      </c>
      <c r="Q4993">
        <f t="shared" si="391"/>
        <v>0</v>
      </c>
      <c r="S4993">
        <v>1</v>
      </c>
      <c r="T4993">
        <f t="shared" si="392"/>
        <v>29000</v>
      </c>
      <c r="V4993">
        <f t="shared" si="393"/>
        <v>0</v>
      </c>
      <c r="W4993">
        <f t="shared" si="390"/>
        <v>562766.29623024724</v>
      </c>
      <c r="X4993">
        <f t="shared" si="394"/>
        <v>562800</v>
      </c>
    </row>
    <row r="4994" spans="1:24">
      <c r="A4994" s="6" t="s">
        <v>125</v>
      </c>
      <c r="B4994">
        <v>6615</v>
      </c>
      <c r="C4994">
        <v>569569</v>
      </c>
      <c r="D4994" t="s">
        <v>75</v>
      </c>
      <c r="E4994" t="s">
        <v>125</v>
      </c>
      <c r="F4994">
        <v>273362.7765032411</v>
      </c>
      <c r="G4994">
        <v>10402</v>
      </c>
      <c r="H4994">
        <v>389589.87572673417</v>
      </c>
      <c r="I4994">
        <v>10481</v>
      </c>
      <c r="J4994">
        <v>1123532.1967124636</v>
      </c>
      <c r="K4994">
        <v>10481</v>
      </c>
      <c r="L4994">
        <v>1670994.5989871225</v>
      </c>
      <c r="M4994">
        <v>19771</v>
      </c>
      <c r="N4994">
        <v>12781077.936884223</v>
      </c>
      <c r="P4994">
        <v>2567</v>
      </c>
      <c r="Q4994">
        <f t="shared" si="391"/>
        <v>302906</v>
      </c>
      <c r="S4994">
        <v>16</v>
      </c>
      <c r="T4994">
        <f t="shared" si="392"/>
        <v>464000</v>
      </c>
      <c r="U4994">
        <v>319</v>
      </c>
      <c r="V4994">
        <f t="shared" si="393"/>
        <v>462869</v>
      </c>
      <c r="W4994">
        <f t="shared" si="390"/>
        <v>17468332.384813786</v>
      </c>
      <c r="X4994">
        <f t="shared" si="394"/>
        <v>17468300</v>
      </c>
    </row>
    <row r="4995" spans="1:24">
      <c r="A4995" t="s">
        <v>4549</v>
      </c>
      <c r="B4995">
        <v>962</v>
      </c>
      <c r="C4995">
        <v>564427</v>
      </c>
      <c r="D4995" t="s">
        <v>51</v>
      </c>
      <c r="E4995" t="s">
        <v>362</v>
      </c>
      <c r="F4995">
        <v>206852.60590454712</v>
      </c>
      <c r="Q4995">
        <f t="shared" si="391"/>
        <v>0</v>
      </c>
      <c r="T4995">
        <f t="shared" si="392"/>
        <v>0</v>
      </c>
      <c r="V4995">
        <f t="shared" si="393"/>
        <v>0</v>
      </c>
      <c r="W4995">
        <f t="shared" si="390"/>
        <v>206852.60590454712</v>
      </c>
      <c r="X4995">
        <f t="shared" si="394"/>
        <v>206900</v>
      </c>
    </row>
    <row r="4996" spans="1:24">
      <c r="A4996" t="s">
        <v>4550</v>
      </c>
      <c r="B4996">
        <v>230</v>
      </c>
      <c r="C4996">
        <v>545813</v>
      </c>
      <c r="D4996" t="s">
        <v>23</v>
      </c>
      <c r="E4996" t="s">
        <v>290</v>
      </c>
      <c r="F4996">
        <v>65398.678202790172</v>
      </c>
      <c r="Q4996">
        <f t="shared" si="391"/>
        <v>0</v>
      </c>
      <c r="T4996">
        <f t="shared" si="392"/>
        <v>0</v>
      </c>
      <c r="V4996">
        <f t="shared" si="393"/>
        <v>0</v>
      </c>
      <c r="W4996">
        <f t="shared" ref="W4996:W5059" si="395">F4996+H4996+J4996+L4996+N4996+O4996+Q4996+R4996+T4996+V4996</f>
        <v>65398.678202790172</v>
      </c>
      <c r="X4996">
        <f t="shared" si="394"/>
        <v>65400</v>
      </c>
    </row>
    <row r="4997" spans="1:24">
      <c r="A4997" t="s">
        <v>4551</v>
      </c>
      <c r="B4997">
        <v>467</v>
      </c>
      <c r="C4997">
        <v>596841</v>
      </c>
      <c r="D4997" t="s">
        <v>75</v>
      </c>
      <c r="E4997" t="s">
        <v>132</v>
      </c>
      <c r="F4997">
        <v>101365.10058439073</v>
      </c>
      <c r="Q4997">
        <f t="shared" ref="Q4997:Q5060" si="396">IF(P4997=0,0,P4997*118)</f>
        <v>0</v>
      </c>
      <c r="T4997">
        <f t="shared" ref="T4997:T5060" si="397">S4997*29000</f>
        <v>0</v>
      </c>
      <c r="V4997">
        <f t="shared" ref="V4997:V5060" si="398">U4997*1451</f>
        <v>0</v>
      </c>
      <c r="W4997">
        <f t="shared" si="395"/>
        <v>101365.10058439073</v>
      </c>
      <c r="X4997">
        <f t="shared" ref="X4997:X5060" si="399">ROUND(W4997/100,0)*100</f>
        <v>101400</v>
      </c>
    </row>
    <row r="4998" spans="1:24">
      <c r="A4998" t="s">
        <v>4552</v>
      </c>
      <c r="B4998">
        <v>1929</v>
      </c>
      <c r="C4998">
        <v>569631</v>
      </c>
      <c r="D4998" t="s">
        <v>38</v>
      </c>
      <c r="E4998" t="s">
        <v>166</v>
      </c>
      <c r="F4998">
        <v>409519.65786739666</v>
      </c>
      <c r="Q4998">
        <f t="shared" si="396"/>
        <v>0</v>
      </c>
      <c r="S4998">
        <v>2</v>
      </c>
      <c r="T4998">
        <f t="shared" si="397"/>
        <v>58000</v>
      </c>
      <c r="V4998">
        <f t="shared" si="398"/>
        <v>0</v>
      </c>
      <c r="W4998">
        <f t="shared" si="395"/>
        <v>467519.65786739666</v>
      </c>
      <c r="X4998">
        <f t="shared" si="399"/>
        <v>467500</v>
      </c>
    </row>
    <row r="4999" spans="1:24">
      <c r="A4999" t="s">
        <v>4553</v>
      </c>
      <c r="B4999">
        <v>163</v>
      </c>
      <c r="C4999">
        <v>548693</v>
      </c>
      <c r="D4999" t="s">
        <v>33</v>
      </c>
      <c r="E4999" t="s">
        <v>46</v>
      </c>
      <c r="F4999">
        <v>65398.678202790172</v>
      </c>
      <c r="Q4999">
        <f t="shared" si="396"/>
        <v>0</v>
      </c>
      <c r="T4999">
        <f t="shared" si="397"/>
        <v>0</v>
      </c>
      <c r="V4999">
        <f t="shared" si="398"/>
        <v>0</v>
      </c>
      <c r="W4999">
        <f t="shared" si="395"/>
        <v>65398.678202790172</v>
      </c>
      <c r="X4999">
        <f t="shared" si="399"/>
        <v>65400</v>
      </c>
    </row>
    <row r="5000" spans="1:24">
      <c r="A5000" t="s">
        <v>4553</v>
      </c>
      <c r="B5000">
        <v>457</v>
      </c>
      <c r="C5000">
        <v>572331</v>
      </c>
      <c r="D5000" t="s">
        <v>41</v>
      </c>
      <c r="E5000" t="s">
        <v>325</v>
      </c>
      <c r="F5000">
        <v>99217.73504875724</v>
      </c>
      <c r="Q5000">
        <f t="shared" si="396"/>
        <v>0</v>
      </c>
      <c r="T5000">
        <f t="shared" si="397"/>
        <v>0</v>
      </c>
      <c r="V5000">
        <f t="shared" si="398"/>
        <v>0</v>
      </c>
      <c r="W5000">
        <f t="shared" si="395"/>
        <v>99217.73504875724</v>
      </c>
      <c r="X5000">
        <f t="shared" si="399"/>
        <v>99200</v>
      </c>
    </row>
    <row r="5001" spans="1:24">
      <c r="A5001" t="s">
        <v>4554</v>
      </c>
      <c r="B5001">
        <v>444</v>
      </c>
      <c r="C5001">
        <v>564435</v>
      </c>
      <c r="D5001" t="s">
        <v>51</v>
      </c>
      <c r="E5001" t="s">
        <v>1228</v>
      </c>
      <c r="F5001">
        <v>96425.030334406722</v>
      </c>
      <c r="Q5001">
        <f t="shared" si="396"/>
        <v>0</v>
      </c>
      <c r="T5001">
        <f t="shared" si="397"/>
        <v>0</v>
      </c>
      <c r="V5001">
        <f t="shared" si="398"/>
        <v>0</v>
      </c>
      <c r="W5001">
        <f t="shared" si="395"/>
        <v>96425.030334406722</v>
      </c>
      <c r="X5001">
        <f t="shared" si="399"/>
        <v>96400</v>
      </c>
    </row>
    <row r="5002" spans="1:24">
      <c r="A5002" t="s">
        <v>4555</v>
      </c>
      <c r="B5002">
        <v>315</v>
      </c>
      <c r="C5002">
        <v>564443</v>
      </c>
      <c r="D5002" t="s">
        <v>51</v>
      </c>
      <c r="E5002" t="s">
        <v>1228</v>
      </c>
      <c r="F5002">
        <v>68638.981746213874</v>
      </c>
      <c r="Q5002">
        <f t="shared" si="396"/>
        <v>0</v>
      </c>
      <c r="T5002">
        <f t="shared" si="397"/>
        <v>0</v>
      </c>
      <c r="V5002">
        <f t="shared" si="398"/>
        <v>0</v>
      </c>
      <c r="W5002">
        <f t="shared" si="395"/>
        <v>68638.981746213874</v>
      </c>
      <c r="X5002">
        <f t="shared" si="399"/>
        <v>68600</v>
      </c>
    </row>
    <row r="5003" spans="1:24">
      <c r="A5003" t="s">
        <v>4556</v>
      </c>
      <c r="B5003">
        <v>753</v>
      </c>
      <c r="C5003">
        <v>531812</v>
      </c>
      <c r="D5003" t="s">
        <v>26</v>
      </c>
      <c r="E5003" t="s">
        <v>187</v>
      </c>
      <c r="F5003">
        <v>162491.0206826049</v>
      </c>
      <c r="Q5003">
        <f t="shared" si="396"/>
        <v>0</v>
      </c>
      <c r="T5003">
        <f t="shared" si="397"/>
        <v>0</v>
      </c>
      <c r="V5003">
        <f t="shared" si="398"/>
        <v>0</v>
      </c>
      <c r="W5003">
        <f t="shared" si="395"/>
        <v>162491.0206826049</v>
      </c>
      <c r="X5003">
        <f t="shared" si="399"/>
        <v>162500</v>
      </c>
    </row>
    <row r="5004" spans="1:24">
      <c r="A5004" t="s">
        <v>4557</v>
      </c>
      <c r="B5004">
        <v>731</v>
      </c>
      <c r="C5004">
        <v>532908</v>
      </c>
      <c r="D5004" t="s">
        <v>26</v>
      </c>
      <c r="E5004" t="s">
        <v>257</v>
      </c>
      <c r="F5004">
        <v>157807.27364720815</v>
      </c>
      <c r="Q5004">
        <f t="shared" si="396"/>
        <v>0</v>
      </c>
      <c r="T5004">
        <f t="shared" si="397"/>
        <v>0</v>
      </c>
      <c r="V5004">
        <f t="shared" si="398"/>
        <v>0</v>
      </c>
      <c r="W5004">
        <f t="shared" si="395"/>
        <v>157807.27364720815</v>
      </c>
      <c r="X5004">
        <f t="shared" si="399"/>
        <v>157800</v>
      </c>
    </row>
    <row r="5005" spans="1:24">
      <c r="A5005" t="s">
        <v>4558</v>
      </c>
      <c r="B5005">
        <v>471</v>
      </c>
      <c r="C5005">
        <v>575771</v>
      </c>
      <c r="D5005" t="s">
        <v>41</v>
      </c>
      <c r="E5005" t="s">
        <v>736</v>
      </c>
      <c r="F5005">
        <v>102223.8374303879</v>
      </c>
      <c r="Q5005">
        <f t="shared" si="396"/>
        <v>0</v>
      </c>
      <c r="T5005">
        <f t="shared" si="397"/>
        <v>0</v>
      </c>
      <c r="V5005">
        <f t="shared" si="398"/>
        <v>0</v>
      </c>
      <c r="W5005">
        <f t="shared" si="395"/>
        <v>102223.8374303879</v>
      </c>
      <c r="X5005">
        <f t="shared" si="399"/>
        <v>102200</v>
      </c>
    </row>
    <row r="5006" spans="1:24">
      <c r="A5006" t="s">
        <v>4559</v>
      </c>
      <c r="B5006">
        <v>355</v>
      </c>
      <c r="C5006">
        <v>582433</v>
      </c>
      <c r="D5006" t="s">
        <v>30</v>
      </c>
      <c r="E5006" t="s">
        <v>29</v>
      </c>
      <c r="F5006">
        <v>77269.827333793277</v>
      </c>
      <c r="Q5006">
        <f t="shared" si="396"/>
        <v>0</v>
      </c>
      <c r="T5006">
        <f t="shared" si="397"/>
        <v>0</v>
      </c>
      <c r="V5006">
        <f t="shared" si="398"/>
        <v>0</v>
      </c>
      <c r="W5006">
        <f t="shared" si="395"/>
        <v>77269.827333793277</v>
      </c>
      <c r="X5006">
        <f t="shared" si="399"/>
        <v>77300</v>
      </c>
    </row>
    <row r="5007" spans="1:24">
      <c r="A5007" t="s">
        <v>4560</v>
      </c>
      <c r="B5007">
        <v>336</v>
      </c>
      <c r="C5007">
        <v>553182</v>
      </c>
      <c r="D5007" t="s">
        <v>23</v>
      </c>
      <c r="E5007" t="s">
        <v>588</v>
      </c>
      <c r="F5007">
        <v>73171.948084251431</v>
      </c>
      <c r="Q5007">
        <f t="shared" si="396"/>
        <v>0</v>
      </c>
      <c r="T5007">
        <f t="shared" si="397"/>
        <v>0</v>
      </c>
      <c r="V5007">
        <f t="shared" si="398"/>
        <v>0</v>
      </c>
      <c r="W5007">
        <f t="shared" si="395"/>
        <v>73171.948084251431</v>
      </c>
      <c r="X5007">
        <f t="shared" si="399"/>
        <v>73200</v>
      </c>
    </row>
    <row r="5008" spans="1:24">
      <c r="A5008" t="s">
        <v>4560</v>
      </c>
      <c r="B5008">
        <v>101</v>
      </c>
      <c r="C5008">
        <v>596850</v>
      </c>
      <c r="D5008" t="s">
        <v>75</v>
      </c>
      <c r="E5008" t="s">
        <v>133</v>
      </c>
      <c r="F5008">
        <v>65398.678202790172</v>
      </c>
      <c r="Q5008">
        <f t="shared" si="396"/>
        <v>0</v>
      </c>
      <c r="T5008">
        <f t="shared" si="397"/>
        <v>0</v>
      </c>
      <c r="V5008">
        <f t="shared" si="398"/>
        <v>0</v>
      </c>
      <c r="W5008">
        <f t="shared" si="395"/>
        <v>65398.678202790172</v>
      </c>
      <c r="X5008">
        <f t="shared" si="399"/>
        <v>65400</v>
      </c>
    </row>
    <row r="5009" spans="1:24">
      <c r="A5009" s="3" t="s">
        <v>4200</v>
      </c>
      <c r="B5009">
        <v>1801</v>
      </c>
      <c r="C5009">
        <v>582441</v>
      </c>
      <c r="D5009" t="s">
        <v>30</v>
      </c>
      <c r="E5009" t="s">
        <v>216</v>
      </c>
      <c r="F5009">
        <v>382903.53205610887</v>
      </c>
      <c r="G5009">
        <v>3053</v>
      </c>
      <c r="H5009">
        <v>325258.95292757917</v>
      </c>
      <c r="Q5009">
        <f t="shared" si="396"/>
        <v>0</v>
      </c>
      <c r="T5009">
        <f t="shared" si="397"/>
        <v>0</v>
      </c>
      <c r="V5009">
        <f t="shared" si="398"/>
        <v>0</v>
      </c>
      <c r="W5009">
        <f t="shared" si="395"/>
        <v>708162.48498368799</v>
      </c>
      <c r="X5009">
        <f t="shared" si="399"/>
        <v>708200</v>
      </c>
    </row>
    <row r="5010" spans="1:24">
      <c r="A5010" s="6" t="s">
        <v>139</v>
      </c>
      <c r="B5010">
        <v>16937</v>
      </c>
      <c r="C5010">
        <v>577731</v>
      </c>
      <c r="D5010" t="s">
        <v>41</v>
      </c>
      <c r="E5010" t="s">
        <v>139</v>
      </c>
      <c r="F5010">
        <v>671279.79122745583</v>
      </c>
      <c r="G5010">
        <v>25885</v>
      </c>
      <c r="H5010">
        <v>957182.48249507789</v>
      </c>
      <c r="I5010">
        <v>25491</v>
      </c>
      <c r="J5010">
        <v>2624600.3207667484</v>
      </c>
      <c r="K5010">
        <v>31530</v>
      </c>
      <c r="L5010">
        <v>4858372.7221958106</v>
      </c>
      <c r="M5010">
        <v>31530</v>
      </c>
      <c r="N5010">
        <v>17100902.471030314</v>
      </c>
      <c r="P5010">
        <v>4595</v>
      </c>
      <c r="Q5010">
        <f t="shared" si="396"/>
        <v>542210</v>
      </c>
      <c r="S5010">
        <v>76</v>
      </c>
      <c r="T5010">
        <f t="shared" si="397"/>
        <v>2204000</v>
      </c>
      <c r="U5010">
        <v>435</v>
      </c>
      <c r="V5010">
        <f t="shared" si="398"/>
        <v>631185</v>
      </c>
      <c r="W5010">
        <f t="shared" si="395"/>
        <v>29589732.787715405</v>
      </c>
      <c r="X5010">
        <f t="shared" si="399"/>
        <v>29589700</v>
      </c>
    </row>
    <row r="5011" spans="1:24">
      <c r="A5011" s="5" t="s">
        <v>1840</v>
      </c>
      <c r="B5011">
        <v>2082</v>
      </c>
      <c r="C5011">
        <v>579734</v>
      </c>
      <c r="D5011" t="s">
        <v>33</v>
      </c>
      <c r="E5011" t="s">
        <v>177</v>
      </c>
      <c r="F5011">
        <v>441260.00700358523</v>
      </c>
      <c r="G5011">
        <v>2082</v>
      </c>
      <c r="H5011">
        <v>222278.61425455191</v>
      </c>
      <c r="I5011">
        <v>2217</v>
      </c>
      <c r="J5011">
        <v>440464.1849543695</v>
      </c>
      <c r="K5011">
        <v>4550</v>
      </c>
      <c r="L5011">
        <v>469968.9649028281</v>
      </c>
      <c r="Q5011">
        <f t="shared" si="396"/>
        <v>0</v>
      </c>
      <c r="S5011">
        <v>5</v>
      </c>
      <c r="T5011">
        <f t="shared" si="397"/>
        <v>145000</v>
      </c>
      <c r="V5011">
        <f t="shared" si="398"/>
        <v>0</v>
      </c>
      <c r="W5011">
        <f t="shared" si="395"/>
        <v>1718971.7711153347</v>
      </c>
      <c r="X5011">
        <f t="shared" si="399"/>
        <v>1719000</v>
      </c>
    </row>
    <row r="5012" spans="1:24">
      <c r="A5012" t="s">
        <v>4561</v>
      </c>
      <c r="B5012">
        <v>539</v>
      </c>
      <c r="C5012">
        <v>597881</v>
      </c>
      <c r="D5012" t="s">
        <v>38</v>
      </c>
      <c r="E5012" t="s">
        <v>64</v>
      </c>
      <c r="F5012">
        <v>116804.59655244094</v>
      </c>
      <c r="Q5012">
        <f t="shared" si="396"/>
        <v>0</v>
      </c>
      <c r="T5012">
        <f t="shared" si="397"/>
        <v>0</v>
      </c>
      <c r="V5012">
        <f t="shared" si="398"/>
        <v>0</v>
      </c>
      <c r="W5012">
        <f t="shared" si="395"/>
        <v>116804.59655244094</v>
      </c>
      <c r="X5012">
        <f t="shared" si="399"/>
        <v>116800</v>
      </c>
    </row>
    <row r="5013" spans="1:24">
      <c r="A5013" t="s">
        <v>4562</v>
      </c>
      <c r="B5013">
        <v>367</v>
      </c>
      <c r="C5013">
        <v>578843</v>
      </c>
      <c r="D5013" t="s">
        <v>41</v>
      </c>
      <c r="E5013" t="s">
        <v>599</v>
      </c>
      <c r="F5013">
        <v>79856.352437567621</v>
      </c>
      <c r="Q5013">
        <f t="shared" si="396"/>
        <v>0</v>
      </c>
      <c r="T5013">
        <f t="shared" si="397"/>
        <v>0</v>
      </c>
      <c r="V5013">
        <f t="shared" si="398"/>
        <v>0</v>
      </c>
      <c r="W5013">
        <f t="shared" si="395"/>
        <v>79856.352437567621</v>
      </c>
      <c r="X5013">
        <f t="shared" si="399"/>
        <v>79900</v>
      </c>
    </row>
    <row r="5014" spans="1:24">
      <c r="A5014" t="s">
        <v>4563</v>
      </c>
      <c r="B5014">
        <v>178</v>
      </c>
      <c r="C5014">
        <v>577561</v>
      </c>
      <c r="D5014" t="s">
        <v>51</v>
      </c>
      <c r="E5014" t="s">
        <v>287</v>
      </c>
      <c r="F5014">
        <v>65398.678202790172</v>
      </c>
      <c r="Q5014">
        <f t="shared" si="396"/>
        <v>0</v>
      </c>
      <c r="T5014">
        <f t="shared" si="397"/>
        <v>0</v>
      </c>
      <c r="V5014">
        <f t="shared" si="398"/>
        <v>0</v>
      </c>
      <c r="W5014">
        <f t="shared" si="395"/>
        <v>65398.678202790172</v>
      </c>
      <c r="X5014">
        <f t="shared" si="399"/>
        <v>65400</v>
      </c>
    </row>
    <row r="5015" spans="1:24">
      <c r="A5015" t="s">
        <v>4564</v>
      </c>
      <c r="B5015">
        <v>1040</v>
      </c>
      <c r="C5015">
        <v>538850</v>
      </c>
      <c r="D5015" t="s">
        <v>26</v>
      </c>
      <c r="E5015" t="s">
        <v>93</v>
      </c>
      <c r="F5015">
        <v>223350.3129704872</v>
      </c>
      <c r="Q5015">
        <f t="shared" si="396"/>
        <v>0</v>
      </c>
      <c r="T5015">
        <f t="shared" si="397"/>
        <v>0</v>
      </c>
      <c r="V5015">
        <f t="shared" si="398"/>
        <v>0</v>
      </c>
      <c r="W5015">
        <f t="shared" si="395"/>
        <v>223350.3129704872</v>
      </c>
      <c r="X5015">
        <f t="shared" si="399"/>
        <v>223400</v>
      </c>
    </row>
    <row r="5016" spans="1:24">
      <c r="A5016" t="s">
        <v>3195</v>
      </c>
      <c r="B5016">
        <v>339</v>
      </c>
      <c r="C5016">
        <v>542458</v>
      </c>
      <c r="D5016" t="s">
        <v>26</v>
      </c>
      <c r="E5016" t="s">
        <v>195</v>
      </c>
      <c r="F5016">
        <v>73819.192212883121</v>
      </c>
      <c r="Q5016">
        <f t="shared" si="396"/>
        <v>0</v>
      </c>
      <c r="S5016">
        <v>1</v>
      </c>
      <c r="T5016">
        <f t="shared" si="397"/>
        <v>29000</v>
      </c>
      <c r="V5016">
        <f t="shared" si="398"/>
        <v>0</v>
      </c>
      <c r="W5016">
        <f t="shared" si="395"/>
        <v>102819.19221288312</v>
      </c>
      <c r="X5016">
        <f t="shared" si="399"/>
        <v>102800</v>
      </c>
    </row>
    <row r="5017" spans="1:24">
      <c r="A5017" t="s">
        <v>4565</v>
      </c>
      <c r="B5017">
        <v>245</v>
      </c>
      <c r="C5017">
        <v>546283</v>
      </c>
      <c r="D5017" t="s">
        <v>51</v>
      </c>
      <c r="E5017" t="s">
        <v>1020</v>
      </c>
      <c r="F5017">
        <v>65398.678202790172</v>
      </c>
      <c r="Q5017">
        <f t="shared" si="396"/>
        <v>0</v>
      </c>
      <c r="T5017">
        <f t="shared" si="397"/>
        <v>0</v>
      </c>
      <c r="V5017">
        <f t="shared" si="398"/>
        <v>0</v>
      </c>
      <c r="W5017">
        <f t="shared" si="395"/>
        <v>65398.678202790172</v>
      </c>
      <c r="X5017">
        <f t="shared" si="399"/>
        <v>65400</v>
      </c>
    </row>
    <row r="5018" spans="1:24">
      <c r="A5018" t="s">
        <v>4566</v>
      </c>
      <c r="B5018">
        <v>417</v>
      </c>
      <c r="C5018">
        <v>541176</v>
      </c>
      <c r="D5018" t="s">
        <v>110</v>
      </c>
      <c r="E5018" t="s">
        <v>336</v>
      </c>
      <c r="F5018">
        <v>90620.636130823841</v>
      </c>
      <c r="Q5018">
        <f t="shared" si="396"/>
        <v>0</v>
      </c>
      <c r="T5018">
        <f t="shared" si="397"/>
        <v>0</v>
      </c>
      <c r="V5018">
        <f t="shared" si="398"/>
        <v>0</v>
      </c>
      <c r="W5018">
        <f t="shared" si="395"/>
        <v>90620.636130823841</v>
      </c>
      <c r="X5018">
        <f t="shared" si="399"/>
        <v>90600</v>
      </c>
    </row>
    <row r="5019" spans="1:24">
      <c r="A5019" t="s">
        <v>4566</v>
      </c>
      <c r="B5019">
        <v>49</v>
      </c>
      <c r="C5019">
        <v>587991</v>
      </c>
      <c r="D5019" t="s">
        <v>75</v>
      </c>
      <c r="E5019" t="s">
        <v>523</v>
      </c>
      <c r="F5019">
        <v>65398.678202790172</v>
      </c>
      <c r="Q5019">
        <f t="shared" si="396"/>
        <v>0</v>
      </c>
      <c r="T5019">
        <f t="shared" si="397"/>
        <v>0</v>
      </c>
      <c r="V5019">
        <f t="shared" si="398"/>
        <v>0</v>
      </c>
      <c r="W5019">
        <f t="shared" si="395"/>
        <v>65398.678202790172</v>
      </c>
      <c r="X5019">
        <f t="shared" si="399"/>
        <v>65400</v>
      </c>
    </row>
    <row r="5020" spans="1:24">
      <c r="A5020" t="s">
        <v>4567</v>
      </c>
      <c r="B5020">
        <v>547</v>
      </c>
      <c r="C5020">
        <v>533726</v>
      </c>
      <c r="D5020" t="s">
        <v>26</v>
      </c>
      <c r="E5020" t="s">
        <v>154</v>
      </c>
      <c r="F5020">
        <v>118517.83442967774</v>
      </c>
      <c r="Q5020">
        <f t="shared" si="396"/>
        <v>0</v>
      </c>
      <c r="S5020">
        <v>52</v>
      </c>
      <c r="T5020">
        <f t="shared" si="397"/>
        <v>1508000</v>
      </c>
      <c r="V5020">
        <f t="shared" si="398"/>
        <v>0</v>
      </c>
      <c r="W5020">
        <f t="shared" si="395"/>
        <v>1626517.8344296778</v>
      </c>
      <c r="X5020">
        <f t="shared" si="399"/>
        <v>1626500</v>
      </c>
    </row>
    <row r="5021" spans="1:24">
      <c r="A5021" t="s">
        <v>4567</v>
      </c>
      <c r="B5021">
        <v>110</v>
      </c>
      <c r="C5021">
        <v>564273</v>
      </c>
      <c r="D5021" t="s">
        <v>26</v>
      </c>
      <c r="E5021" t="s">
        <v>345</v>
      </c>
      <c r="F5021">
        <v>65398.678202790172</v>
      </c>
      <c r="Q5021">
        <f t="shared" si="396"/>
        <v>0</v>
      </c>
      <c r="T5021">
        <f t="shared" si="397"/>
        <v>0</v>
      </c>
      <c r="V5021">
        <f t="shared" si="398"/>
        <v>0</v>
      </c>
      <c r="W5021">
        <f t="shared" si="395"/>
        <v>65398.678202790172</v>
      </c>
      <c r="X5021">
        <f t="shared" si="399"/>
        <v>65400</v>
      </c>
    </row>
    <row r="5022" spans="1:24">
      <c r="A5022" t="s">
        <v>4567</v>
      </c>
      <c r="B5022">
        <v>263</v>
      </c>
      <c r="C5022">
        <v>575780</v>
      </c>
      <c r="D5022" t="s">
        <v>41</v>
      </c>
      <c r="E5022" t="s">
        <v>736</v>
      </c>
      <c r="F5022">
        <v>65398.678202790172</v>
      </c>
      <c r="Q5022">
        <f t="shared" si="396"/>
        <v>0</v>
      </c>
      <c r="T5022">
        <f t="shared" si="397"/>
        <v>0</v>
      </c>
      <c r="V5022">
        <f t="shared" si="398"/>
        <v>0</v>
      </c>
      <c r="W5022">
        <f t="shared" si="395"/>
        <v>65398.678202790172</v>
      </c>
      <c r="X5022">
        <f t="shared" si="399"/>
        <v>65400</v>
      </c>
    </row>
    <row r="5023" spans="1:24">
      <c r="A5023" t="s">
        <v>4568</v>
      </c>
      <c r="B5023">
        <v>438</v>
      </c>
      <c r="C5023">
        <v>561258</v>
      </c>
      <c r="D5023" t="s">
        <v>110</v>
      </c>
      <c r="E5023" t="s">
        <v>296</v>
      </c>
      <c r="F5023">
        <v>95135.654145830966</v>
      </c>
      <c r="Q5023">
        <f t="shared" si="396"/>
        <v>0</v>
      </c>
      <c r="S5023">
        <v>1</v>
      </c>
      <c r="T5023">
        <f t="shared" si="397"/>
        <v>29000</v>
      </c>
      <c r="V5023">
        <f t="shared" si="398"/>
        <v>0</v>
      </c>
      <c r="W5023">
        <f t="shared" si="395"/>
        <v>124135.65414583097</v>
      </c>
      <c r="X5023">
        <f t="shared" si="399"/>
        <v>124100</v>
      </c>
    </row>
    <row r="5024" spans="1:24">
      <c r="A5024" t="s">
        <v>4569</v>
      </c>
      <c r="B5024">
        <v>664</v>
      </c>
      <c r="C5024">
        <v>562131</v>
      </c>
      <c r="D5024" t="s">
        <v>51</v>
      </c>
      <c r="E5024" t="s">
        <v>1020</v>
      </c>
      <c r="F5024">
        <v>143525.41114866248</v>
      </c>
      <c r="Q5024">
        <f t="shared" si="396"/>
        <v>0</v>
      </c>
      <c r="T5024">
        <f t="shared" si="397"/>
        <v>0</v>
      </c>
      <c r="V5024">
        <f t="shared" si="398"/>
        <v>0</v>
      </c>
      <c r="W5024">
        <f t="shared" si="395"/>
        <v>143525.41114866248</v>
      </c>
      <c r="X5024">
        <f t="shared" si="399"/>
        <v>143500</v>
      </c>
    </row>
    <row r="5025" spans="1:24">
      <c r="A5025" t="s">
        <v>4570</v>
      </c>
      <c r="B5025">
        <v>57</v>
      </c>
      <c r="C5025">
        <v>563170</v>
      </c>
      <c r="D5025" t="s">
        <v>23</v>
      </c>
      <c r="E5025" t="s">
        <v>136</v>
      </c>
      <c r="F5025">
        <v>65398.678202790172</v>
      </c>
      <c r="Q5025">
        <f t="shared" si="396"/>
        <v>0</v>
      </c>
      <c r="T5025">
        <f t="shared" si="397"/>
        <v>0</v>
      </c>
      <c r="V5025">
        <f t="shared" si="398"/>
        <v>0</v>
      </c>
      <c r="W5025">
        <f t="shared" si="395"/>
        <v>65398.678202790172</v>
      </c>
      <c r="X5025">
        <f t="shared" si="399"/>
        <v>65400</v>
      </c>
    </row>
    <row r="5026" spans="1:24">
      <c r="A5026" s="3" t="s">
        <v>2095</v>
      </c>
      <c r="B5026">
        <v>1418</v>
      </c>
      <c r="C5026">
        <v>596868</v>
      </c>
      <c r="D5026" t="s">
        <v>75</v>
      </c>
      <c r="E5026" t="s">
        <v>132</v>
      </c>
      <c r="F5026">
        <v>302901.08005477552</v>
      </c>
      <c r="G5026">
        <v>1623</v>
      </c>
      <c r="H5026">
        <v>173477.8016423817</v>
      </c>
      <c r="Q5026">
        <f t="shared" si="396"/>
        <v>0</v>
      </c>
      <c r="T5026">
        <f t="shared" si="397"/>
        <v>0</v>
      </c>
      <c r="V5026">
        <f t="shared" si="398"/>
        <v>0</v>
      </c>
      <c r="W5026">
        <f t="shared" si="395"/>
        <v>476378.88169715722</v>
      </c>
      <c r="X5026">
        <f t="shared" si="399"/>
        <v>476400</v>
      </c>
    </row>
    <row r="5027" spans="1:24">
      <c r="A5027" t="s">
        <v>4571</v>
      </c>
      <c r="B5027">
        <v>872</v>
      </c>
      <c r="C5027">
        <v>572349</v>
      </c>
      <c r="D5027" t="s">
        <v>41</v>
      </c>
      <c r="E5027" t="s">
        <v>1254</v>
      </c>
      <c r="F5027">
        <v>187778.35842900252</v>
      </c>
      <c r="Q5027">
        <f t="shared" si="396"/>
        <v>0</v>
      </c>
      <c r="T5027">
        <f t="shared" si="397"/>
        <v>0</v>
      </c>
      <c r="V5027">
        <f t="shared" si="398"/>
        <v>0</v>
      </c>
      <c r="W5027">
        <f t="shared" si="395"/>
        <v>187778.35842900252</v>
      </c>
      <c r="X5027">
        <f t="shared" si="399"/>
        <v>187800</v>
      </c>
    </row>
    <row r="5028" spans="1:24">
      <c r="A5028" t="s">
        <v>4572</v>
      </c>
      <c r="B5028">
        <v>299</v>
      </c>
      <c r="C5028">
        <v>571342</v>
      </c>
      <c r="D5028" t="s">
        <v>26</v>
      </c>
      <c r="E5028" t="s">
        <v>548</v>
      </c>
      <c r="F5028">
        <v>65398.678202790172</v>
      </c>
      <c r="Q5028">
        <f t="shared" si="396"/>
        <v>0</v>
      </c>
      <c r="T5028">
        <f t="shared" si="397"/>
        <v>0</v>
      </c>
      <c r="V5028">
        <f t="shared" si="398"/>
        <v>0</v>
      </c>
      <c r="W5028">
        <f t="shared" si="395"/>
        <v>65398.678202790172</v>
      </c>
      <c r="X5028">
        <f t="shared" si="399"/>
        <v>65400</v>
      </c>
    </row>
    <row r="5029" spans="1:24">
      <c r="A5029" s="3" t="s">
        <v>1227</v>
      </c>
      <c r="B5029">
        <v>213</v>
      </c>
      <c r="C5029">
        <v>564451</v>
      </c>
      <c r="D5029" t="s">
        <v>51</v>
      </c>
      <c r="E5029" t="s">
        <v>1228</v>
      </c>
      <c r="F5029">
        <v>65398.678202790172</v>
      </c>
      <c r="G5029">
        <v>2047</v>
      </c>
      <c r="H5029">
        <v>218560.37782524881</v>
      </c>
      <c r="Q5029">
        <f t="shared" si="396"/>
        <v>0</v>
      </c>
      <c r="T5029">
        <f t="shared" si="397"/>
        <v>0</v>
      </c>
      <c r="V5029">
        <f t="shared" si="398"/>
        <v>0</v>
      </c>
      <c r="W5029">
        <f t="shared" si="395"/>
        <v>283959.05602803896</v>
      </c>
      <c r="X5029">
        <f t="shared" si="399"/>
        <v>284000</v>
      </c>
    </row>
    <row r="5030" spans="1:24">
      <c r="A5030" t="s">
        <v>4573</v>
      </c>
      <c r="B5030">
        <v>524</v>
      </c>
      <c r="C5030">
        <v>542466</v>
      </c>
      <c r="D5030" t="s">
        <v>26</v>
      </c>
      <c r="E5030" t="s">
        <v>195</v>
      </c>
      <c r="F5030">
        <v>113591.07999522061</v>
      </c>
      <c r="Q5030">
        <f t="shared" si="396"/>
        <v>0</v>
      </c>
      <c r="T5030">
        <f t="shared" si="397"/>
        <v>0</v>
      </c>
      <c r="V5030">
        <f t="shared" si="398"/>
        <v>0</v>
      </c>
      <c r="W5030">
        <f t="shared" si="395"/>
        <v>113591.07999522061</v>
      </c>
      <c r="X5030">
        <f t="shared" si="399"/>
        <v>113600</v>
      </c>
    </row>
    <row r="5031" spans="1:24">
      <c r="A5031" t="s">
        <v>4574</v>
      </c>
      <c r="B5031">
        <v>114</v>
      </c>
      <c r="C5031">
        <v>582450</v>
      </c>
      <c r="D5031" t="s">
        <v>30</v>
      </c>
      <c r="E5031" t="s">
        <v>261</v>
      </c>
      <c r="F5031">
        <v>65398.678202790172</v>
      </c>
      <c r="Q5031">
        <f t="shared" si="396"/>
        <v>0</v>
      </c>
      <c r="T5031">
        <f t="shared" si="397"/>
        <v>0</v>
      </c>
      <c r="V5031">
        <f t="shared" si="398"/>
        <v>0</v>
      </c>
      <c r="W5031">
        <f t="shared" si="395"/>
        <v>65398.678202790172</v>
      </c>
      <c r="X5031">
        <f t="shared" si="399"/>
        <v>65400</v>
      </c>
    </row>
    <row r="5032" spans="1:24">
      <c r="A5032" t="s">
        <v>4575</v>
      </c>
      <c r="B5032">
        <v>402</v>
      </c>
      <c r="C5032">
        <v>576816</v>
      </c>
      <c r="D5032" t="s">
        <v>33</v>
      </c>
      <c r="E5032" t="s">
        <v>44</v>
      </c>
      <c r="F5032">
        <v>87393.48995036722</v>
      </c>
      <c r="Q5032">
        <f t="shared" si="396"/>
        <v>0</v>
      </c>
      <c r="T5032">
        <f t="shared" si="397"/>
        <v>0</v>
      </c>
      <c r="V5032">
        <f t="shared" si="398"/>
        <v>0</v>
      </c>
      <c r="W5032">
        <f t="shared" si="395"/>
        <v>87393.48995036722</v>
      </c>
      <c r="X5032">
        <f t="shared" si="399"/>
        <v>87400</v>
      </c>
    </row>
    <row r="5033" spans="1:24">
      <c r="A5033" t="s">
        <v>4576</v>
      </c>
      <c r="B5033">
        <v>50</v>
      </c>
      <c r="C5033">
        <v>598771</v>
      </c>
      <c r="D5033" t="s">
        <v>75</v>
      </c>
      <c r="E5033" t="s">
        <v>871</v>
      </c>
      <c r="F5033">
        <v>65398.678202790172</v>
      </c>
      <c r="Q5033">
        <f t="shared" si="396"/>
        <v>0</v>
      </c>
      <c r="T5033">
        <f t="shared" si="397"/>
        <v>0</v>
      </c>
      <c r="V5033">
        <f t="shared" si="398"/>
        <v>0</v>
      </c>
      <c r="W5033">
        <f t="shared" si="395"/>
        <v>65398.678202790172</v>
      </c>
      <c r="X5033">
        <f t="shared" si="399"/>
        <v>65400</v>
      </c>
    </row>
    <row r="5034" spans="1:24">
      <c r="A5034" t="s">
        <v>4577</v>
      </c>
      <c r="B5034">
        <v>421</v>
      </c>
      <c r="C5034">
        <v>571008</v>
      </c>
      <c r="D5034" t="s">
        <v>33</v>
      </c>
      <c r="E5034" t="s">
        <v>98</v>
      </c>
      <c r="F5034">
        <v>91480.906063374423</v>
      </c>
      <c r="Q5034">
        <f t="shared" si="396"/>
        <v>0</v>
      </c>
      <c r="T5034">
        <f t="shared" si="397"/>
        <v>0</v>
      </c>
      <c r="V5034">
        <f t="shared" si="398"/>
        <v>0</v>
      </c>
      <c r="W5034">
        <f t="shared" si="395"/>
        <v>91480.906063374423</v>
      </c>
      <c r="X5034">
        <f t="shared" si="399"/>
        <v>91500</v>
      </c>
    </row>
    <row r="5035" spans="1:24">
      <c r="A5035" t="s">
        <v>4578</v>
      </c>
      <c r="B5035">
        <v>1738</v>
      </c>
      <c r="C5035">
        <v>583936</v>
      </c>
      <c r="D5035" t="s">
        <v>30</v>
      </c>
      <c r="E5035" t="s">
        <v>471</v>
      </c>
      <c r="F5035">
        <v>369781.91539285798</v>
      </c>
      <c r="Q5035">
        <f t="shared" si="396"/>
        <v>0</v>
      </c>
      <c r="S5035">
        <v>1</v>
      </c>
      <c r="T5035">
        <f t="shared" si="397"/>
        <v>29000</v>
      </c>
      <c r="V5035">
        <f t="shared" si="398"/>
        <v>0</v>
      </c>
      <c r="W5035">
        <f t="shared" si="395"/>
        <v>398781.91539285798</v>
      </c>
      <c r="X5035">
        <f t="shared" si="399"/>
        <v>398800</v>
      </c>
    </row>
    <row r="5036" spans="1:24">
      <c r="A5036" t="s">
        <v>4579</v>
      </c>
      <c r="B5036">
        <v>348</v>
      </c>
      <c r="C5036">
        <v>586633</v>
      </c>
      <c r="D5036" t="s">
        <v>30</v>
      </c>
      <c r="E5036" t="s">
        <v>71</v>
      </c>
      <c r="F5036">
        <v>75760.449150661851</v>
      </c>
      <c r="Q5036">
        <f t="shared" si="396"/>
        <v>0</v>
      </c>
      <c r="T5036">
        <f t="shared" si="397"/>
        <v>0</v>
      </c>
      <c r="V5036">
        <f t="shared" si="398"/>
        <v>0</v>
      </c>
      <c r="W5036">
        <f t="shared" si="395"/>
        <v>75760.449150661851</v>
      </c>
      <c r="X5036">
        <f t="shared" si="399"/>
        <v>75800</v>
      </c>
    </row>
    <row r="5037" spans="1:24">
      <c r="A5037" t="s">
        <v>4580</v>
      </c>
      <c r="B5037">
        <v>207</v>
      </c>
      <c r="C5037">
        <v>577570</v>
      </c>
      <c r="D5037" t="s">
        <v>51</v>
      </c>
      <c r="E5037" t="s">
        <v>233</v>
      </c>
      <c r="F5037">
        <v>65398.678202790172</v>
      </c>
      <c r="Q5037">
        <f t="shared" si="396"/>
        <v>0</v>
      </c>
      <c r="T5037">
        <f t="shared" si="397"/>
        <v>0</v>
      </c>
      <c r="V5037">
        <f t="shared" si="398"/>
        <v>0</v>
      </c>
      <c r="W5037">
        <f t="shared" si="395"/>
        <v>65398.678202790172</v>
      </c>
      <c r="X5037">
        <f t="shared" si="399"/>
        <v>65400</v>
      </c>
    </row>
    <row r="5038" spans="1:24">
      <c r="A5038" t="s">
        <v>4581</v>
      </c>
      <c r="B5038">
        <v>330</v>
      </c>
      <c r="C5038">
        <v>557081</v>
      </c>
      <c r="D5038" t="s">
        <v>110</v>
      </c>
      <c r="E5038" t="s">
        <v>296</v>
      </c>
      <c r="F5038">
        <v>71877.219880748249</v>
      </c>
      <c r="Q5038">
        <f t="shared" si="396"/>
        <v>0</v>
      </c>
      <c r="T5038">
        <f t="shared" si="397"/>
        <v>0</v>
      </c>
      <c r="V5038">
        <f t="shared" si="398"/>
        <v>0</v>
      </c>
      <c r="W5038">
        <f t="shared" si="395"/>
        <v>71877.219880748249</v>
      </c>
      <c r="X5038">
        <f t="shared" si="399"/>
        <v>71900</v>
      </c>
    </row>
    <row r="5039" spans="1:24">
      <c r="A5039" t="s">
        <v>4582</v>
      </c>
      <c r="B5039">
        <v>297</v>
      </c>
      <c r="C5039">
        <v>538396</v>
      </c>
      <c r="D5039" t="s">
        <v>18</v>
      </c>
      <c r="E5039" t="s">
        <v>818</v>
      </c>
      <c r="F5039">
        <v>65398.678202790172</v>
      </c>
      <c r="Q5039">
        <f t="shared" si="396"/>
        <v>0</v>
      </c>
      <c r="T5039">
        <f t="shared" si="397"/>
        <v>0</v>
      </c>
      <c r="V5039">
        <f t="shared" si="398"/>
        <v>0</v>
      </c>
      <c r="W5039">
        <f t="shared" si="395"/>
        <v>65398.678202790172</v>
      </c>
      <c r="X5039">
        <f t="shared" si="399"/>
        <v>65400</v>
      </c>
    </row>
    <row r="5040" spans="1:24">
      <c r="A5040" t="s">
        <v>4583</v>
      </c>
      <c r="B5040">
        <v>139</v>
      </c>
      <c r="C5040">
        <v>594865</v>
      </c>
      <c r="D5040" t="s">
        <v>30</v>
      </c>
      <c r="E5040" t="s">
        <v>149</v>
      </c>
      <c r="F5040">
        <v>65398.678202790172</v>
      </c>
      <c r="Q5040">
        <f t="shared" si="396"/>
        <v>0</v>
      </c>
      <c r="T5040">
        <f t="shared" si="397"/>
        <v>0</v>
      </c>
      <c r="V5040">
        <f t="shared" si="398"/>
        <v>0</v>
      </c>
      <c r="W5040">
        <f t="shared" si="395"/>
        <v>65398.678202790172</v>
      </c>
      <c r="X5040">
        <f t="shared" si="399"/>
        <v>65400</v>
      </c>
    </row>
    <row r="5041" spans="1:24">
      <c r="A5041" t="s">
        <v>4584</v>
      </c>
      <c r="B5041">
        <v>1434</v>
      </c>
      <c r="C5041">
        <v>584924</v>
      </c>
      <c r="D5041" t="s">
        <v>30</v>
      </c>
      <c r="E5041" t="s">
        <v>560</v>
      </c>
      <c r="F5041">
        <v>306254.70044066547</v>
      </c>
      <c r="Q5041">
        <f t="shared" si="396"/>
        <v>0</v>
      </c>
      <c r="T5041">
        <f t="shared" si="397"/>
        <v>0</v>
      </c>
      <c r="V5041">
        <f t="shared" si="398"/>
        <v>0</v>
      </c>
      <c r="W5041">
        <f t="shared" si="395"/>
        <v>306254.70044066547</v>
      </c>
      <c r="X5041">
        <f t="shared" si="399"/>
        <v>306300</v>
      </c>
    </row>
    <row r="5042" spans="1:24">
      <c r="A5042" t="s">
        <v>4585</v>
      </c>
      <c r="B5042">
        <v>472</v>
      </c>
      <c r="C5042">
        <v>585807</v>
      </c>
      <c r="D5042" t="s">
        <v>90</v>
      </c>
      <c r="E5042" t="s">
        <v>414</v>
      </c>
      <c r="F5042">
        <v>102438.50305399988</v>
      </c>
      <c r="Q5042">
        <f t="shared" si="396"/>
        <v>0</v>
      </c>
      <c r="T5042">
        <f t="shared" si="397"/>
        <v>0</v>
      </c>
      <c r="V5042">
        <f t="shared" si="398"/>
        <v>0</v>
      </c>
      <c r="W5042">
        <f t="shared" si="395"/>
        <v>102438.50305399988</v>
      </c>
      <c r="X5042">
        <f t="shared" si="399"/>
        <v>102400</v>
      </c>
    </row>
    <row r="5043" spans="1:24">
      <c r="A5043" t="s">
        <v>4585</v>
      </c>
      <c r="B5043">
        <v>550</v>
      </c>
      <c r="C5043">
        <v>542474</v>
      </c>
      <c r="D5043" t="s">
        <v>26</v>
      </c>
      <c r="E5043" t="s">
        <v>195</v>
      </c>
      <c r="F5043">
        <v>119160.18524939592</v>
      </c>
      <c r="Q5043">
        <f t="shared" si="396"/>
        <v>0</v>
      </c>
      <c r="T5043">
        <f t="shared" si="397"/>
        <v>0</v>
      </c>
      <c r="V5043">
        <f t="shared" si="398"/>
        <v>0</v>
      </c>
      <c r="W5043">
        <f t="shared" si="395"/>
        <v>119160.18524939592</v>
      </c>
      <c r="X5043">
        <f t="shared" si="399"/>
        <v>119200</v>
      </c>
    </row>
    <row r="5044" spans="1:24">
      <c r="A5044" t="s">
        <v>4585</v>
      </c>
      <c r="B5044">
        <v>1499</v>
      </c>
      <c r="C5044">
        <v>594873</v>
      </c>
      <c r="D5044" t="s">
        <v>30</v>
      </c>
      <c r="E5044" t="s">
        <v>149</v>
      </c>
      <c r="F5044">
        <v>319868.11452072638</v>
      </c>
      <c r="Q5044">
        <f t="shared" si="396"/>
        <v>0</v>
      </c>
      <c r="S5044">
        <v>19</v>
      </c>
      <c r="T5044">
        <f t="shared" si="397"/>
        <v>551000</v>
      </c>
      <c r="V5044">
        <f t="shared" si="398"/>
        <v>0</v>
      </c>
      <c r="W5044">
        <f t="shared" si="395"/>
        <v>870868.11452072638</v>
      </c>
      <c r="X5044">
        <f t="shared" si="399"/>
        <v>870900</v>
      </c>
    </row>
    <row r="5045" spans="1:24">
      <c r="A5045" t="s">
        <v>4586</v>
      </c>
      <c r="B5045">
        <v>119</v>
      </c>
      <c r="C5045">
        <v>571016</v>
      </c>
      <c r="D5045" t="s">
        <v>33</v>
      </c>
      <c r="E5045" t="s">
        <v>99</v>
      </c>
      <c r="F5045">
        <v>65398.678202790172</v>
      </c>
      <c r="Q5045">
        <f t="shared" si="396"/>
        <v>0</v>
      </c>
      <c r="S5045">
        <v>1</v>
      </c>
      <c r="T5045">
        <f t="shared" si="397"/>
        <v>29000</v>
      </c>
      <c r="V5045">
        <f t="shared" si="398"/>
        <v>0</v>
      </c>
      <c r="W5045">
        <f t="shared" si="395"/>
        <v>94398.678202790179</v>
      </c>
      <c r="X5045">
        <f t="shared" si="399"/>
        <v>94400</v>
      </c>
    </row>
    <row r="5046" spans="1:24">
      <c r="A5046" s="3" t="s">
        <v>1925</v>
      </c>
      <c r="B5046">
        <v>1040</v>
      </c>
      <c r="C5046">
        <v>593613</v>
      </c>
      <c r="D5046" t="s">
        <v>30</v>
      </c>
      <c r="E5046" t="s">
        <v>656</v>
      </c>
      <c r="F5046">
        <v>223350.3129704872</v>
      </c>
      <c r="G5046">
        <v>2556</v>
      </c>
      <c r="H5046">
        <v>272589.63935613522</v>
      </c>
      <c r="Q5046">
        <f t="shared" si="396"/>
        <v>0</v>
      </c>
      <c r="S5046">
        <v>1</v>
      </c>
      <c r="T5046">
        <f t="shared" si="397"/>
        <v>29000</v>
      </c>
      <c r="V5046">
        <f t="shared" si="398"/>
        <v>0</v>
      </c>
      <c r="W5046">
        <f t="shared" si="395"/>
        <v>524939.95232662244</v>
      </c>
      <c r="X5046">
        <f t="shared" si="399"/>
        <v>524900</v>
      </c>
    </row>
    <row r="5047" spans="1:24">
      <c r="A5047" s="3" t="s">
        <v>4587</v>
      </c>
      <c r="B5047">
        <v>2177</v>
      </c>
      <c r="C5047">
        <v>586641</v>
      </c>
      <c r="D5047" t="s">
        <v>30</v>
      </c>
      <c r="E5047" t="s">
        <v>71</v>
      </c>
      <c r="F5047">
        <v>460928.78791673225</v>
      </c>
      <c r="G5047">
        <v>2177</v>
      </c>
      <c r="H5047">
        <v>232368.62429847309</v>
      </c>
      <c r="Q5047">
        <f t="shared" si="396"/>
        <v>0</v>
      </c>
      <c r="T5047">
        <f t="shared" si="397"/>
        <v>0</v>
      </c>
      <c r="V5047">
        <f t="shared" si="398"/>
        <v>0</v>
      </c>
      <c r="W5047">
        <f t="shared" si="395"/>
        <v>693297.41221520538</v>
      </c>
      <c r="X5047">
        <f t="shared" si="399"/>
        <v>693300</v>
      </c>
    </row>
    <row r="5048" spans="1:24">
      <c r="A5048" t="s">
        <v>4588</v>
      </c>
      <c r="B5048">
        <v>202</v>
      </c>
      <c r="C5048">
        <v>573256</v>
      </c>
      <c r="D5048" t="s">
        <v>33</v>
      </c>
      <c r="E5048" t="s">
        <v>114</v>
      </c>
      <c r="F5048">
        <v>65398.678202790172</v>
      </c>
      <c r="Q5048">
        <f t="shared" si="396"/>
        <v>0</v>
      </c>
      <c r="T5048">
        <f t="shared" si="397"/>
        <v>0</v>
      </c>
      <c r="V5048">
        <f t="shared" si="398"/>
        <v>0</v>
      </c>
      <c r="W5048">
        <f t="shared" si="395"/>
        <v>65398.678202790172</v>
      </c>
      <c r="X5048">
        <f t="shared" si="399"/>
        <v>65400</v>
      </c>
    </row>
    <row r="5049" spans="1:24">
      <c r="A5049" t="s">
        <v>4589</v>
      </c>
      <c r="B5049">
        <v>254</v>
      </c>
      <c r="C5049">
        <v>585815</v>
      </c>
      <c r="D5049" t="s">
        <v>90</v>
      </c>
      <c r="E5049" t="s">
        <v>275</v>
      </c>
      <c r="F5049">
        <v>65398.678202790172</v>
      </c>
      <c r="Q5049">
        <f t="shared" si="396"/>
        <v>0</v>
      </c>
      <c r="T5049">
        <f t="shared" si="397"/>
        <v>0</v>
      </c>
      <c r="V5049">
        <f t="shared" si="398"/>
        <v>0</v>
      </c>
      <c r="W5049">
        <f t="shared" si="395"/>
        <v>65398.678202790172</v>
      </c>
      <c r="X5049">
        <f t="shared" si="399"/>
        <v>65400</v>
      </c>
    </row>
    <row r="5050" spans="1:24">
      <c r="A5050" s="3" t="s">
        <v>1675</v>
      </c>
      <c r="B5050">
        <v>1115</v>
      </c>
      <c r="C5050">
        <v>594881</v>
      </c>
      <c r="D5050" t="s">
        <v>30</v>
      </c>
      <c r="E5050" t="s">
        <v>149</v>
      </c>
      <c r="F5050">
        <v>239185.58512485557</v>
      </c>
      <c r="G5050">
        <v>1823</v>
      </c>
      <c r="H5050">
        <v>194752.30948483359</v>
      </c>
      <c r="Q5050">
        <f t="shared" si="396"/>
        <v>0</v>
      </c>
      <c r="T5050">
        <f t="shared" si="397"/>
        <v>0</v>
      </c>
      <c r="V5050">
        <f t="shared" si="398"/>
        <v>0</v>
      </c>
      <c r="W5050">
        <f t="shared" si="395"/>
        <v>433937.89460968913</v>
      </c>
      <c r="X5050">
        <f t="shared" si="399"/>
        <v>433900</v>
      </c>
    </row>
    <row r="5051" spans="1:24">
      <c r="A5051" t="s">
        <v>4590</v>
      </c>
      <c r="B5051">
        <v>90</v>
      </c>
      <c r="C5051">
        <v>531421</v>
      </c>
      <c r="D5051" t="s">
        <v>26</v>
      </c>
      <c r="E5051" t="s">
        <v>28</v>
      </c>
      <c r="F5051">
        <v>65398.678202790172</v>
      </c>
      <c r="Q5051">
        <f t="shared" si="396"/>
        <v>0</v>
      </c>
      <c r="T5051">
        <f t="shared" si="397"/>
        <v>0</v>
      </c>
      <c r="V5051">
        <f t="shared" si="398"/>
        <v>0</v>
      </c>
      <c r="W5051">
        <f t="shared" si="395"/>
        <v>65398.678202790172</v>
      </c>
      <c r="X5051">
        <f t="shared" si="399"/>
        <v>65400</v>
      </c>
    </row>
    <row r="5052" spans="1:24">
      <c r="A5052" t="s">
        <v>4592</v>
      </c>
      <c r="B5052">
        <v>862</v>
      </c>
      <c r="C5052">
        <v>582468</v>
      </c>
      <c r="D5052" t="s">
        <v>30</v>
      </c>
      <c r="E5052" t="s">
        <v>216</v>
      </c>
      <c r="F5052">
        <v>185656.3671953156</v>
      </c>
      <c r="Q5052">
        <f t="shared" si="396"/>
        <v>0</v>
      </c>
      <c r="S5052">
        <v>52</v>
      </c>
      <c r="T5052">
        <f t="shared" si="397"/>
        <v>1508000</v>
      </c>
      <c r="V5052">
        <f t="shared" si="398"/>
        <v>0</v>
      </c>
      <c r="W5052">
        <f t="shared" si="395"/>
        <v>1693656.3671953157</v>
      </c>
      <c r="X5052">
        <f t="shared" si="399"/>
        <v>1693700</v>
      </c>
    </row>
    <row r="5053" spans="1:24">
      <c r="A5053" t="s">
        <v>4593</v>
      </c>
      <c r="B5053">
        <v>344</v>
      </c>
      <c r="C5053">
        <v>553204</v>
      </c>
      <c r="D5053" t="s">
        <v>23</v>
      </c>
      <c r="E5053" t="s">
        <v>136</v>
      </c>
      <c r="F5053">
        <v>74897.755975219319</v>
      </c>
      <c r="Q5053">
        <f t="shared" si="396"/>
        <v>0</v>
      </c>
      <c r="T5053">
        <f t="shared" si="397"/>
        <v>0</v>
      </c>
      <c r="V5053">
        <f t="shared" si="398"/>
        <v>0</v>
      </c>
      <c r="W5053">
        <f t="shared" si="395"/>
        <v>74897.755975219319</v>
      </c>
      <c r="X5053">
        <f t="shared" si="399"/>
        <v>74900</v>
      </c>
    </row>
    <row r="5054" spans="1:24">
      <c r="A5054" t="s">
        <v>4594</v>
      </c>
      <c r="B5054">
        <v>470</v>
      </c>
      <c r="C5054">
        <v>591807</v>
      </c>
      <c r="D5054" t="s">
        <v>75</v>
      </c>
      <c r="E5054" t="s">
        <v>96</v>
      </c>
      <c r="F5054">
        <v>102009.16437998938</v>
      </c>
      <c r="Q5054">
        <f t="shared" si="396"/>
        <v>0</v>
      </c>
      <c r="T5054">
        <f t="shared" si="397"/>
        <v>0</v>
      </c>
      <c r="V5054">
        <f t="shared" si="398"/>
        <v>0</v>
      </c>
      <c r="W5054">
        <f t="shared" si="395"/>
        <v>102009.16437998938</v>
      </c>
      <c r="X5054">
        <f t="shared" si="399"/>
        <v>102000</v>
      </c>
    </row>
    <row r="5055" spans="1:24">
      <c r="A5055" t="s">
        <v>4595</v>
      </c>
      <c r="B5055">
        <v>818</v>
      </c>
      <c r="C5055">
        <v>582476</v>
      </c>
      <c r="D5055" t="s">
        <v>30</v>
      </c>
      <c r="E5055" t="s">
        <v>29</v>
      </c>
      <c r="F5055">
        <v>176313.16930165619</v>
      </c>
      <c r="Q5055">
        <f t="shared" si="396"/>
        <v>0</v>
      </c>
      <c r="T5055">
        <f t="shared" si="397"/>
        <v>0</v>
      </c>
      <c r="V5055">
        <f t="shared" si="398"/>
        <v>0</v>
      </c>
      <c r="W5055">
        <f t="shared" si="395"/>
        <v>176313.16930165619</v>
      </c>
      <c r="X5055">
        <f t="shared" si="399"/>
        <v>176300</v>
      </c>
    </row>
    <row r="5056" spans="1:24">
      <c r="A5056" t="s">
        <v>4596</v>
      </c>
      <c r="B5056">
        <v>207</v>
      </c>
      <c r="C5056">
        <v>581038</v>
      </c>
      <c r="D5056" t="s">
        <v>41</v>
      </c>
      <c r="E5056" t="s">
        <v>160</v>
      </c>
      <c r="F5056">
        <v>65398.678202790172</v>
      </c>
      <c r="Q5056">
        <f t="shared" si="396"/>
        <v>0</v>
      </c>
      <c r="T5056">
        <f t="shared" si="397"/>
        <v>0</v>
      </c>
      <c r="V5056">
        <f t="shared" si="398"/>
        <v>0</v>
      </c>
      <c r="W5056">
        <f t="shared" si="395"/>
        <v>65398.678202790172</v>
      </c>
      <c r="X5056">
        <f t="shared" si="399"/>
        <v>65400</v>
      </c>
    </row>
    <row r="5057" spans="1:24">
      <c r="A5057" t="s">
        <v>4597</v>
      </c>
      <c r="B5057">
        <v>321</v>
      </c>
      <c r="C5057">
        <v>557188</v>
      </c>
      <c r="D5057" t="s">
        <v>90</v>
      </c>
      <c r="E5057" t="s">
        <v>164</v>
      </c>
      <c r="F5057">
        <v>69934.521983574639</v>
      </c>
      <c r="Q5057">
        <f t="shared" si="396"/>
        <v>0</v>
      </c>
      <c r="T5057">
        <f t="shared" si="397"/>
        <v>0</v>
      </c>
      <c r="V5057">
        <f t="shared" si="398"/>
        <v>0</v>
      </c>
      <c r="W5057">
        <f t="shared" si="395"/>
        <v>69934.521983574639</v>
      </c>
      <c r="X5057">
        <f t="shared" si="399"/>
        <v>69900</v>
      </c>
    </row>
    <row r="5058" spans="1:24">
      <c r="A5058" t="s">
        <v>4598</v>
      </c>
      <c r="B5058">
        <v>673</v>
      </c>
      <c r="C5058">
        <v>555614</v>
      </c>
      <c r="D5058" t="s">
        <v>18</v>
      </c>
      <c r="E5058" t="s">
        <v>17</v>
      </c>
      <c r="F5058">
        <v>145445.45351465224</v>
      </c>
      <c r="Q5058">
        <f t="shared" si="396"/>
        <v>0</v>
      </c>
      <c r="T5058">
        <f t="shared" si="397"/>
        <v>0</v>
      </c>
      <c r="V5058">
        <f t="shared" si="398"/>
        <v>0</v>
      </c>
      <c r="W5058">
        <f t="shared" si="395"/>
        <v>145445.45351465224</v>
      </c>
      <c r="X5058">
        <f t="shared" si="399"/>
        <v>145400</v>
      </c>
    </row>
    <row r="5059" spans="1:24">
      <c r="A5059" s="4" t="s">
        <v>4599</v>
      </c>
      <c r="B5059">
        <v>6385</v>
      </c>
      <c r="C5059">
        <v>598798</v>
      </c>
      <c r="D5059" t="s">
        <v>38</v>
      </c>
      <c r="E5059" t="s">
        <v>1045</v>
      </c>
      <c r="F5059">
        <v>1309207.0045711899</v>
      </c>
      <c r="G5059">
        <v>6385</v>
      </c>
      <c r="H5059">
        <v>676596.61993477598</v>
      </c>
      <c r="I5059">
        <v>8389</v>
      </c>
      <c r="J5059">
        <v>1633239.017709702</v>
      </c>
      <c r="Q5059">
        <f t="shared" si="396"/>
        <v>0</v>
      </c>
      <c r="S5059">
        <v>1</v>
      </c>
      <c r="T5059">
        <f t="shared" si="397"/>
        <v>29000</v>
      </c>
      <c r="V5059">
        <f t="shared" si="398"/>
        <v>0</v>
      </c>
      <c r="W5059">
        <f t="shared" si="395"/>
        <v>3648042.6422156682</v>
      </c>
      <c r="X5059">
        <f t="shared" si="399"/>
        <v>3648000</v>
      </c>
    </row>
    <row r="5060" spans="1:24">
      <c r="A5060" t="s">
        <v>4600</v>
      </c>
      <c r="B5060">
        <v>2086</v>
      </c>
      <c r="C5060">
        <v>554171</v>
      </c>
      <c r="D5060" t="s">
        <v>38</v>
      </c>
      <c r="E5060" t="s">
        <v>56</v>
      </c>
      <c r="F5060">
        <v>442088.76448001096</v>
      </c>
      <c r="Q5060">
        <f t="shared" si="396"/>
        <v>0</v>
      </c>
      <c r="S5060">
        <v>2</v>
      </c>
      <c r="T5060">
        <f t="shared" si="397"/>
        <v>58000</v>
      </c>
      <c r="V5060">
        <f t="shared" si="398"/>
        <v>0</v>
      </c>
      <c r="W5060">
        <f t="shared" ref="W5060:W5123" si="400">F5060+H5060+J5060+L5060+N5060+O5060+Q5060+R5060+T5060+V5060</f>
        <v>500088.76448001096</v>
      </c>
      <c r="X5060">
        <f t="shared" si="399"/>
        <v>500100</v>
      </c>
    </row>
    <row r="5061" spans="1:24">
      <c r="A5061" t="s">
        <v>4601</v>
      </c>
      <c r="B5061">
        <v>306</v>
      </c>
      <c r="C5061">
        <v>583944</v>
      </c>
      <c r="D5061" t="s">
        <v>30</v>
      </c>
      <c r="E5061" t="s">
        <v>261</v>
      </c>
      <c r="F5061">
        <v>66695.0508033691</v>
      </c>
      <c r="Q5061">
        <f t="shared" ref="Q5061:Q5124" si="401">IF(P5061=0,0,P5061*118)</f>
        <v>0</v>
      </c>
      <c r="S5061">
        <v>1</v>
      </c>
      <c r="T5061">
        <f t="shared" ref="T5061:T5124" si="402">S5061*29000</f>
        <v>29000</v>
      </c>
      <c r="V5061">
        <f t="shared" ref="V5061:V5124" si="403">U5061*1451</f>
        <v>0</v>
      </c>
      <c r="W5061">
        <f t="shared" si="400"/>
        <v>95695.0508033691</v>
      </c>
      <c r="X5061">
        <f t="shared" ref="X5061:X5124" si="404">ROUND(W5061/100,0)*100</f>
        <v>95700</v>
      </c>
    </row>
    <row r="5062" spans="1:24">
      <c r="A5062" t="s">
        <v>4602</v>
      </c>
      <c r="B5062">
        <v>3699</v>
      </c>
      <c r="C5062">
        <v>538876</v>
      </c>
      <c r="D5062" t="s">
        <v>26</v>
      </c>
      <c r="E5062" t="s">
        <v>173</v>
      </c>
      <c r="F5062">
        <v>772454.26423185249</v>
      </c>
      <c r="Q5062">
        <f t="shared" si="401"/>
        <v>0</v>
      </c>
      <c r="T5062">
        <f t="shared" si="402"/>
        <v>0</v>
      </c>
      <c r="V5062">
        <f t="shared" si="403"/>
        <v>0</v>
      </c>
      <c r="W5062">
        <f t="shared" si="400"/>
        <v>772454.26423185249</v>
      </c>
      <c r="X5062">
        <f t="shared" si="404"/>
        <v>772500</v>
      </c>
    </row>
    <row r="5063" spans="1:24">
      <c r="A5063" t="s">
        <v>4602</v>
      </c>
      <c r="B5063">
        <v>178</v>
      </c>
      <c r="C5063">
        <v>547654</v>
      </c>
      <c r="D5063" t="s">
        <v>33</v>
      </c>
      <c r="E5063" t="s">
        <v>1130</v>
      </c>
      <c r="F5063">
        <v>65398.678202790172</v>
      </c>
      <c r="Q5063">
        <f t="shared" si="401"/>
        <v>0</v>
      </c>
      <c r="T5063">
        <f t="shared" si="402"/>
        <v>0</v>
      </c>
      <c r="V5063">
        <f t="shared" si="403"/>
        <v>0</v>
      </c>
      <c r="W5063">
        <f t="shared" si="400"/>
        <v>65398.678202790172</v>
      </c>
      <c r="X5063">
        <f t="shared" si="404"/>
        <v>65400</v>
      </c>
    </row>
    <row r="5064" spans="1:24">
      <c r="A5064" t="s">
        <v>4603</v>
      </c>
      <c r="B5064">
        <v>57</v>
      </c>
      <c r="C5064">
        <v>532509</v>
      </c>
      <c r="D5064" t="s">
        <v>26</v>
      </c>
      <c r="E5064" t="s">
        <v>307</v>
      </c>
      <c r="F5064">
        <v>65398.678202790172</v>
      </c>
      <c r="Q5064">
        <f t="shared" si="401"/>
        <v>0</v>
      </c>
      <c r="T5064">
        <f t="shared" si="402"/>
        <v>0</v>
      </c>
      <c r="V5064">
        <f t="shared" si="403"/>
        <v>0</v>
      </c>
      <c r="W5064">
        <f t="shared" si="400"/>
        <v>65398.678202790172</v>
      </c>
      <c r="X5064">
        <f t="shared" si="404"/>
        <v>65400</v>
      </c>
    </row>
    <row r="5065" spans="1:24">
      <c r="A5065" s="3" t="s">
        <v>652</v>
      </c>
      <c r="B5065">
        <v>1406</v>
      </c>
      <c r="C5065">
        <v>545121</v>
      </c>
      <c r="D5065" t="s">
        <v>23</v>
      </c>
      <c r="E5065" t="s">
        <v>22</v>
      </c>
      <c r="F5065">
        <v>300385.17581246328</v>
      </c>
      <c r="G5065">
        <v>3538</v>
      </c>
      <c r="H5065">
        <v>376581.74207924516</v>
      </c>
      <c r="Q5065">
        <f t="shared" si="401"/>
        <v>0</v>
      </c>
      <c r="T5065">
        <f t="shared" si="402"/>
        <v>0</v>
      </c>
      <c r="V5065">
        <f t="shared" si="403"/>
        <v>0</v>
      </c>
      <c r="W5065">
        <f t="shared" si="400"/>
        <v>676966.91789170844</v>
      </c>
      <c r="X5065">
        <f t="shared" si="404"/>
        <v>677000</v>
      </c>
    </row>
    <row r="5066" spans="1:24">
      <c r="A5066" t="s">
        <v>4604</v>
      </c>
      <c r="B5066">
        <v>1584</v>
      </c>
      <c r="C5066">
        <v>510432</v>
      </c>
      <c r="D5066" t="s">
        <v>38</v>
      </c>
      <c r="E5066" t="s">
        <v>239</v>
      </c>
      <c r="F5066">
        <v>337644.95964627585</v>
      </c>
      <c r="Q5066">
        <f t="shared" si="401"/>
        <v>0</v>
      </c>
      <c r="T5066">
        <f t="shared" si="402"/>
        <v>0</v>
      </c>
      <c r="V5066">
        <f t="shared" si="403"/>
        <v>0</v>
      </c>
      <c r="W5066">
        <f t="shared" si="400"/>
        <v>337644.95964627585</v>
      </c>
      <c r="X5066">
        <f t="shared" si="404"/>
        <v>337600</v>
      </c>
    </row>
    <row r="5067" spans="1:24">
      <c r="A5067" t="s">
        <v>4605</v>
      </c>
      <c r="B5067">
        <v>207</v>
      </c>
      <c r="C5067">
        <v>588008</v>
      </c>
      <c r="D5067" t="s">
        <v>75</v>
      </c>
      <c r="E5067" t="s">
        <v>79</v>
      </c>
      <c r="F5067">
        <v>65398.678202790172</v>
      </c>
      <c r="Q5067">
        <f t="shared" si="401"/>
        <v>0</v>
      </c>
      <c r="T5067">
        <f t="shared" si="402"/>
        <v>0</v>
      </c>
      <c r="V5067">
        <f t="shared" si="403"/>
        <v>0</v>
      </c>
      <c r="W5067">
        <f t="shared" si="400"/>
        <v>65398.678202790172</v>
      </c>
      <c r="X5067">
        <f t="shared" si="404"/>
        <v>65400</v>
      </c>
    </row>
    <row r="5068" spans="1:24">
      <c r="A5068" t="s">
        <v>4606</v>
      </c>
      <c r="B5068">
        <v>1192</v>
      </c>
      <c r="C5068">
        <v>564460</v>
      </c>
      <c r="D5068" t="s">
        <v>51</v>
      </c>
      <c r="E5068" t="s">
        <v>362</v>
      </c>
      <c r="F5068">
        <v>255415.74807239589</v>
      </c>
      <c r="Q5068">
        <f t="shared" si="401"/>
        <v>0</v>
      </c>
      <c r="T5068">
        <f t="shared" si="402"/>
        <v>0</v>
      </c>
      <c r="V5068">
        <f t="shared" si="403"/>
        <v>0</v>
      </c>
      <c r="W5068">
        <f t="shared" si="400"/>
        <v>255415.74807239589</v>
      </c>
      <c r="X5068">
        <f t="shared" si="404"/>
        <v>255400</v>
      </c>
    </row>
    <row r="5069" spans="1:24">
      <c r="A5069" t="s">
        <v>4607</v>
      </c>
      <c r="B5069">
        <v>302</v>
      </c>
      <c r="C5069">
        <v>560677</v>
      </c>
      <c r="D5069" t="s">
        <v>18</v>
      </c>
      <c r="E5069" t="s">
        <v>851</v>
      </c>
      <c r="F5069">
        <v>65830.839892017102</v>
      </c>
      <c r="Q5069">
        <f t="shared" si="401"/>
        <v>0</v>
      </c>
      <c r="T5069">
        <f t="shared" si="402"/>
        <v>0</v>
      </c>
      <c r="V5069">
        <f t="shared" si="403"/>
        <v>0</v>
      </c>
      <c r="W5069">
        <f t="shared" si="400"/>
        <v>65830.839892017102</v>
      </c>
      <c r="X5069">
        <f t="shared" si="404"/>
        <v>65800</v>
      </c>
    </row>
    <row r="5070" spans="1:24">
      <c r="A5070" t="s">
        <v>4608</v>
      </c>
      <c r="B5070">
        <v>163</v>
      </c>
      <c r="C5070">
        <v>598496</v>
      </c>
      <c r="D5070" t="s">
        <v>26</v>
      </c>
      <c r="E5070" t="s">
        <v>195</v>
      </c>
      <c r="F5070">
        <v>65398.678202790172</v>
      </c>
      <c r="Q5070">
        <f t="shared" si="401"/>
        <v>0</v>
      </c>
      <c r="T5070">
        <f t="shared" si="402"/>
        <v>0</v>
      </c>
      <c r="V5070">
        <f t="shared" si="403"/>
        <v>0</v>
      </c>
      <c r="W5070">
        <f t="shared" si="400"/>
        <v>65398.678202790172</v>
      </c>
      <c r="X5070">
        <f t="shared" si="404"/>
        <v>65400</v>
      </c>
    </row>
    <row r="5071" spans="1:24">
      <c r="A5071" t="s">
        <v>4609</v>
      </c>
      <c r="B5071">
        <v>554</v>
      </c>
      <c r="C5071">
        <v>597899</v>
      </c>
      <c r="D5071" t="s">
        <v>38</v>
      </c>
      <c r="E5071" t="s">
        <v>64</v>
      </c>
      <c r="F5071">
        <v>120016.55726996959</v>
      </c>
      <c r="Q5071">
        <f t="shared" si="401"/>
        <v>0</v>
      </c>
      <c r="S5071">
        <v>6</v>
      </c>
      <c r="T5071">
        <f t="shared" si="402"/>
        <v>174000</v>
      </c>
      <c r="V5071">
        <f t="shared" si="403"/>
        <v>0</v>
      </c>
      <c r="W5071">
        <f t="shared" si="400"/>
        <v>294016.55726996961</v>
      </c>
      <c r="X5071">
        <f t="shared" si="404"/>
        <v>294000</v>
      </c>
    </row>
    <row r="5072" spans="1:24">
      <c r="A5072" t="s">
        <v>4610</v>
      </c>
      <c r="B5072">
        <v>420</v>
      </c>
      <c r="C5072">
        <v>578851</v>
      </c>
      <c r="D5072" t="s">
        <v>41</v>
      </c>
      <c r="E5072" t="s">
        <v>599</v>
      </c>
      <c r="F5072">
        <v>91265.850425569108</v>
      </c>
      <c r="Q5072">
        <f t="shared" si="401"/>
        <v>0</v>
      </c>
      <c r="T5072">
        <f t="shared" si="402"/>
        <v>0</v>
      </c>
      <c r="V5072">
        <f t="shared" si="403"/>
        <v>0</v>
      </c>
      <c r="W5072">
        <f t="shared" si="400"/>
        <v>91265.850425569108</v>
      </c>
      <c r="X5072">
        <f t="shared" si="404"/>
        <v>91300</v>
      </c>
    </row>
    <row r="5073" spans="1:24">
      <c r="A5073" t="s">
        <v>4611</v>
      </c>
      <c r="B5073">
        <v>216</v>
      </c>
      <c r="C5073">
        <v>552950</v>
      </c>
      <c r="D5073" t="s">
        <v>61</v>
      </c>
      <c r="E5073" t="s">
        <v>272</v>
      </c>
      <c r="F5073">
        <v>65398.678202790172</v>
      </c>
      <c r="Q5073">
        <f t="shared" si="401"/>
        <v>0</v>
      </c>
      <c r="T5073">
        <f t="shared" si="402"/>
        <v>0</v>
      </c>
      <c r="V5073">
        <f t="shared" si="403"/>
        <v>0</v>
      </c>
      <c r="W5073">
        <f t="shared" si="400"/>
        <v>65398.678202790172</v>
      </c>
      <c r="X5073">
        <f t="shared" si="404"/>
        <v>65400</v>
      </c>
    </row>
    <row r="5074" spans="1:24">
      <c r="A5074" s="3" t="s">
        <v>3418</v>
      </c>
      <c r="B5074">
        <v>2037</v>
      </c>
      <c r="C5074">
        <v>584932</v>
      </c>
      <c r="D5074" t="s">
        <v>30</v>
      </c>
      <c r="E5074" t="s">
        <v>560</v>
      </c>
      <c r="F5074">
        <v>431932.81578471715</v>
      </c>
      <c r="G5074">
        <v>2803</v>
      </c>
      <c r="H5074">
        <v>298775.45288583537</v>
      </c>
      <c r="Q5074">
        <f t="shared" si="401"/>
        <v>0</v>
      </c>
      <c r="T5074">
        <f t="shared" si="402"/>
        <v>0</v>
      </c>
      <c r="V5074">
        <f t="shared" si="403"/>
        <v>0</v>
      </c>
      <c r="W5074">
        <f t="shared" si="400"/>
        <v>730708.26867055253</v>
      </c>
      <c r="X5074">
        <f t="shared" si="404"/>
        <v>730700</v>
      </c>
    </row>
    <row r="5075" spans="1:24">
      <c r="A5075" t="s">
        <v>4612</v>
      </c>
      <c r="B5075">
        <v>656</v>
      </c>
      <c r="C5075">
        <v>596876</v>
      </c>
      <c r="D5075" t="s">
        <v>75</v>
      </c>
      <c r="E5075" t="s">
        <v>132</v>
      </c>
      <c r="F5075">
        <v>141818.28618148703</v>
      </c>
      <c r="Q5075">
        <f t="shared" si="401"/>
        <v>0</v>
      </c>
      <c r="T5075">
        <f t="shared" si="402"/>
        <v>0</v>
      </c>
      <c r="V5075">
        <f t="shared" si="403"/>
        <v>0</v>
      </c>
      <c r="W5075">
        <f t="shared" si="400"/>
        <v>141818.28618148703</v>
      </c>
      <c r="X5075">
        <f t="shared" si="404"/>
        <v>141800</v>
      </c>
    </row>
    <row r="5076" spans="1:24">
      <c r="A5076" s="3" t="s">
        <v>2776</v>
      </c>
      <c r="B5076">
        <v>1714</v>
      </c>
      <c r="C5076">
        <v>538884</v>
      </c>
      <c r="D5076" t="s">
        <v>26</v>
      </c>
      <c r="E5076" t="s">
        <v>173</v>
      </c>
      <c r="F5076">
        <v>364779.39146821992</v>
      </c>
      <c r="G5076">
        <v>4505</v>
      </c>
      <c r="H5076">
        <v>478710.03933234781</v>
      </c>
      <c r="Q5076">
        <f t="shared" si="401"/>
        <v>0</v>
      </c>
      <c r="S5076">
        <v>3</v>
      </c>
      <c r="T5076">
        <f t="shared" si="402"/>
        <v>87000</v>
      </c>
      <c r="V5076">
        <f t="shared" si="403"/>
        <v>0</v>
      </c>
      <c r="W5076">
        <f t="shared" si="400"/>
        <v>930489.43080056773</v>
      </c>
      <c r="X5076">
        <f t="shared" si="404"/>
        <v>930500</v>
      </c>
    </row>
    <row r="5077" spans="1:24">
      <c r="A5077" t="s">
        <v>4613</v>
      </c>
      <c r="B5077">
        <v>322</v>
      </c>
      <c r="C5077">
        <v>551830</v>
      </c>
      <c r="D5077" t="s">
        <v>23</v>
      </c>
      <c r="E5077" t="s">
        <v>254</v>
      </c>
      <c r="F5077">
        <v>70150.413461495977</v>
      </c>
      <c r="Q5077">
        <f t="shared" si="401"/>
        <v>0</v>
      </c>
      <c r="T5077">
        <f t="shared" si="402"/>
        <v>0</v>
      </c>
      <c r="V5077">
        <f t="shared" si="403"/>
        <v>0</v>
      </c>
      <c r="W5077">
        <f t="shared" si="400"/>
        <v>70150.413461495977</v>
      </c>
      <c r="X5077">
        <f t="shared" si="404"/>
        <v>70200</v>
      </c>
    </row>
    <row r="5078" spans="1:24">
      <c r="A5078" t="s">
        <v>104</v>
      </c>
      <c r="B5078">
        <v>183</v>
      </c>
      <c r="C5078">
        <v>532916</v>
      </c>
      <c r="D5078" t="s">
        <v>26</v>
      </c>
      <c r="E5078" t="s">
        <v>319</v>
      </c>
      <c r="F5078">
        <v>65398.678202790172</v>
      </c>
      <c r="Q5078">
        <f t="shared" si="401"/>
        <v>0</v>
      </c>
      <c r="T5078">
        <f t="shared" si="402"/>
        <v>0</v>
      </c>
      <c r="V5078">
        <f t="shared" si="403"/>
        <v>0</v>
      </c>
      <c r="W5078">
        <f t="shared" si="400"/>
        <v>65398.678202790172</v>
      </c>
      <c r="X5078">
        <f t="shared" si="404"/>
        <v>65400</v>
      </c>
    </row>
    <row r="5079" spans="1:24">
      <c r="A5079" s="6" t="s">
        <v>104</v>
      </c>
      <c r="B5079">
        <v>7486</v>
      </c>
      <c r="C5079">
        <v>583952</v>
      </c>
      <c r="D5079" t="s">
        <v>30</v>
      </c>
      <c r="E5079" t="s">
        <v>104</v>
      </c>
      <c r="F5079">
        <v>307959.92062446015</v>
      </c>
      <c r="G5079">
        <v>16311</v>
      </c>
      <c r="H5079">
        <v>623011.27543452161</v>
      </c>
      <c r="I5079">
        <v>25230</v>
      </c>
      <c r="J5079">
        <v>2687258.8625140376</v>
      </c>
      <c r="K5079">
        <v>68364</v>
      </c>
      <c r="L5079">
        <v>10405266.3684269</v>
      </c>
      <c r="M5079">
        <v>68364</v>
      </c>
      <c r="N5079">
        <v>28687972.93979077</v>
      </c>
      <c r="O5079">
        <v>7633994</v>
      </c>
      <c r="P5079">
        <v>9068</v>
      </c>
      <c r="Q5079">
        <f t="shared" si="401"/>
        <v>1070024</v>
      </c>
      <c r="S5079">
        <v>1</v>
      </c>
      <c r="T5079">
        <f t="shared" si="402"/>
        <v>29000</v>
      </c>
      <c r="U5079">
        <v>1512</v>
      </c>
      <c r="V5079">
        <f t="shared" si="403"/>
        <v>2193912</v>
      </c>
      <c r="W5079">
        <f t="shared" si="400"/>
        <v>53638399.36679069</v>
      </c>
      <c r="X5079">
        <f t="shared" si="404"/>
        <v>53638400</v>
      </c>
    </row>
    <row r="5080" spans="1:24">
      <c r="A5080" t="s">
        <v>4614</v>
      </c>
      <c r="B5080">
        <v>804</v>
      </c>
      <c r="C5080">
        <v>569585</v>
      </c>
      <c r="D5080" t="s">
        <v>75</v>
      </c>
      <c r="E5080" t="s">
        <v>123</v>
      </c>
      <c r="F5080">
        <v>173338.10169299974</v>
      </c>
      <c r="Q5080">
        <f t="shared" si="401"/>
        <v>0</v>
      </c>
      <c r="T5080">
        <f t="shared" si="402"/>
        <v>0</v>
      </c>
      <c r="V5080">
        <f t="shared" si="403"/>
        <v>0</v>
      </c>
      <c r="W5080">
        <f t="shared" si="400"/>
        <v>173338.10169299974</v>
      </c>
      <c r="X5080">
        <f t="shared" si="404"/>
        <v>173300</v>
      </c>
    </row>
    <row r="5081" spans="1:24">
      <c r="A5081" t="s">
        <v>4615</v>
      </c>
      <c r="B5081">
        <v>42</v>
      </c>
      <c r="C5081">
        <v>570117</v>
      </c>
      <c r="D5081" t="s">
        <v>61</v>
      </c>
      <c r="E5081" t="s">
        <v>474</v>
      </c>
      <c r="F5081">
        <v>65398.678202790172</v>
      </c>
      <c r="Q5081">
        <f t="shared" si="401"/>
        <v>0</v>
      </c>
      <c r="T5081">
        <f t="shared" si="402"/>
        <v>0</v>
      </c>
      <c r="V5081">
        <f t="shared" si="403"/>
        <v>0</v>
      </c>
      <c r="W5081">
        <f t="shared" si="400"/>
        <v>65398.678202790172</v>
      </c>
      <c r="X5081">
        <f t="shared" si="404"/>
        <v>65400</v>
      </c>
    </row>
    <row r="5082" spans="1:24">
      <c r="A5082" s="5" t="s">
        <v>1428</v>
      </c>
      <c r="B5082">
        <v>5563</v>
      </c>
      <c r="C5082">
        <v>562858</v>
      </c>
      <c r="D5082" t="s">
        <v>85</v>
      </c>
      <c r="E5082" t="s">
        <v>1429</v>
      </c>
      <c r="F5082">
        <v>1146451.2131679691</v>
      </c>
      <c r="G5082">
        <v>5563</v>
      </c>
      <c r="H5082">
        <v>590174.6714365714</v>
      </c>
      <c r="I5082">
        <v>13200</v>
      </c>
      <c r="J5082">
        <v>2543161.7207471775</v>
      </c>
      <c r="K5082">
        <v>13200</v>
      </c>
      <c r="L5082">
        <v>1355767.2041894509</v>
      </c>
      <c r="Q5082">
        <f t="shared" si="401"/>
        <v>0</v>
      </c>
      <c r="S5082">
        <v>18</v>
      </c>
      <c r="T5082">
        <f t="shared" si="402"/>
        <v>522000</v>
      </c>
      <c r="V5082">
        <f t="shared" si="403"/>
        <v>0</v>
      </c>
      <c r="W5082">
        <f t="shared" si="400"/>
        <v>6157554.8095411696</v>
      </c>
      <c r="X5082">
        <f t="shared" si="404"/>
        <v>6157600</v>
      </c>
    </row>
    <row r="5083" spans="1:24">
      <c r="A5083" t="s">
        <v>4616</v>
      </c>
      <c r="B5083">
        <v>302</v>
      </c>
      <c r="C5083">
        <v>574511</v>
      </c>
      <c r="D5083" t="s">
        <v>33</v>
      </c>
      <c r="E5083" t="s">
        <v>35</v>
      </c>
      <c r="F5083">
        <v>65830.839892017102</v>
      </c>
      <c r="Q5083">
        <f t="shared" si="401"/>
        <v>0</v>
      </c>
      <c r="T5083">
        <f t="shared" si="402"/>
        <v>0</v>
      </c>
      <c r="V5083">
        <f t="shared" si="403"/>
        <v>0</v>
      </c>
      <c r="W5083">
        <f t="shared" si="400"/>
        <v>65830.839892017102</v>
      </c>
      <c r="X5083">
        <f t="shared" si="404"/>
        <v>65800</v>
      </c>
    </row>
    <row r="5084" spans="1:24">
      <c r="A5084" t="s">
        <v>4617</v>
      </c>
      <c r="B5084">
        <v>683</v>
      </c>
      <c r="C5084">
        <v>582484</v>
      </c>
      <c r="D5084" t="s">
        <v>30</v>
      </c>
      <c r="E5084" t="s">
        <v>29</v>
      </c>
      <c r="F5084">
        <v>147578.25046952674</v>
      </c>
      <c r="Q5084">
        <f t="shared" si="401"/>
        <v>0</v>
      </c>
      <c r="T5084">
        <f t="shared" si="402"/>
        <v>0</v>
      </c>
      <c r="V5084">
        <f t="shared" si="403"/>
        <v>0</v>
      </c>
      <c r="W5084">
        <f t="shared" si="400"/>
        <v>147578.25046952674</v>
      </c>
      <c r="X5084">
        <f t="shared" si="404"/>
        <v>147600</v>
      </c>
    </row>
    <row r="5085" spans="1:24">
      <c r="A5085" t="s">
        <v>4618</v>
      </c>
      <c r="B5085">
        <v>291</v>
      </c>
      <c r="C5085">
        <v>570061</v>
      </c>
      <c r="D5085" t="s">
        <v>61</v>
      </c>
      <c r="E5085" t="s">
        <v>273</v>
      </c>
      <c r="F5085">
        <v>65398.678202790172</v>
      </c>
      <c r="Q5085">
        <f t="shared" si="401"/>
        <v>0</v>
      </c>
      <c r="T5085">
        <f t="shared" si="402"/>
        <v>0</v>
      </c>
      <c r="V5085">
        <f t="shared" si="403"/>
        <v>0</v>
      </c>
      <c r="W5085">
        <f t="shared" si="400"/>
        <v>65398.678202790172</v>
      </c>
      <c r="X5085">
        <f t="shared" si="404"/>
        <v>65400</v>
      </c>
    </row>
    <row r="5086" spans="1:24">
      <c r="A5086" s="4" t="s">
        <v>4619</v>
      </c>
      <c r="B5086">
        <v>1114</v>
      </c>
      <c r="C5086">
        <v>579742</v>
      </c>
      <c r="D5086" t="s">
        <v>33</v>
      </c>
      <c r="E5086" t="s">
        <v>1093</v>
      </c>
      <c r="F5086">
        <v>238974.62349385759</v>
      </c>
      <c r="I5086">
        <v>1114</v>
      </c>
      <c r="J5086">
        <v>222729.93359264458</v>
      </c>
      <c r="Q5086">
        <f t="shared" si="401"/>
        <v>0</v>
      </c>
      <c r="T5086">
        <f t="shared" si="402"/>
        <v>0</v>
      </c>
      <c r="V5086">
        <f t="shared" si="403"/>
        <v>0</v>
      </c>
      <c r="W5086">
        <f t="shared" si="400"/>
        <v>461704.5570865022</v>
      </c>
      <c r="X5086">
        <f t="shared" si="404"/>
        <v>461700</v>
      </c>
    </row>
    <row r="5087" spans="1:24">
      <c r="A5087" t="s">
        <v>4620</v>
      </c>
      <c r="B5087">
        <v>673</v>
      </c>
      <c r="C5087">
        <v>568333</v>
      </c>
      <c r="D5087" t="s">
        <v>38</v>
      </c>
      <c r="E5087" t="s">
        <v>236</v>
      </c>
      <c r="F5087">
        <v>145445.45351465224</v>
      </c>
      <c r="Q5087">
        <f t="shared" si="401"/>
        <v>0</v>
      </c>
      <c r="T5087">
        <f t="shared" si="402"/>
        <v>0</v>
      </c>
      <c r="V5087">
        <f t="shared" si="403"/>
        <v>0</v>
      </c>
      <c r="W5087">
        <f t="shared" si="400"/>
        <v>145445.45351465224</v>
      </c>
      <c r="X5087">
        <f t="shared" si="404"/>
        <v>145400</v>
      </c>
    </row>
    <row r="5088" spans="1:24">
      <c r="A5088" s="3" t="s">
        <v>3408</v>
      </c>
      <c r="B5088">
        <v>2639</v>
      </c>
      <c r="C5088">
        <v>558427</v>
      </c>
      <c r="D5088" t="s">
        <v>110</v>
      </c>
      <c r="E5088" t="s">
        <v>1157</v>
      </c>
      <c r="F5088">
        <v>556177.13587215729</v>
      </c>
      <c r="G5088">
        <v>2856</v>
      </c>
      <c r="H5088">
        <v>304391.63451166643</v>
      </c>
      <c r="Q5088">
        <f t="shared" si="401"/>
        <v>0</v>
      </c>
      <c r="T5088">
        <f t="shared" si="402"/>
        <v>0</v>
      </c>
      <c r="V5088">
        <f t="shared" si="403"/>
        <v>0</v>
      </c>
      <c r="W5088">
        <f t="shared" si="400"/>
        <v>860568.77038382366</v>
      </c>
      <c r="X5088">
        <f t="shared" si="404"/>
        <v>860600</v>
      </c>
    </row>
    <row r="5089" spans="1:24">
      <c r="A5089" t="s">
        <v>4621</v>
      </c>
      <c r="B5089">
        <v>755</v>
      </c>
      <c r="C5089">
        <v>552011</v>
      </c>
      <c r="D5089" t="s">
        <v>61</v>
      </c>
      <c r="E5089" t="s">
        <v>95</v>
      </c>
      <c r="F5089">
        <v>162916.67637172894</v>
      </c>
      <c r="Q5089">
        <f t="shared" si="401"/>
        <v>0</v>
      </c>
      <c r="T5089">
        <f t="shared" si="402"/>
        <v>0</v>
      </c>
      <c r="V5089">
        <f t="shared" si="403"/>
        <v>0</v>
      </c>
      <c r="W5089">
        <f t="shared" si="400"/>
        <v>162916.67637172894</v>
      </c>
      <c r="X5089">
        <f t="shared" si="404"/>
        <v>162900</v>
      </c>
    </row>
    <row r="5090" spans="1:24">
      <c r="A5090" t="s">
        <v>4622</v>
      </c>
      <c r="B5090">
        <v>565</v>
      </c>
      <c r="C5090">
        <v>555622</v>
      </c>
      <c r="D5090" t="s">
        <v>18</v>
      </c>
      <c r="E5090" t="s">
        <v>17</v>
      </c>
      <c r="F5090">
        <v>122371.01938578246</v>
      </c>
      <c r="Q5090">
        <f t="shared" si="401"/>
        <v>0</v>
      </c>
      <c r="S5090">
        <v>1</v>
      </c>
      <c r="T5090">
        <f t="shared" si="402"/>
        <v>29000</v>
      </c>
      <c r="V5090">
        <f t="shared" si="403"/>
        <v>0</v>
      </c>
      <c r="W5090">
        <f t="shared" si="400"/>
        <v>151371.01938578248</v>
      </c>
      <c r="X5090">
        <f t="shared" si="404"/>
        <v>151400</v>
      </c>
    </row>
    <row r="5091" spans="1:24">
      <c r="A5091" t="s">
        <v>4623</v>
      </c>
      <c r="B5091">
        <v>179</v>
      </c>
      <c r="C5091">
        <v>582492</v>
      </c>
      <c r="D5091" t="s">
        <v>30</v>
      </c>
      <c r="E5091" t="s">
        <v>216</v>
      </c>
      <c r="F5091">
        <v>65398.678202790172</v>
      </c>
      <c r="Q5091">
        <f t="shared" si="401"/>
        <v>0</v>
      </c>
      <c r="T5091">
        <f t="shared" si="402"/>
        <v>0</v>
      </c>
      <c r="V5091">
        <f t="shared" si="403"/>
        <v>0</v>
      </c>
      <c r="W5091">
        <f t="shared" si="400"/>
        <v>65398.678202790172</v>
      </c>
      <c r="X5091">
        <f t="shared" si="404"/>
        <v>65400</v>
      </c>
    </row>
    <row r="5092" spans="1:24">
      <c r="A5092" t="s">
        <v>930</v>
      </c>
      <c r="B5092">
        <v>224</v>
      </c>
      <c r="C5092">
        <v>536920</v>
      </c>
      <c r="D5092" t="s">
        <v>23</v>
      </c>
      <c r="E5092" t="s">
        <v>181</v>
      </c>
      <c r="F5092">
        <v>65398.678202790172</v>
      </c>
      <c r="Q5092">
        <f t="shared" si="401"/>
        <v>0</v>
      </c>
      <c r="T5092">
        <f t="shared" si="402"/>
        <v>0</v>
      </c>
      <c r="V5092">
        <f t="shared" si="403"/>
        <v>0</v>
      </c>
      <c r="W5092">
        <f t="shared" si="400"/>
        <v>65398.678202790172</v>
      </c>
      <c r="X5092">
        <f t="shared" si="404"/>
        <v>65400</v>
      </c>
    </row>
    <row r="5093" spans="1:24">
      <c r="A5093" s="4" t="s">
        <v>930</v>
      </c>
      <c r="B5093">
        <v>1986</v>
      </c>
      <c r="C5093">
        <v>539732</v>
      </c>
      <c r="D5093" t="s">
        <v>26</v>
      </c>
      <c r="E5093" t="s">
        <v>548</v>
      </c>
      <c r="F5093">
        <v>421353.77647199936</v>
      </c>
      <c r="G5093">
        <v>3156</v>
      </c>
      <c r="H5093">
        <v>336164.4066143448</v>
      </c>
      <c r="I5093">
        <v>7807</v>
      </c>
      <c r="J5093">
        <v>1522150.6243563707</v>
      </c>
      <c r="Q5093">
        <f t="shared" si="401"/>
        <v>0</v>
      </c>
      <c r="T5093">
        <f t="shared" si="402"/>
        <v>0</v>
      </c>
      <c r="V5093">
        <f t="shared" si="403"/>
        <v>0</v>
      </c>
      <c r="W5093">
        <f t="shared" si="400"/>
        <v>2279668.8074427149</v>
      </c>
      <c r="X5093">
        <f t="shared" si="404"/>
        <v>2279700</v>
      </c>
    </row>
    <row r="5094" spans="1:24">
      <c r="A5094" s="3" t="s">
        <v>1062</v>
      </c>
      <c r="B5094">
        <v>849</v>
      </c>
      <c r="C5094">
        <v>551856</v>
      </c>
      <c r="D5094" t="s">
        <v>23</v>
      </c>
      <c r="E5094" t="s">
        <v>181</v>
      </c>
      <c r="F5094">
        <v>182896.97392026617</v>
      </c>
      <c r="G5094">
        <v>2376</v>
      </c>
      <c r="H5094">
        <v>253493.71043621461</v>
      </c>
      <c r="Q5094">
        <f t="shared" si="401"/>
        <v>0</v>
      </c>
      <c r="T5094">
        <f t="shared" si="402"/>
        <v>0</v>
      </c>
      <c r="V5094">
        <f t="shared" si="403"/>
        <v>0</v>
      </c>
      <c r="W5094">
        <f t="shared" si="400"/>
        <v>436390.68435648078</v>
      </c>
      <c r="X5094">
        <f t="shared" si="404"/>
        <v>436400</v>
      </c>
    </row>
    <row r="5095" spans="1:24">
      <c r="A5095" t="s">
        <v>4624</v>
      </c>
      <c r="B5095">
        <v>295</v>
      </c>
      <c r="C5095">
        <v>591815</v>
      </c>
      <c r="D5095" t="s">
        <v>75</v>
      </c>
      <c r="E5095" t="s">
        <v>96</v>
      </c>
      <c r="F5095">
        <v>65398.678202790172</v>
      </c>
      <c r="Q5095">
        <f t="shared" si="401"/>
        <v>0</v>
      </c>
      <c r="T5095">
        <f t="shared" si="402"/>
        <v>0</v>
      </c>
      <c r="V5095">
        <f t="shared" si="403"/>
        <v>0</v>
      </c>
      <c r="W5095">
        <f t="shared" si="400"/>
        <v>65398.678202790172</v>
      </c>
      <c r="X5095">
        <f t="shared" si="404"/>
        <v>65400</v>
      </c>
    </row>
    <row r="5096" spans="1:24">
      <c r="A5096" s="4" t="s">
        <v>1214</v>
      </c>
      <c r="B5096">
        <v>2071</v>
      </c>
      <c r="C5096">
        <v>558435</v>
      </c>
      <c r="D5096" t="s">
        <v>110</v>
      </c>
      <c r="E5096" t="s">
        <v>564</v>
      </c>
      <c r="F5096">
        <v>438980.65018793929</v>
      </c>
      <c r="G5096">
        <v>4081</v>
      </c>
      <c r="H5096">
        <v>433961.14119085821</v>
      </c>
      <c r="I5096">
        <v>4107</v>
      </c>
      <c r="J5096">
        <v>809626.99502331344</v>
      </c>
      <c r="Q5096">
        <f t="shared" si="401"/>
        <v>0</v>
      </c>
      <c r="T5096">
        <f t="shared" si="402"/>
        <v>0</v>
      </c>
      <c r="V5096">
        <f t="shared" si="403"/>
        <v>0</v>
      </c>
      <c r="W5096">
        <f t="shared" si="400"/>
        <v>1682568.7864021109</v>
      </c>
      <c r="X5096">
        <f t="shared" si="404"/>
        <v>1682600</v>
      </c>
    </row>
    <row r="5097" spans="1:24">
      <c r="A5097" t="s">
        <v>4625</v>
      </c>
      <c r="B5097">
        <v>578</v>
      </c>
      <c r="C5097">
        <v>539741</v>
      </c>
      <c r="D5097" t="s">
        <v>110</v>
      </c>
      <c r="E5097" t="s">
        <v>1157</v>
      </c>
      <c r="F5097">
        <v>125152.5141565947</v>
      </c>
      <c r="Q5097">
        <f t="shared" si="401"/>
        <v>0</v>
      </c>
      <c r="T5097">
        <f t="shared" si="402"/>
        <v>0</v>
      </c>
      <c r="V5097">
        <f t="shared" si="403"/>
        <v>0</v>
      </c>
      <c r="W5097">
        <f t="shared" si="400"/>
        <v>125152.5141565947</v>
      </c>
      <c r="X5097">
        <f t="shared" si="404"/>
        <v>125200</v>
      </c>
    </row>
    <row r="5098" spans="1:24">
      <c r="A5098" s="3" t="s">
        <v>4626</v>
      </c>
      <c r="B5098">
        <v>3236</v>
      </c>
      <c r="C5098">
        <v>510483</v>
      </c>
      <c r="D5098" t="s">
        <v>38</v>
      </c>
      <c r="E5098" t="s">
        <v>554</v>
      </c>
      <c r="F5098">
        <v>678346.6849192637</v>
      </c>
      <c r="G5098">
        <v>3236</v>
      </c>
      <c r="H5098">
        <v>344632.40313443443</v>
      </c>
      <c r="Q5098">
        <f t="shared" si="401"/>
        <v>0</v>
      </c>
      <c r="T5098">
        <f t="shared" si="402"/>
        <v>0</v>
      </c>
      <c r="V5098">
        <f t="shared" si="403"/>
        <v>0</v>
      </c>
      <c r="W5098">
        <f t="shared" si="400"/>
        <v>1022979.0880536982</v>
      </c>
      <c r="X5098">
        <f t="shared" si="404"/>
        <v>1023000</v>
      </c>
    </row>
    <row r="5099" spans="1:24">
      <c r="A5099" s="4" t="s">
        <v>2907</v>
      </c>
      <c r="B5099">
        <v>3495</v>
      </c>
      <c r="C5099">
        <v>505161</v>
      </c>
      <c r="D5099" t="s">
        <v>61</v>
      </c>
      <c r="E5099" t="s">
        <v>94</v>
      </c>
      <c r="F5099">
        <v>731055.53367914655</v>
      </c>
      <c r="G5099">
        <v>3495</v>
      </c>
      <c r="H5099">
        <v>372034.30979557097</v>
      </c>
      <c r="I5099">
        <v>4130</v>
      </c>
      <c r="J5099">
        <v>814094.44943011925</v>
      </c>
      <c r="Q5099">
        <f t="shared" si="401"/>
        <v>0</v>
      </c>
      <c r="S5099">
        <v>2</v>
      </c>
      <c r="T5099">
        <f t="shared" si="402"/>
        <v>58000</v>
      </c>
      <c r="V5099">
        <f t="shared" si="403"/>
        <v>0</v>
      </c>
      <c r="W5099">
        <f t="shared" si="400"/>
        <v>1975184.2929048368</v>
      </c>
      <c r="X5099">
        <f t="shared" si="404"/>
        <v>1975200</v>
      </c>
    </row>
    <row r="5100" spans="1:24">
      <c r="A5100" s="3" t="s">
        <v>2527</v>
      </c>
      <c r="B5100">
        <v>706</v>
      </c>
      <c r="C5100">
        <v>596884</v>
      </c>
      <c r="D5100" t="s">
        <v>75</v>
      </c>
      <c r="E5100" t="s">
        <v>455</v>
      </c>
      <c r="F5100">
        <v>152481.37817317972</v>
      </c>
      <c r="G5100">
        <v>1946</v>
      </c>
      <c r="H5100">
        <v>207827.9500886082</v>
      </c>
      <c r="Q5100">
        <f t="shared" si="401"/>
        <v>0</v>
      </c>
      <c r="T5100">
        <f t="shared" si="402"/>
        <v>0</v>
      </c>
      <c r="V5100">
        <f t="shared" si="403"/>
        <v>0</v>
      </c>
      <c r="W5100">
        <f t="shared" si="400"/>
        <v>360309.32826178789</v>
      </c>
      <c r="X5100">
        <f t="shared" si="404"/>
        <v>360300</v>
      </c>
    </row>
    <row r="5101" spans="1:24">
      <c r="A5101" t="s">
        <v>4627</v>
      </c>
      <c r="B5101">
        <v>883</v>
      </c>
      <c r="C5101">
        <v>545139</v>
      </c>
      <c r="D5101" t="s">
        <v>23</v>
      </c>
      <c r="E5101" t="s">
        <v>22</v>
      </c>
      <c r="F5101">
        <v>190111.93148517428</v>
      </c>
      <c r="Q5101">
        <f t="shared" si="401"/>
        <v>0</v>
      </c>
      <c r="T5101">
        <f t="shared" si="402"/>
        <v>0</v>
      </c>
      <c r="V5101">
        <f t="shared" si="403"/>
        <v>0</v>
      </c>
      <c r="W5101">
        <f t="shared" si="400"/>
        <v>190111.93148517428</v>
      </c>
      <c r="X5101">
        <f t="shared" si="404"/>
        <v>190100</v>
      </c>
    </row>
    <row r="5102" spans="1:24">
      <c r="A5102" t="s">
        <v>4627</v>
      </c>
      <c r="B5102">
        <v>513</v>
      </c>
      <c r="C5102">
        <v>583961</v>
      </c>
      <c r="D5102" t="s">
        <v>30</v>
      </c>
      <c r="E5102" t="s">
        <v>261</v>
      </c>
      <c r="F5102">
        <v>111233.49880230468</v>
      </c>
      <c r="Q5102">
        <f t="shared" si="401"/>
        <v>0</v>
      </c>
      <c r="T5102">
        <f t="shared" si="402"/>
        <v>0</v>
      </c>
      <c r="V5102">
        <f t="shared" si="403"/>
        <v>0</v>
      </c>
      <c r="W5102">
        <f t="shared" si="400"/>
        <v>111233.49880230468</v>
      </c>
      <c r="X5102">
        <f t="shared" si="404"/>
        <v>111200</v>
      </c>
    </row>
    <row r="5103" spans="1:24">
      <c r="A5103" t="s">
        <v>4628</v>
      </c>
      <c r="B5103">
        <v>111</v>
      </c>
      <c r="C5103">
        <v>591823</v>
      </c>
      <c r="D5103" t="s">
        <v>75</v>
      </c>
      <c r="E5103" t="s">
        <v>97</v>
      </c>
      <c r="F5103">
        <v>65398.678202790172</v>
      </c>
      <c r="Q5103">
        <f t="shared" si="401"/>
        <v>0</v>
      </c>
      <c r="T5103">
        <f t="shared" si="402"/>
        <v>0</v>
      </c>
      <c r="V5103">
        <f t="shared" si="403"/>
        <v>0</v>
      </c>
      <c r="W5103">
        <f t="shared" si="400"/>
        <v>65398.678202790172</v>
      </c>
      <c r="X5103">
        <f t="shared" si="404"/>
        <v>65400</v>
      </c>
    </row>
    <row r="5104" spans="1:24">
      <c r="A5104" s="6" t="s">
        <v>95</v>
      </c>
      <c r="B5104">
        <v>13481</v>
      </c>
      <c r="C5104">
        <v>505188</v>
      </c>
      <c r="D5104" t="s">
        <v>61</v>
      </c>
      <c r="E5104" t="s">
        <v>95</v>
      </c>
      <c r="F5104">
        <v>540665.47095141129</v>
      </c>
      <c r="G5104">
        <v>20947</v>
      </c>
      <c r="H5104">
        <v>777910.28141414397</v>
      </c>
      <c r="I5104">
        <v>24335</v>
      </c>
      <c r="J5104">
        <v>2537001.899434404</v>
      </c>
      <c r="K5104">
        <v>20947</v>
      </c>
      <c r="L5104">
        <v>3260373.1672309269</v>
      </c>
      <c r="M5104">
        <v>24199</v>
      </c>
      <c r="N5104">
        <v>14410121.41201105</v>
      </c>
      <c r="P5104">
        <v>3534</v>
      </c>
      <c r="Q5104">
        <f t="shared" si="401"/>
        <v>417012</v>
      </c>
      <c r="S5104">
        <v>113</v>
      </c>
      <c r="T5104">
        <f t="shared" si="402"/>
        <v>3277000</v>
      </c>
      <c r="U5104">
        <v>489</v>
      </c>
      <c r="V5104">
        <f t="shared" si="403"/>
        <v>709539</v>
      </c>
      <c r="W5104">
        <f t="shared" si="400"/>
        <v>25929623.231041938</v>
      </c>
      <c r="X5104">
        <f t="shared" si="404"/>
        <v>25929600</v>
      </c>
    </row>
    <row r="5105" spans="1:24">
      <c r="A5105" s="5" t="s">
        <v>1946</v>
      </c>
      <c r="B5105">
        <v>8734</v>
      </c>
      <c r="C5105">
        <v>565709</v>
      </c>
      <c r="D5105" t="s">
        <v>85</v>
      </c>
      <c r="E5105" t="s">
        <v>228</v>
      </c>
      <c r="F5105">
        <v>1768113.4741016633</v>
      </c>
      <c r="G5105">
        <v>9853</v>
      </c>
      <c r="H5105">
        <v>1039714.1212547299</v>
      </c>
      <c r="I5105">
        <v>11601</v>
      </c>
      <c r="J5105">
        <v>2242280.5497572385</v>
      </c>
      <c r="K5105">
        <v>11601</v>
      </c>
      <c r="L5105">
        <v>1192548.9503202904</v>
      </c>
      <c r="Q5105">
        <f t="shared" si="401"/>
        <v>0</v>
      </c>
      <c r="S5105">
        <v>3</v>
      </c>
      <c r="T5105">
        <f t="shared" si="402"/>
        <v>87000</v>
      </c>
      <c r="V5105">
        <f t="shared" si="403"/>
        <v>0</v>
      </c>
      <c r="W5105">
        <f t="shared" si="400"/>
        <v>6329657.0954339225</v>
      </c>
      <c r="X5105">
        <f t="shared" si="404"/>
        <v>6329700</v>
      </c>
    </row>
    <row r="5106" spans="1:24">
      <c r="A5106" t="s">
        <v>4629</v>
      </c>
      <c r="B5106">
        <v>328</v>
      </c>
      <c r="C5106">
        <v>541419</v>
      </c>
      <c r="D5106" t="s">
        <v>26</v>
      </c>
      <c r="E5106" t="s">
        <v>1574</v>
      </c>
      <c r="F5106">
        <v>71445.572306291389</v>
      </c>
      <c r="Q5106">
        <f t="shared" si="401"/>
        <v>0</v>
      </c>
      <c r="T5106">
        <f t="shared" si="402"/>
        <v>0</v>
      </c>
      <c r="V5106">
        <f t="shared" si="403"/>
        <v>0</v>
      </c>
      <c r="W5106">
        <f t="shared" si="400"/>
        <v>71445.572306291389</v>
      </c>
      <c r="X5106">
        <f t="shared" si="404"/>
        <v>71400</v>
      </c>
    </row>
    <row r="5107" spans="1:24">
      <c r="A5107" t="s">
        <v>4630</v>
      </c>
      <c r="B5107">
        <v>181</v>
      </c>
      <c r="C5107">
        <v>571644</v>
      </c>
      <c r="D5107" t="s">
        <v>26</v>
      </c>
      <c r="E5107" t="s">
        <v>93</v>
      </c>
      <c r="F5107">
        <v>65398.678202790172</v>
      </c>
      <c r="Q5107">
        <f t="shared" si="401"/>
        <v>0</v>
      </c>
      <c r="T5107">
        <f t="shared" si="402"/>
        <v>0</v>
      </c>
      <c r="V5107">
        <f t="shared" si="403"/>
        <v>0</v>
      </c>
      <c r="W5107">
        <f t="shared" si="400"/>
        <v>65398.678202790172</v>
      </c>
      <c r="X5107">
        <f t="shared" si="404"/>
        <v>65400</v>
      </c>
    </row>
    <row r="5108" spans="1:24">
      <c r="A5108" t="s">
        <v>4631</v>
      </c>
      <c r="B5108">
        <v>80</v>
      </c>
      <c r="C5108">
        <v>566101</v>
      </c>
      <c r="D5108" t="s">
        <v>110</v>
      </c>
      <c r="E5108" t="s">
        <v>896</v>
      </c>
      <c r="F5108">
        <v>65398.678202790172</v>
      </c>
      <c r="Q5108">
        <f t="shared" si="401"/>
        <v>0</v>
      </c>
      <c r="T5108">
        <f t="shared" si="402"/>
        <v>0</v>
      </c>
      <c r="V5108">
        <f t="shared" si="403"/>
        <v>0</v>
      </c>
      <c r="W5108">
        <f t="shared" si="400"/>
        <v>65398.678202790172</v>
      </c>
      <c r="X5108">
        <f t="shared" si="404"/>
        <v>65400</v>
      </c>
    </row>
    <row r="5109" spans="1:24">
      <c r="A5109" t="s">
        <v>4632</v>
      </c>
      <c r="B5109">
        <v>110</v>
      </c>
      <c r="C5109">
        <v>578797</v>
      </c>
      <c r="D5109" t="s">
        <v>110</v>
      </c>
      <c r="E5109" t="s">
        <v>360</v>
      </c>
      <c r="F5109">
        <v>65398.678202790172</v>
      </c>
      <c r="Q5109">
        <f t="shared" si="401"/>
        <v>0</v>
      </c>
      <c r="T5109">
        <f t="shared" si="402"/>
        <v>0</v>
      </c>
      <c r="V5109">
        <f t="shared" si="403"/>
        <v>0</v>
      </c>
      <c r="W5109">
        <f t="shared" si="400"/>
        <v>65398.678202790172</v>
      </c>
      <c r="X5109">
        <f t="shared" si="404"/>
        <v>65400</v>
      </c>
    </row>
    <row r="5110" spans="1:24">
      <c r="A5110" t="s">
        <v>4633</v>
      </c>
      <c r="B5110">
        <v>145</v>
      </c>
      <c r="C5110">
        <v>530930</v>
      </c>
      <c r="D5110" t="s">
        <v>26</v>
      </c>
      <c r="E5110" t="s">
        <v>25</v>
      </c>
      <c r="F5110">
        <v>65398.678202790172</v>
      </c>
      <c r="Q5110">
        <f t="shared" si="401"/>
        <v>0</v>
      </c>
      <c r="T5110">
        <f t="shared" si="402"/>
        <v>0</v>
      </c>
      <c r="V5110">
        <f t="shared" si="403"/>
        <v>0</v>
      </c>
      <c r="W5110">
        <f t="shared" si="400"/>
        <v>65398.678202790172</v>
      </c>
      <c r="X5110">
        <f t="shared" si="404"/>
        <v>65400</v>
      </c>
    </row>
    <row r="5111" spans="1:24">
      <c r="A5111" t="s">
        <v>4634</v>
      </c>
      <c r="B5111">
        <v>611</v>
      </c>
      <c r="C5111">
        <v>594890</v>
      </c>
      <c r="D5111" t="s">
        <v>30</v>
      </c>
      <c r="E5111" t="s">
        <v>149</v>
      </c>
      <c r="F5111">
        <v>132208.20507141374</v>
      </c>
      <c r="Q5111">
        <f t="shared" si="401"/>
        <v>0</v>
      </c>
      <c r="T5111">
        <f t="shared" si="402"/>
        <v>0</v>
      </c>
      <c r="V5111">
        <f t="shared" si="403"/>
        <v>0</v>
      </c>
      <c r="W5111">
        <f t="shared" si="400"/>
        <v>132208.20507141374</v>
      </c>
      <c r="X5111">
        <f t="shared" si="404"/>
        <v>132200</v>
      </c>
    </row>
    <row r="5112" spans="1:24">
      <c r="A5112" t="s">
        <v>4635</v>
      </c>
      <c r="B5112">
        <v>1253</v>
      </c>
      <c r="C5112">
        <v>510491</v>
      </c>
      <c r="D5112" t="s">
        <v>38</v>
      </c>
      <c r="E5112" t="s">
        <v>236</v>
      </c>
      <c r="F5112">
        <v>268254.36709775124</v>
      </c>
      <c r="Q5112">
        <f t="shared" si="401"/>
        <v>0</v>
      </c>
      <c r="T5112">
        <f t="shared" si="402"/>
        <v>0</v>
      </c>
      <c r="V5112">
        <f t="shared" si="403"/>
        <v>0</v>
      </c>
      <c r="W5112">
        <f t="shared" si="400"/>
        <v>268254.36709775124</v>
      </c>
      <c r="X5112">
        <f t="shared" si="404"/>
        <v>268300</v>
      </c>
    </row>
    <row r="5113" spans="1:24">
      <c r="A5113" s="3" t="s">
        <v>2277</v>
      </c>
      <c r="B5113">
        <v>2188</v>
      </c>
      <c r="C5113">
        <v>585831</v>
      </c>
      <c r="D5113" t="s">
        <v>90</v>
      </c>
      <c r="E5113" t="s">
        <v>768</v>
      </c>
      <c r="F5113">
        <v>463204.32626857271</v>
      </c>
      <c r="G5113">
        <v>3062</v>
      </c>
      <c r="H5113">
        <v>326211.98842976795</v>
      </c>
      <c r="Q5113">
        <f t="shared" si="401"/>
        <v>0</v>
      </c>
      <c r="T5113">
        <f t="shared" si="402"/>
        <v>0</v>
      </c>
      <c r="V5113">
        <f t="shared" si="403"/>
        <v>0</v>
      </c>
      <c r="W5113">
        <f t="shared" si="400"/>
        <v>789416.3146983406</v>
      </c>
      <c r="X5113">
        <f t="shared" si="404"/>
        <v>789400</v>
      </c>
    </row>
    <row r="5114" spans="1:24">
      <c r="A5114" t="s">
        <v>4636</v>
      </c>
      <c r="B5114">
        <v>60</v>
      </c>
      <c r="C5114">
        <v>579343</v>
      </c>
      <c r="D5114" t="s">
        <v>110</v>
      </c>
      <c r="E5114" t="s">
        <v>336</v>
      </c>
      <c r="F5114">
        <v>65398.678202790172</v>
      </c>
      <c r="Q5114">
        <f t="shared" si="401"/>
        <v>0</v>
      </c>
      <c r="T5114">
        <f t="shared" si="402"/>
        <v>0</v>
      </c>
      <c r="V5114">
        <f t="shared" si="403"/>
        <v>0</v>
      </c>
      <c r="W5114">
        <f t="shared" si="400"/>
        <v>65398.678202790172</v>
      </c>
      <c r="X5114">
        <f t="shared" si="404"/>
        <v>65400</v>
      </c>
    </row>
    <row r="5115" spans="1:24">
      <c r="A5115" s="3" t="s">
        <v>1875</v>
      </c>
      <c r="B5115">
        <v>2021</v>
      </c>
      <c r="C5115">
        <v>541168</v>
      </c>
      <c r="D5115" t="s">
        <v>61</v>
      </c>
      <c r="E5115" t="s">
        <v>520</v>
      </c>
      <c r="F5115">
        <v>428614.8472491788</v>
      </c>
      <c r="G5115">
        <v>2582</v>
      </c>
      <c r="H5115">
        <v>275347.01037006051</v>
      </c>
      <c r="Q5115">
        <f t="shared" si="401"/>
        <v>0</v>
      </c>
      <c r="S5115">
        <v>4</v>
      </c>
      <c r="T5115">
        <f t="shared" si="402"/>
        <v>116000</v>
      </c>
      <c r="V5115">
        <f t="shared" si="403"/>
        <v>0</v>
      </c>
      <c r="W5115">
        <f t="shared" si="400"/>
        <v>819961.85761923925</v>
      </c>
      <c r="X5115">
        <f t="shared" si="404"/>
        <v>820000</v>
      </c>
    </row>
    <row r="5116" spans="1:24">
      <c r="A5116" s="4" t="s">
        <v>3529</v>
      </c>
      <c r="B5116">
        <v>1944</v>
      </c>
      <c r="C5116">
        <v>569593</v>
      </c>
      <c r="D5116" t="s">
        <v>75</v>
      </c>
      <c r="E5116" t="s">
        <v>123</v>
      </c>
      <c r="F5116">
        <v>412634.98220967292</v>
      </c>
      <c r="I5116">
        <v>2992</v>
      </c>
      <c r="J5116">
        <v>592362.23741443804</v>
      </c>
      <c r="Q5116">
        <f t="shared" si="401"/>
        <v>0</v>
      </c>
      <c r="S5116">
        <v>1</v>
      </c>
      <c r="T5116">
        <f t="shared" si="402"/>
        <v>29000</v>
      </c>
      <c r="V5116">
        <f t="shared" si="403"/>
        <v>0</v>
      </c>
      <c r="W5116">
        <f t="shared" si="400"/>
        <v>1033997.219624111</v>
      </c>
      <c r="X5116">
        <f t="shared" si="404"/>
        <v>1034000</v>
      </c>
    </row>
    <row r="5117" spans="1:24">
      <c r="A5117" s="4" t="s">
        <v>4637</v>
      </c>
      <c r="B5117">
        <v>3448</v>
      </c>
      <c r="C5117">
        <v>599948</v>
      </c>
      <c r="D5117" t="s">
        <v>38</v>
      </c>
      <c r="E5117" t="s">
        <v>2405</v>
      </c>
      <c r="F5117">
        <v>721503.13452669443</v>
      </c>
      <c r="G5117">
        <v>4536</v>
      </c>
      <c r="H5117">
        <v>481979.9389219532</v>
      </c>
      <c r="I5117">
        <v>4536</v>
      </c>
      <c r="J5117">
        <v>892866.4892758542</v>
      </c>
      <c r="Q5117">
        <f t="shared" si="401"/>
        <v>0</v>
      </c>
      <c r="S5117">
        <v>3</v>
      </c>
      <c r="T5117">
        <f t="shared" si="402"/>
        <v>87000</v>
      </c>
      <c r="V5117">
        <f t="shared" si="403"/>
        <v>0</v>
      </c>
      <c r="W5117">
        <f t="shared" si="400"/>
        <v>2183349.5627245018</v>
      </c>
      <c r="X5117">
        <f t="shared" si="404"/>
        <v>2183300</v>
      </c>
    </row>
    <row r="5118" spans="1:24">
      <c r="A5118" t="s">
        <v>4638</v>
      </c>
      <c r="B5118">
        <v>507</v>
      </c>
      <c r="C5118">
        <v>544931</v>
      </c>
      <c r="D5118" t="s">
        <v>90</v>
      </c>
      <c r="E5118" t="s">
        <v>768</v>
      </c>
      <c r="F5118">
        <v>109947.18402740444</v>
      </c>
      <c r="Q5118">
        <f t="shared" si="401"/>
        <v>0</v>
      </c>
      <c r="T5118">
        <f t="shared" si="402"/>
        <v>0</v>
      </c>
      <c r="V5118">
        <f t="shared" si="403"/>
        <v>0</v>
      </c>
      <c r="W5118">
        <f t="shared" si="400"/>
        <v>109947.18402740444</v>
      </c>
      <c r="X5118">
        <f t="shared" si="404"/>
        <v>109900</v>
      </c>
    </row>
    <row r="5119" spans="1:24">
      <c r="A5119" t="s">
        <v>4638</v>
      </c>
      <c r="B5119">
        <v>115</v>
      </c>
      <c r="C5119">
        <v>578860</v>
      </c>
      <c r="D5119" t="s">
        <v>41</v>
      </c>
      <c r="E5119" t="s">
        <v>139</v>
      </c>
      <c r="F5119">
        <v>65398.678202790172</v>
      </c>
      <c r="Q5119">
        <f t="shared" si="401"/>
        <v>0</v>
      </c>
      <c r="T5119">
        <f t="shared" si="402"/>
        <v>0</v>
      </c>
      <c r="V5119">
        <f t="shared" si="403"/>
        <v>0</v>
      </c>
      <c r="W5119">
        <f t="shared" si="400"/>
        <v>65398.678202790172</v>
      </c>
      <c r="X5119">
        <f t="shared" si="404"/>
        <v>65400</v>
      </c>
    </row>
    <row r="5120" spans="1:24">
      <c r="A5120" t="s">
        <v>4639</v>
      </c>
      <c r="B5120">
        <v>236</v>
      </c>
      <c r="C5120">
        <v>590096</v>
      </c>
      <c r="D5120" t="s">
        <v>61</v>
      </c>
      <c r="E5120" t="s">
        <v>521</v>
      </c>
      <c r="F5120">
        <v>65398.678202790172</v>
      </c>
      <c r="Q5120">
        <f t="shared" si="401"/>
        <v>0</v>
      </c>
      <c r="T5120">
        <f t="shared" si="402"/>
        <v>0</v>
      </c>
      <c r="V5120">
        <f t="shared" si="403"/>
        <v>0</v>
      </c>
      <c r="W5120">
        <f t="shared" si="400"/>
        <v>65398.678202790172</v>
      </c>
      <c r="X5120">
        <f t="shared" si="404"/>
        <v>65400</v>
      </c>
    </row>
    <row r="5121" spans="1:24">
      <c r="A5121" s="3" t="s">
        <v>891</v>
      </c>
      <c r="B5121">
        <v>415</v>
      </c>
      <c r="C5121">
        <v>550574</v>
      </c>
      <c r="D5121" t="s">
        <v>23</v>
      </c>
      <c r="E5121" t="s">
        <v>506</v>
      </c>
      <c r="F5121">
        <v>90190.453683507672</v>
      </c>
      <c r="G5121">
        <v>822</v>
      </c>
      <c r="H5121">
        <v>88085.563691163712</v>
      </c>
      <c r="Q5121">
        <f t="shared" si="401"/>
        <v>0</v>
      </c>
      <c r="T5121">
        <f t="shared" si="402"/>
        <v>0</v>
      </c>
      <c r="V5121">
        <f t="shared" si="403"/>
        <v>0</v>
      </c>
      <c r="W5121">
        <f t="shared" si="400"/>
        <v>178276.01737467138</v>
      </c>
      <c r="X5121">
        <f t="shared" si="404"/>
        <v>178300</v>
      </c>
    </row>
    <row r="5122" spans="1:24">
      <c r="A5122" s="3" t="s">
        <v>3410</v>
      </c>
      <c r="B5122">
        <v>1654</v>
      </c>
      <c r="C5122">
        <v>592676</v>
      </c>
      <c r="D5122" t="s">
        <v>90</v>
      </c>
      <c r="E5122" t="s">
        <v>143</v>
      </c>
      <c r="F5122">
        <v>352263.73235508765</v>
      </c>
      <c r="G5122">
        <v>2830</v>
      </c>
      <c r="H5122">
        <v>301636.64097871358</v>
      </c>
      <c r="Q5122">
        <f t="shared" si="401"/>
        <v>0</v>
      </c>
      <c r="T5122">
        <f t="shared" si="402"/>
        <v>0</v>
      </c>
      <c r="V5122">
        <f t="shared" si="403"/>
        <v>0</v>
      </c>
      <c r="W5122">
        <f t="shared" si="400"/>
        <v>653900.37333380128</v>
      </c>
      <c r="X5122">
        <f t="shared" si="404"/>
        <v>653900</v>
      </c>
    </row>
    <row r="5123" spans="1:24">
      <c r="A5123" t="s">
        <v>3410</v>
      </c>
      <c r="B5123">
        <v>260</v>
      </c>
      <c r="C5123">
        <v>594903</v>
      </c>
      <c r="D5123" t="s">
        <v>30</v>
      </c>
      <c r="E5123" t="s">
        <v>697</v>
      </c>
      <c r="F5123">
        <v>65398.678202790172</v>
      </c>
      <c r="Q5123">
        <f t="shared" si="401"/>
        <v>0</v>
      </c>
      <c r="T5123">
        <f t="shared" si="402"/>
        <v>0</v>
      </c>
      <c r="V5123">
        <f t="shared" si="403"/>
        <v>0</v>
      </c>
      <c r="W5123">
        <f t="shared" si="400"/>
        <v>65398.678202790172</v>
      </c>
      <c r="X5123">
        <f t="shared" si="404"/>
        <v>65400</v>
      </c>
    </row>
    <row r="5124" spans="1:24">
      <c r="A5124" s="4" t="s">
        <v>422</v>
      </c>
      <c r="B5124">
        <v>635</v>
      </c>
      <c r="C5124">
        <v>594911</v>
      </c>
      <c r="D5124" t="s">
        <v>30</v>
      </c>
      <c r="E5124" t="s">
        <v>149</v>
      </c>
      <c r="F5124">
        <v>137335.18001763202</v>
      </c>
      <c r="G5124">
        <v>2196</v>
      </c>
      <c r="H5124">
        <v>234386.21976838517</v>
      </c>
      <c r="I5124">
        <v>5733</v>
      </c>
      <c r="J5124">
        <v>1124195.4250581656</v>
      </c>
      <c r="Q5124">
        <f t="shared" si="401"/>
        <v>0</v>
      </c>
      <c r="T5124">
        <f t="shared" si="402"/>
        <v>0</v>
      </c>
      <c r="V5124">
        <f t="shared" si="403"/>
        <v>0</v>
      </c>
      <c r="W5124">
        <f t="shared" ref="W5124:W5187" si="405">F5124+H5124+J5124+L5124+N5124+O5124+Q5124+R5124+T5124+V5124</f>
        <v>1495916.8248441827</v>
      </c>
      <c r="X5124">
        <f t="shared" si="404"/>
        <v>1495900</v>
      </c>
    </row>
    <row r="5125" spans="1:24">
      <c r="A5125" s="6" t="s">
        <v>474</v>
      </c>
      <c r="B5125">
        <v>26151</v>
      </c>
      <c r="C5125">
        <v>523704</v>
      </c>
      <c r="D5125" t="s">
        <v>61</v>
      </c>
      <c r="E5125" t="s">
        <v>474</v>
      </c>
      <c r="F5125">
        <v>1009745.3438972759</v>
      </c>
      <c r="G5125">
        <v>42500</v>
      </c>
      <c r="H5125">
        <v>1567896.4413520871</v>
      </c>
      <c r="I5125">
        <v>62183</v>
      </c>
      <c r="J5125">
        <v>6199920.8020901084</v>
      </c>
      <c r="K5125">
        <v>62183</v>
      </c>
      <c r="L5125">
        <v>9311477.2389701027</v>
      </c>
      <c r="M5125">
        <v>69451</v>
      </c>
      <c r="N5125">
        <v>28331236.456254084</v>
      </c>
      <c r="P5125">
        <v>9986</v>
      </c>
      <c r="Q5125">
        <f t="shared" ref="Q5125:Q5188" si="406">IF(P5125=0,0,P5125*118)</f>
        <v>1178348</v>
      </c>
      <c r="S5125">
        <v>42</v>
      </c>
      <c r="T5125">
        <f t="shared" ref="T5125:T5188" si="407">S5125*29000</f>
        <v>1218000</v>
      </c>
      <c r="U5125">
        <v>977</v>
      </c>
      <c r="V5125">
        <f t="shared" ref="V5125:V5188" si="408">U5125*1451</f>
        <v>1417627</v>
      </c>
      <c r="W5125">
        <f t="shared" si="405"/>
        <v>50234251.282563657</v>
      </c>
      <c r="X5125">
        <f t="shared" ref="X5125:X5188" si="409">ROUND(W5125/100,0)*100</f>
        <v>50234300</v>
      </c>
    </row>
    <row r="5126" spans="1:24">
      <c r="A5126" s="3" t="s">
        <v>4640</v>
      </c>
      <c r="B5126">
        <v>1679</v>
      </c>
      <c r="C5126">
        <v>505218</v>
      </c>
      <c r="D5126" t="s">
        <v>61</v>
      </c>
      <c r="E5126" t="s">
        <v>1295</v>
      </c>
      <c r="F5126">
        <v>357480.22390646156</v>
      </c>
      <c r="G5126">
        <v>1679</v>
      </c>
      <c r="H5126">
        <v>179436.36778031674</v>
      </c>
      <c r="Q5126">
        <f t="shared" si="406"/>
        <v>0</v>
      </c>
      <c r="S5126">
        <v>1</v>
      </c>
      <c r="T5126">
        <f t="shared" si="407"/>
        <v>29000</v>
      </c>
      <c r="V5126">
        <f t="shared" si="408"/>
        <v>0</v>
      </c>
      <c r="W5126">
        <f t="shared" si="405"/>
        <v>565916.59168677824</v>
      </c>
      <c r="X5126">
        <f t="shared" si="409"/>
        <v>565900</v>
      </c>
    </row>
    <row r="5127" spans="1:24">
      <c r="A5127" s="3" t="s">
        <v>1270</v>
      </c>
      <c r="B5127">
        <v>1027</v>
      </c>
      <c r="C5127">
        <v>593621</v>
      </c>
      <c r="D5127" t="s">
        <v>30</v>
      </c>
      <c r="E5127" t="s">
        <v>485</v>
      </c>
      <c r="F5127">
        <v>220602.78184481818</v>
      </c>
      <c r="G5127">
        <v>1290</v>
      </c>
      <c r="H5127">
        <v>138016.6307068188</v>
      </c>
      <c r="Q5127">
        <f t="shared" si="406"/>
        <v>0</v>
      </c>
      <c r="T5127">
        <f t="shared" si="407"/>
        <v>0</v>
      </c>
      <c r="V5127">
        <f t="shared" si="408"/>
        <v>0</v>
      </c>
      <c r="W5127">
        <f t="shared" si="405"/>
        <v>358619.41255163698</v>
      </c>
      <c r="X5127">
        <f t="shared" si="409"/>
        <v>358600</v>
      </c>
    </row>
    <row r="5128" spans="1:24">
      <c r="A5128" t="s">
        <v>4641</v>
      </c>
      <c r="B5128">
        <v>71</v>
      </c>
      <c r="C5128">
        <v>547255</v>
      </c>
      <c r="D5128" t="s">
        <v>75</v>
      </c>
      <c r="E5128" t="s">
        <v>79</v>
      </c>
      <c r="F5128">
        <v>65398.678202790172</v>
      </c>
      <c r="Q5128">
        <f t="shared" si="406"/>
        <v>0</v>
      </c>
      <c r="T5128">
        <f t="shared" si="407"/>
        <v>0</v>
      </c>
      <c r="V5128">
        <f t="shared" si="408"/>
        <v>0</v>
      </c>
      <c r="W5128">
        <f t="shared" si="405"/>
        <v>65398.678202790172</v>
      </c>
      <c r="X5128">
        <f t="shared" si="409"/>
        <v>65400</v>
      </c>
    </row>
    <row r="5129" spans="1:24">
      <c r="A5129" t="s">
        <v>1147</v>
      </c>
      <c r="B5129">
        <v>53</v>
      </c>
      <c r="C5129">
        <v>565326</v>
      </c>
      <c r="D5129" t="s">
        <v>26</v>
      </c>
      <c r="E5129" t="s">
        <v>195</v>
      </c>
      <c r="F5129">
        <v>65398.678202790172</v>
      </c>
      <c r="Q5129">
        <f t="shared" si="406"/>
        <v>0</v>
      </c>
      <c r="T5129">
        <f t="shared" si="407"/>
        <v>0</v>
      </c>
      <c r="V5129">
        <f t="shared" si="408"/>
        <v>0</v>
      </c>
      <c r="W5129">
        <f t="shared" si="405"/>
        <v>65398.678202790172</v>
      </c>
      <c r="X5129">
        <f t="shared" si="409"/>
        <v>65400</v>
      </c>
    </row>
    <row r="5130" spans="1:24">
      <c r="A5130" s="3" t="s">
        <v>1147</v>
      </c>
      <c r="B5130">
        <v>1689</v>
      </c>
      <c r="C5130">
        <v>557200</v>
      </c>
      <c r="D5130" t="s">
        <v>110</v>
      </c>
      <c r="E5130" t="s">
        <v>219</v>
      </c>
      <c r="F5130">
        <v>359566.16530233982</v>
      </c>
      <c r="G5130">
        <v>2289</v>
      </c>
      <c r="H5130">
        <v>244259.89510793178</v>
      </c>
      <c r="Q5130">
        <f t="shared" si="406"/>
        <v>0</v>
      </c>
      <c r="T5130">
        <f t="shared" si="407"/>
        <v>0</v>
      </c>
      <c r="V5130">
        <f t="shared" si="408"/>
        <v>0</v>
      </c>
      <c r="W5130">
        <f t="shared" si="405"/>
        <v>603826.06041027163</v>
      </c>
      <c r="X5130">
        <f t="shared" si="409"/>
        <v>603800</v>
      </c>
    </row>
    <row r="5131" spans="1:24">
      <c r="A5131" s="6" t="s">
        <v>136</v>
      </c>
      <c r="B5131">
        <v>34467</v>
      </c>
      <c r="C5131">
        <v>552046</v>
      </c>
      <c r="D5131" t="s">
        <v>23</v>
      </c>
      <c r="E5131" t="s">
        <v>136</v>
      </c>
      <c r="F5131">
        <v>1305324.3357267925</v>
      </c>
      <c r="G5131">
        <v>36197</v>
      </c>
      <c r="H5131">
        <v>1276321.226401028</v>
      </c>
      <c r="I5131">
        <v>48870</v>
      </c>
      <c r="J5131">
        <v>4822921.5364728002</v>
      </c>
      <c r="K5131">
        <v>56632</v>
      </c>
      <c r="L5131">
        <v>8413820.2392370589</v>
      </c>
      <c r="M5131">
        <v>80374</v>
      </c>
      <c r="N5131">
        <v>30835369.421607386</v>
      </c>
      <c r="P5131">
        <v>11104</v>
      </c>
      <c r="Q5131">
        <f t="shared" si="406"/>
        <v>1310272</v>
      </c>
      <c r="S5131">
        <v>32</v>
      </c>
      <c r="T5131">
        <f t="shared" si="407"/>
        <v>928000</v>
      </c>
      <c r="U5131">
        <v>1386</v>
      </c>
      <c r="V5131">
        <f t="shared" si="408"/>
        <v>2011086</v>
      </c>
      <c r="W5131">
        <f t="shared" si="405"/>
        <v>50903114.759445064</v>
      </c>
      <c r="X5131">
        <f t="shared" si="409"/>
        <v>50903100</v>
      </c>
    </row>
    <row r="5132" spans="1:24">
      <c r="A5132" t="s">
        <v>4642</v>
      </c>
      <c r="B5132">
        <v>909</v>
      </c>
      <c r="C5132">
        <v>531821</v>
      </c>
      <c r="D5132" t="s">
        <v>26</v>
      </c>
      <c r="E5132" t="s">
        <v>548</v>
      </c>
      <c r="F5132">
        <v>195625.10337494325</v>
      </c>
      <c r="Q5132">
        <f t="shared" si="406"/>
        <v>0</v>
      </c>
      <c r="T5132">
        <f t="shared" si="407"/>
        <v>0</v>
      </c>
      <c r="V5132">
        <f t="shared" si="408"/>
        <v>0</v>
      </c>
      <c r="W5132">
        <f t="shared" si="405"/>
        <v>195625.10337494325</v>
      </c>
      <c r="X5132">
        <f t="shared" si="409"/>
        <v>195600</v>
      </c>
    </row>
    <row r="5133" spans="1:24">
      <c r="A5133" t="s">
        <v>295</v>
      </c>
      <c r="B5133">
        <v>214</v>
      </c>
      <c r="C5133">
        <v>553638</v>
      </c>
      <c r="D5133" t="s">
        <v>51</v>
      </c>
      <c r="E5133" t="s">
        <v>348</v>
      </c>
      <c r="F5133">
        <v>65398.678202790172</v>
      </c>
      <c r="Q5133">
        <f t="shared" si="406"/>
        <v>0</v>
      </c>
      <c r="T5133">
        <f t="shared" si="407"/>
        <v>0</v>
      </c>
      <c r="V5133">
        <f t="shared" si="408"/>
        <v>0</v>
      </c>
      <c r="W5133">
        <f t="shared" si="405"/>
        <v>65398.678202790172</v>
      </c>
      <c r="X5133">
        <f t="shared" si="409"/>
        <v>65400</v>
      </c>
    </row>
    <row r="5134" spans="1:24">
      <c r="A5134" s="6" t="s">
        <v>295</v>
      </c>
      <c r="B5134">
        <v>12706</v>
      </c>
      <c r="C5134">
        <v>560715</v>
      </c>
      <c r="D5134" t="s">
        <v>110</v>
      </c>
      <c r="E5134" t="s">
        <v>295</v>
      </c>
      <c r="F5134">
        <v>511051.64577284915</v>
      </c>
      <c r="G5134">
        <v>17442</v>
      </c>
      <c r="H5134">
        <v>641557.68500155804</v>
      </c>
      <c r="I5134">
        <v>17442</v>
      </c>
      <c r="J5134">
        <v>1817511.0397991848</v>
      </c>
      <c r="K5134">
        <v>17442</v>
      </c>
      <c r="L5134">
        <v>2717515.4533410752</v>
      </c>
      <c r="M5134">
        <v>36314</v>
      </c>
      <c r="N5134">
        <v>18937829.081479385</v>
      </c>
      <c r="P5134">
        <v>5956</v>
      </c>
      <c r="Q5134">
        <f t="shared" si="406"/>
        <v>702808</v>
      </c>
      <c r="S5134">
        <v>38</v>
      </c>
      <c r="T5134">
        <f t="shared" si="407"/>
        <v>1102000</v>
      </c>
      <c r="U5134">
        <v>501</v>
      </c>
      <c r="V5134">
        <f t="shared" si="408"/>
        <v>726951</v>
      </c>
      <c r="W5134">
        <f t="shared" si="405"/>
        <v>27157223.905394055</v>
      </c>
      <c r="X5134">
        <f t="shared" si="409"/>
        <v>27157200</v>
      </c>
    </row>
    <row r="5135" spans="1:24">
      <c r="A5135" t="s">
        <v>4643</v>
      </c>
      <c r="B5135">
        <v>173</v>
      </c>
      <c r="C5135">
        <v>549932</v>
      </c>
      <c r="D5135" t="s">
        <v>23</v>
      </c>
      <c r="E5135" t="s">
        <v>48</v>
      </c>
      <c r="F5135">
        <v>65398.678202790172</v>
      </c>
      <c r="Q5135">
        <f t="shared" si="406"/>
        <v>0</v>
      </c>
      <c r="T5135">
        <f t="shared" si="407"/>
        <v>0</v>
      </c>
      <c r="V5135">
        <f t="shared" si="408"/>
        <v>0</v>
      </c>
      <c r="W5135">
        <f t="shared" si="405"/>
        <v>65398.678202790172</v>
      </c>
      <c r="X5135">
        <f t="shared" si="409"/>
        <v>65400</v>
      </c>
    </row>
    <row r="5136" spans="1:24">
      <c r="A5136" s="6" t="s">
        <v>53</v>
      </c>
      <c r="B5136">
        <v>6293</v>
      </c>
      <c r="C5136">
        <v>563820</v>
      </c>
      <c r="D5136" t="s">
        <v>51</v>
      </c>
      <c r="E5136" t="s">
        <v>53</v>
      </c>
      <c r="F5136">
        <v>260512.56287763998</v>
      </c>
      <c r="G5136">
        <v>6293</v>
      </c>
      <c r="H5136">
        <v>224853.76057574883</v>
      </c>
      <c r="I5136">
        <v>8060</v>
      </c>
      <c r="J5136">
        <v>859830.05668841745</v>
      </c>
      <c r="K5136">
        <v>20508</v>
      </c>
      <c r="L5136">
        <v>3269362.6087404755</v>
      </c>
      <c r="M5136">
        <v>20508</v>
      </c>
      <c r="N5136">
        <v>13113534.554297192</v>
      </c>
      <c r="P5136">
        <v>3317</v>
      </c>
      <c r="Q5136">
        <f t="shared" si="406"/>
        <v>391406</v>
      </c>
      <c r="S5136">
        <v>5</v>
      </c>
      <c r="T5136">
        <f t="shared" si="407"/>
        <v>145000</v>
      </c>
      <c r="U5136">
        <v>354</v>
      </c>
      <c r="V5136">
        <f t="shared" si="408"/>
        <v>513654</v>
      </c>
      <c r="W5136">
        <f t="shared" si="405"/>
        <v>18778153.543179475</v>
      </c>
      <c r="X5136">
        <f t="shared" si="409"/>
        <v>18778200</v>
      </c>
    </row>
    <row r="5137" spans="1:24">
      <c r="A5137" t="s">
        <v>4644</v>
      </c>
      <c r="B5137">
        <v>559</v>
      </c>
      <c r="C5137">
        <v>586650</v>
      </c>
      <c r="D5137" t="s">
        <v>30</v>
      </c>
      <c r="E5137" t="s">
        <v>440</v>
      </c>
      <c r="F5137">
        <v>121086.86902006256</v>
      </c>
      <c r="Q5137">
        <f t="shared" si="406"/>
        <v>0</v>
      </c>
      <c r="T5137">
        <f t="shared" si="407"/>
        <v>0</v>
      </c>
      <c r="V5137">
        <f t="shared" si="408"/>
        <v>0</v>
      </c>
      <c r="W5137">
        <f t="shared" si="405"/>
        <v>121086.86902006256</v>
      </c>
      <c r="X5137">
        <f t="shared" si="409"/>
        <v>121100</v>
      </c>
    </row>
    <row r="5138" spans="1:24">
      <c r="A5138" s="3" t="s">
        <v>4644</v>
      </c>
      <c r="B5138">
        <v>670</v>
      </c>
      <c r="C5138">
        <v>591831</v>
      </c>
      <c r="D5138" t="s">
        <v>75</v>
      </c>
      <c r="E5138" t="s">
        <v>133</v>
      </c>
      <c r="F5138">
        <v>144805.49485754411</v>
      </c>
      <c r="G5138">
        <v>670</v>
      </c>
      <c r="H5138">
        <v>71841.23581648196</v>
      </c>
      <c r="Q5138">
        <f t="shared" si="406"/>
        <v>0</v>
      </c>
      <c r="S5138">
        <v>1</v>
      </c>
      <c r="T5138">
        <f t="shared" si="407"/>
        <v>29000</v>
      </c>
      <c r="V5138">
        <f t="shared" si="408"/>
        <v>0</v>
      </c>
      <c r="W5138">
        <f t="shared" si="405"/>
        <v>245646.73067402607</v>
      </c>
      <c r="X5138">
        <f t="shared" si="409"/>
        <v>245600</v>
      </c>
    </row>
    <row r="5139" spans="1:24">
      <c r="A5139" t="s">
        <v>4645</v>
      </c>
      <c r="B5139">
        <v>73</v>
      </c>
      <c r="C5139">
        <v>582506</v>
      </c>
      <c r="D5139" t="s">
        <v>30</v>
      </c>
      <c r="E5139" t="s">
        <v>216</v>
      </c>
      <c r="F5139">
        <v>65398.678202790172</v>
      </c>
      <c r="Q5139">
        <f t="shared" si="406"/>
        <v>0</v>
      </c>
      <c r="T5139">
        <f t="shared" si="407"/>
        <v>0</v>
      </c>
      <c r="V5139">
        <f t="shared" si="408"/>
        <v>0</v>
      </c>
      <c r="W5139">
        <f t="shared" si="405"/>
        <v>65398.678202790172</v>
      </c>
      <c r="X5139">
        <f t="shared" si="409"/>
        <v>65400</v>
      </c>
    </row>
    <row r="5140" spans="1:24">
      <c r="A5140" t="s">
        <v>4645</v>
      </c>
      <c r="B5140">
        <v>1373</v>
      </c>
      <c r="C5140">
        <v>594920</v>
      </c>
      <c r="D5140" t="s">
        <v>30</v>
      </c>
      <c r="E5140" t="s">
        <v>149</v>
      </c>
      <c r="F5140">
        <v>293463.3699496953</v>
      </c>
      <c r="Q5140">
        <f t="shared" si="406"/>
        <v>0</v>
      </c>
      <c r="T5140">
        <f t="shared" si="407"/>
        <v>0</v>
      </c>
      <c r="V5140">
        <f t="shared" si="408"/>
        <v>0</v>
      </c>
      <c r="W5140">
        <f t="shared" si="405"/>
        <v>293463.3699496953</v>
      </c>
      <c r="X5140">
        <f t="shared" si="409"/>
        <v>293500</v>
      </c>
    </row>
    <row r="5141" spans="1:24">
      <c r="A5141" t="s">
        <v>4646</v>
      </c>
      <c r="B5141">
        <v>149</v>
      </c>
      <c r="C5141">
        <v>568287</v>
      </c>
      <c r="D5141" t="s">
        <v>85</v>
      </c>
      <c r="E5141" t="s">
        <v>1447</v>
      </c>
      <c r="F5141">
        <v>65398.678202790172</v>
      </c>
      <c r="Q5141">
        <f t="shared" si="406"/>
        <v>0</v>
      </c>
      <c r="T5141">
        <f t="shared" si="407"/>
        <v>0</v>
      </c>
      <c r="V5141">
        <f t="shared" si="408"/>
        <v>0</v>
      </c>
      <c r="W5141">
        <f t="shared" si="405"/>
        <v>65398.678202790172</v>
      </c>
      <c r="X5141">
        <f t="shared" si="409"/>
        <v>65400</v>
      </c>
    </row>
    <row r="5142" spans="1:24">
      <c r="A5142" t="s">
        <v>4647</v>
      </c>
      <c r="B5142">
        <v>637</v>
      </c>
      <c r="C5142">
        <v>537888</v>
      </c>
      <c r="D5142" t="s">
        <v>26</v>
      </c>
      <c r="E5142" t="s">
        <v>154</v>
      </c>
      <c r="F5142">
        <v>137762.26214274336</v>
      </c>
      <c r="Q5142">
        <f t="shared" si="406"/>
        <v>0</v>
      </c>
      <c r="T5142">
        <f t="shared" si="407"/>
        <v>0</v>
      </c>
      <c r="V5142">
        <f t="shared" si="408"/>
        <v>0</v>
      </c>
      <c r="W5142">
        <f t="shared" si="405"/>
        <v>137762.26214274336</v>
      </c>
      <c r="X5142">
        <f t="shared" si="409"/>
        <v>137800</v>
      </c>
    </row>
    <row r="5143" spans="1:24">
      <c r="A5143" s="4" t="s">
        <v>2625</v>
      </c>
      <c r="B5143">
        <v>859</v>
      </c>
      <c r="C5143">
        <v>581046</v>
      </c>
      <c r="D5143" t="s">
        <v>41</v>
      </c>
      <c r="E5143" t="s">
        <v>42</v>
      </c>
      <c r="F5143">
        <v>185019.665087267</v>
      </c>
      <c r="G5143">
        <v>1281</v>
      </c>
      <c r="H5143">
        <v>137057.49935350529</v>
      </c>
      <c r="I5143">
        <v>1281</v>
      </c>
      <c r="J5143">
        <v>255833.36242807753</v>
      </c>
      <c r="Q5143">
        <f t="shared" si="406"/>
        <v>0</v>
      </c>
      <c r="T5143">
        <f t="shared" si="407"/>
        <v>0</v>
      </c>
      <c r="V5143">
        <f t="shared" si="408"/>
        <v>0</v>
      </c>
      <c r="W5143">
        <f t="shared" si="405"/>
        <v>577910.52686884976</v>
      </c>
      <c r="X5143">
        <f t="shared" si="409"/>
        <v>577900</v>
      </c>
    </row>
    <row r="5144" spans="1:24">
      <c r="A5144" t="s">
        <v>4648</v>
      </c>
      <c r="B5144">
        <v>243</v>
      </c>
      <c r="C5144">
        <v>578983</v>
      </c>
      <c r="D5144" t="s">
        <v>110</v>
      </c>
      <c r="E5144" t="s">
        <v>192</v>
      </c>
      <c r="F5144">
        <v>65398.678202790172</v>
      </c>
      <c r="Q5144">
        <f t="shared" si="406"/>
        <v>0</v>
      </c>
      <c r="T5144">
        <f t="shared" si="407"/>
        <v>0</v>
      </c>
      <c r="V5144">
        <f t="shared" si="408"/>
        <v>0</v>
      </c>
      <c r="W5144">
        <f t="shared" si="405"/>
        <v>65398.678202790172</v>
      </c>
      <c r="X5144">
        <f t="shared" si="409"/>
        <v>65400</v>
      </c>
    </row>
    <row r="5145" spans="1:24">
      <c r="A5145" t="s">
        <v>4649</v>
      </c>
      <c r="B5145">
        <v>551</v>
      </c>
      <c r="C5145">
        <v>577596</v>
      </c>
      <c r="D5145" t="s">
        <v>51</v>
      </c>
      <c r="E5145" t="s">
        <v>1228</v>
      </c>
      <c r="F5145">
        <v>119374.28849909641</v>
      </c>
      <c r="Q5145">
        <f t="shared" si="406"/>
        <v>0</v>
      </c>
      <c r="T5145">
        <f t="shared" si="407"/>
        <v>0</v>
      </c>
      <c r="V5145">
        <f t="shared" si="408"/>
        <v>0</v>
      </c>
      <c r="W5145">
        <f t="shared" si="405"/>
        <v>119374.28849909641</v>
      </c>
      <c r="X5145">
        <f t="shared" si="409"/>
        <v>119400</v>
      </c>
    </row>
    <row r="5146" spans="1:24">
      <c r="A5146" t="s">
        <v>4650</v>
      </c>
      <c r="B5146">
        <v>187</v>
      </c>
      <c r="C5146">
        <v>538663</v>
      </c>
      <c r="D5146" t="s">
        <v>18</v>
      </c>
      <c r="E5146" t="s">
        <v>818</v>
      </c>
      <c r="F5146">
        <v>65398.678202790172</v>
      </c>
      <c r="Q5146">
        <f t="shared" si="406"/>
        <v>0</v>
      </c>
      <c r="T5146">
        <f t="shared" si="407"/>
        <v>0</v>
      </c>
      <c r="V5146">
        <f t="shared" si="408"/>
        <v>0</v>
      </c>
      <c r="W5146">
        <f t="shared" si="405"/>
        <v>65398.678202790172</v>
      </c>
      <c r="X5146">
        <f t="shared" si="409"/>
        <v>65400</v>
      </c>
    </row>
    <row r="5147" spans="1:24">
      <c r="A5147" t="s">
        <v>4651</v>
      </c>
      <c r="B5147">
        <v>594</v>
      </c>
      <c r="C5147">
        <v>594938</v>
      </c>
      <c r="D5147" t="s">
        <v>30</v>
      </c>
      <c r="E5147" t="s">
        <v>537</v>
      </c>
      <c r="F5147">
        <v>128574.34800426902</v>
      </c>
      <c r="Q5147">
        <f t="shared" si="406"/>
        <v>0</v>
      </c>
      <c r="S5147">
        <v>30</v>
      </c>
      <c r="T5147">
        <f t="shared" si="407"/>
        <v>870000</v>
      </c>
      <c r="V5147">
        <f t="shared" si="408"/>
        <v>0</v>
      </c>
      <c r="W5147">
        <f t="shared" si="405"/>
        <v>998574.34800426906</v>
      </c>
      <c r="X5147">
        <f t="shared" si="409"/>
        <v>998600</v>
      </c>
    </row>
    <row r="5148" spans="1:24">
      <c r="A5148" t="s">
        <v>4652</v>
      </c>
      <c r="B5148">
        <v>1323</v>
      </c>
      <c r="C5148">
        <v>549649</v>
      </c>
      <c r="D5148" t="s">
        <v>90</v>
      </c>
      <c r="E5148" t="s">
        <v>275</v>
      </c>
      <c r="F5148">
        <v>282967.09922667849</v>
      </c>
      <c r="Q5148">
        <f t="shared" si="406"/>
        <v>0</v>
      </c>
      <c r="T5148">
        <f t="shared" si="407"/>
        <v>0</v>
      </c>
      <c r="V5148">
        <f t="shared" si="408"/>
        <v>0</v>
      </c>
      <c r="W5148">
        <f t="shared" si="405"/>
        <v>282967.09922667849</v>
      </c>
      <c r="X5148">
        <f t="shared" si="409"/>
        <v>283000</v>
      </c>
    </row>
    <row r="5149" spans="1:24">
      <c r="A5149" t="s">
        <v>4653</v>
      </c>
      <c r="B5149">
        <v>344</v>
      </c>
      <c r="C5149">
        <v>530751</v>
      </c>
      <c r="D5149" t="s">
        <v>26</v>
      </c>
      <c r="E5149" t="s">
        <v>307</v>
      </c>
      <c r="F5149">
        <v>74897.755975219319</v>
      </c>
      <c r="Q5149">
        <f t="shared" si="406"/>
        <v>0</v>
      </c>
      <c r="T5149">
        <f t="shared" si="407"/>
        <v>0</v>
      </c>
      <c r="V5149">
        <f t="shared" si="408"/>
        <v>0</v>
      </c>
      <c r="W5149">
        <f t="shared" si="405"/>
        <v>74897.755975219319</v>
      </c>
      <c r="X5149">
        <f t="shared" si="409"/>
        <v>74900</v>
      </c>
    </row>
    <row r="5150" spans="1:24">
      <c r="A5150" t="s">
        <v>4653</v>
      </c>
      <c r="B5150">
        <v>950</v>
      </c>
      <c r="C5150">
        <v>538892</v>
      </c>
      <c r="D5150" t="s">
        <v>26</v>
      </c>
      <c r="E5150" t="s">
        <v>93</v>
      </c>
      <c r="F5150">
        <v>204311.79247756692</v>
      </c>
      <c r="Q5150">
        <f t="shared" si="406"/>
        <v>0</v>
      </c>
      <c r="T5150">
        <f t="shared" si="407"/>
        <v>0</v>
      </c>
      <c r="V5150">
        <f t="shared" si="408"/>
        <v>0</v>
      </c>
      <c r="W5150">
        <f t="shared" si="405"/>
        <v>204311.79247756692</v>
      </c>
      <c r="X5150">
        <f t="shared" si="409"/>
        <v>204300</v>
      </c>
    </row>
    <row r="5151" spans="1:24">
      <c r="A5151" t="s">
        <v>4654</v>
      </c>
      <c r="B5151">
        <v>607</v>
      </c>
      <c r="C5151">
        <v>599719</v>
      </c>
      <c r="D5151" t="s">
        <v>26</v>
      </c>
      <c r="E5151" t="s">
        <v>93</v>
      </c>
      <c r="F5151">
        <v>131353.34909441546</v>
      </c>
      <c r="Q5151">
        <f t="shared" si="406"/>
        <v>0</v>
      </c>
      <c r="T5151">
        <f t="shared" si="407"/>
        <v>0</v>
      </c>
      <c r="V5151">
        <f t="shared" si="408"/>
        <v>0</v>
      </c>
      <c r="W5151">
        <f t="shared" si="405"/>
        <v>131353.34909441546</v>
      </c>
      <c r="X5151">
        <f t="shared" si="409"/>
        <v>131400</v>
      </c>
    </row>
    <row r="5152" spans="1:24">
      <c r="A5152" t="s">
        <v>4655</v>
      </c>
      <c r="B5152">
        <v>62</v>
      </c>
      <c r="C5152">
        <v>529664</v>
      </c>
      <c r="D5152" t="s">
        <v>26</v>
      </c>
      <c r="E5152" t="s">
        <v>345</v>
      </c>
      <c r="F5152">
        <v>65398.678202790172</v>
      </c>
      <c r="Q5152">
        <f t="shared" si="406"/>
        <v>0</v>
      </c>
      <c r="T5152">
        <f t="shared" si="407"/>
        <v>0</v>
      </c>
      <c r="V5152">
        <f t="shared" si="408"/>
        <v>0</v>
      </c>
      <c r="W5152">
        <f t="shared" si="405"/>
        <v>65398.678202790172</v>
      </c>
      <c r="X5152">
        <f t="shared" si="409"/>
        <v>65400</v>
      </c>
    </row>
    <row r="5153" spans="1:24">
      <c r="A5153" t="s">
        <v>4656</v>
      </c>
      <c r="B5153">
        <v>525</v>
      </c>
      <c r="C5153">
        <v>555193</v>
      </c>
      <c r="D5153" t="s">
        <v>85</v>
      </c>
      <c r="E5153" t="s">
        <v>84</v>
      </c>
      <c r="F5153">
        <v>113805.36330182654</v>
      </c>
      <c r="Q5153">
        <f t="shared" si="406"/>
        <v>0</v>
      </c>
      <c r="T5153">
        <f t="shared" si="407"/>
        <v>0</v>
      </c>
      <c r="V5153">
        <f t="shared" si="408"/>
        <v>0</v>
      </c>
      <c r="W5153">
        <f t="shared" si="405"/>
        <v>113805.36330182654</v>
      </c>
      <c r="X5153">
        <f t="shared" si="409"/>
        <v>113800</v>
      </c>
    </row>
    <row r="5154" spans="1:24">
      <c r="A5154" t="s">
        <v>4656</v>
      </c>
      <c r="B5154">
        <v>343</v>
      </c>
      <c r="C5154">
        <v>571024</v>
      </c>
      <c r="D5154" t="s">
        <v>33</v>
      </c>
      <c r="E5154" t="s">
        <v>98</v>
      </c>
      <c r="F5154">
        <v>74682.060804584413</v>
      </c>
      <c r="Q5154">
        <f t="shared" si="406"/>
        <v>0</v>
      </c>
      <c r="T5154">
        <f t="shared" si="407"/>
        <v>0</v>
      </c>
      <c r="V5154">
        <f t="shared" si="408"/>
        <v>0</v>
      </c>
      <c r="W5154">
        <f t="shared" si="405"/>
        <v>74682.060804584413</v>
      </c>
      <c r="X5154">
        <f t="shared" si="409"/>
        <v>74700</v>
      </c>
    </row>
    <row r="5155" spans="1:24">
      <c r="A5155" t="s">
        <v>4657</v>
      </c>
      <c r="B5155">
        <v>80</v>
      </c>
      <c r="C5155">
        <v>561355</v>
      </c>
      <c r="D5155" t="s">
        <v>75</v>
      </c>
      <c r="E5155" t="s">
        <v>725</v>
      </c>
      <c r="F5155">
        <v>65398.678202790172</v>
      </c>
      <c r="Q5155">
        <f t="shared" si="406"/>
        <v>0</v>
      </c>
      <c r="T5155">
        <f t="shared" si="407"/>
        <v>0</v>
      </c>
      <c r="V5155">
        <f t="shared" si="408"/>
        <v>0</v>
      </c>
      <c r="W5155">
        <f t="shared" si="405"/>
        <v>65398.678202790172</v>
      </c>
      <c r="X5155">
        <f t="shared" si="409"/>
        <v>65400</v>
      </c>
    </row>
    <row r="5156" spans="1:24">
      <c r="A5156" t="s">
        <v>4658</v>
      </c>
      <c r="B5156">
        <v>590</v>
      </c>
      <c r="C5156">
        <v>581054</v>
      </c>
      <c r="D5156" t="s">
        <v>41</v>
      </c>
      <c r="E5156" t="s">
        <v>160</v>
      </c>
      <c r="F5156">
        <v>127719.04808589905</v>
      </c>
      <c r="Q5156">
        <f t="shared" si="406"/>
        <v>0</v>
      </c>
      <c r="T5156">
        <f t="shared" si="407"/>
        <v>0</v>
      </c>
      <c r="V5156">
        <f t="shared" si="408"/>
        <v>0</v>
      </c>
      <c r="W5156">
        <f t="shared" si="405"/>
        <v>127719.04808589905</v>
      </c>
      <c r="X5156">
        <f t="shared" si="409"/>
        <v>127700</v>
      </c>
    </row>
    <row r="5157" spans="1:24">
      <c r="A5157" s="6" t="s">
        <v>523</v>
      </c>
      <c r="B5157">
        <v>5339</v>
      </c>
      <c r="C5157">
        <v>588024</v>
      </c>
      <c r="D5157" t="s">
        <v>75</v>
      </c>
      <c r="E5157" t="s">
        <v>523</v>
      </c>
      <c r="F5157">
        <v>222237.67378700979</v>
      </c>
      <c r="G5157">
        <v>8638</v>
      </c>
      <c r="H5157">
        <v>324826.21612681512</v>
      </c>
      <c r="I5157">
        <v>9865</v>
      </c>
      <c r="J5157">
        <v>1068077.1202697316</v>
      </c>
      <c r="K5157">
        <v>12981</v>
      </c>
      <c r="L5157">
        <v>2087293.0003297823</v>
      </c>
      <c r="M5157">
        <v>12981</v>
      </c>
      <c r="N5157">
        <v>10546864.256415926</v>
      </c>
      <c r="P5157">
        <v>2387</v>
      </c>
      <c r="Q5157">
        <f t="shared" si="406"/>
        <v>281666</v>
      </c>
      <c r="T5157">
        <f t="shared" si="407"/>
        <v>0</v>
      </c>
      <c r="U5157">
        <v>336</v>
      </c>
      <c r="V5157">
        <f t="shared" si="408"/>
        <v>487536</v>
      </c>
      <c r="W5157">
        <f t="shared" si="405"/>
        <v>15018500.266929265</v>
      </c>
      <c r="X5157">
        <f t="shared" si="409"/>
        <v>15018500</v>
      </c>
    </row>
    <row r="5158" spans="1:24">
      <c r="A5158" t="s">
        <v>4659</v>
      </c>
      <c r="B5158">
        <v>434</v>
      </c>
      <c r="C5158">
        <v>578878</v>
      </c>
      <c r="D5158" t="s">
        <v>41</v>
      </c>
      <c r="E5158" t="s">
        <v>599</v>
      </c>
      <c r="F5158">
        <v>94275.915793717024</v>
      </c>
      <c r="Q5158">
        <f t="shared" si="406"/>
        <v>0</v>
      </c>
      <c r="T5158">
        <f t="shared" si="407"/>
        <v>0</v>
      </c>
      <c r="V5158">
        <f t="shared" si="408"/>
        <v>0</v>
      </c>
      <c r="W5158">
        <f t="shared" si="405"/>
        <v>94275.915793717024</v>
      </c>
      <c r="X5158">
        <f t="shared" si="409"/>
        <v>94300</v>
      </c>
    </row>
    <row r="5159" spans="1:24">
      <c r="A5159" t="s">
        <v>4660</v>
      </c>
      <c r="B5159">
        <v>1584</v>
      </c>
      <c r="C5159">
        <v>583979</v>
      </c>
      <c r="D5159" t="s">
        <v>30</v>
      </c>
      <c r="E5159" t="s">
        <v>104</v>
      </c>
      <c r="F5159">
        <v>337644.95964627585</v>
      </c>
      <c r="Q5159">
        <f t="shared" si="406"/>
        <v>0</v>
      </c>
      <c r="S5159">
        <v>1</v>
      </c>
      <c r="T5159">
        <f t="shared" si="407"/>
        <v>29000</v>
      </c>
      <c r="V5159">
        <f t="shared" si="408"/>
        <v>0</v>
      </c>
      <c r="W5159">
        <f t="shared" si="405"/>
        <v>366644.95964627585</v>
      </c>
      <c r="X5159">
        <f t="shared" si="409"/>
        <v>366600</v>
      </c>
    </row>
    <row r="5160" spans="1:24">
      <c r="A5160" t="s">
        <v>4660</v>
      </c>
      <c r="B5160">
        <v>723</v>
      </c>
      <c r="C5160">
        <v>568295</v>
      </c>
      <c r="D5160" t="s">
        <v>85</v>
      </c>
      <c r="E5160" t="s">
        <v>1447</v>
      </c>
      <c r="F5160">
        <v>156103.39001728737</v>
      </c>
      <c r="Q5160">
        <f t="shared" si="406"/>
        <v>0</v>
      </c>
      <c r="T5160">
        <f t="shared" si="407"/>
        <v>0</v>
      </c>
      <c r="V5160">
        <f t="shared" si="408"/>
        <v>0</v>
      </c>
      <c r="W5160">
        <f t="shared" si="405"/>
        <v>156103.39001728737</v>
      </c>
      <c r="X5160">
        <f t="shared" si="409"/>
        <v>156100</v>
      </c>
    </row>
    <row r="5161" spans="1:24">
      <c r="A5161" s="3" t="s">
        <v>4661</v>
      </c>
      <c r="B5161">
        <v>857</v>
      </c>
      <c r="C5161">
        <v>545155</v>
      </c>
      <c r="D5161" t="s">
        <v>23</v>
      </c>
      <c r="E5161" t="s">
        <v>200</v>
      </c>
      <c r="F5161">
        <v>184595.170075348</v>
      </c>
      <c r="G5161">
        <v>1962</v>
      </c>
      <c r="H5161">
        <v>209528.40270409454</v>
      </c>
      <c r="Q5161">
        <f t="shared" si="406"/>
        <v>0</v>
      </c>
      <c r="T5161">
        <f t="shared" si="407"/>
        <v>0</v>
      </c>
      <c r="V5161">
        <f t="shared" si="408"/>
        <v>0</v>
      </c>
      <c r="W5161">
        <f t="shared" si="405"/>
        <v>394123.57277944253</v>
      </c>
      <c r="X5161">
        <f t="shared" si="409"/>
        <v>394100</v>
      </c>
    </row>
    <row r="5162" spans="1:24">
      <c r="A5162" t="s">
        <v>4662</v>
      </c>
      <c r="B5162">
        <v>125</v>
      </c>
      <c r="C5162">
        <v>562271</v>
      </c>
      <c r="D5162" t="s">
        <v>23</v>
      </c>
      <c r="E5162" t="s">
        <v>48</v>
      </c>
      <c r="F5162">
        <v>65398.678202790172</v>
      </c>
      <c r="Q5162">
        <f t="shared" si="406"/>
        <v>0</v>
      </c>
      <c r="T5162">
        <f t="shared" si="407"/>
        <v>0</v>
      </c>
      <c r="V5162">
        <f t="shared" si="408"/>
        <v>0</v>
      </c>
      <c r="W5162">
        <f t="shared" si="405"/>
        <v>65398.678202790172</v>
      </c>
      <c r="X5162">
        <f t="shared" si="409"/>
        <v>65400</v>
      </c>
    </row>
    <row r="5163" spans="1:24">
      <c r="A5163" s="3" t="s">
        <v>2918</v>
      </c>
      <c r="B5163">
        <v>909</v>
      </c>
      <c r="C5163">
        <v>586668</v>
      </c>
      <c r="D5163" t="s">
        <v>30</v>
      </c>
      <c r="E5163" t="s">
        <v>71</v>
      </c>
      <c r="F5163">
        <v>195625.10337494325</v>
      </c>
      <c r="G5163">
        <v>909</v>
      </c>
      <c r="H5163">
        <v>97376.827675685316</v>
      </c>
      <c r="Q5163">
        <f t="shared" si="406"/>
        <v>0</v>
      </c>
      <c r="S5163">
        <v>1</v>
      </c>
      <c r="T5163">
        <f t="shared" si="407"/>
        <v>29000</v>
      </c>
      <c r="V5163">
        <f t="shared" si="408"/>
        <v>0</v>
      </c>
      <c r="W5163">
        <f t="shared" si="405"/>
        <v>322001.93105062854</v>
      </c>
      <c r="X5163">
        <f t="shared" si="409"/>
        <v>322000</v>
      </c>
    </row>
    <row r="5164" spans="1:24">
      <c r="A5164" t="s">
        <v>2918</v>
      </c>
      <c r="B5164">
        <v>414</v>
      </c>
      <c r="C5164">
        <v>548936</v>
      </c>
      <c r="D5164" t="s">
        <v>75</v>
      </c>
      <c r="E5164" t="s">
        <v>74</v>
      </c>
      <c r="F5164">
        <v>89975.350554501361</v>
      </c>
      <c r="Q5164">
        <f t="shared" si="406"/>
        <v>0</v>
      </c>
      <c r="S5164">
        <v>1</v>
      </c>
      <c r="T5164">
        <f t="shared" si="407"/>
        <v>29000</v>
      </c>
      <c r="V5164">
        <f t="shared" si="408"/>
        <v>0</v>
      </c>
      <c r="W5164">
        <f t="shared" si="405"/>
        <v>118975.35055450136</v>
      </c>
      <c r="X5164">
        <f t="shared" si="409"/>
        <v>119000</v>
      </c>
    </row>
    <row r="5165" spans="1:24">
      <c r="A5165" t="s">
        <v>4663</v>
      </c>
      <c r="B5165">
        <v>280</v>
      </c>
      <c r="C5165">
        <v>560189</v>
      </c>
      <c r="D5165" t="s">
        <v>110</v>
      </c>
      <c r="E5165" t="s">
        <v>336</v>
      </c>
      <c r="F5165">
        <v>65398.678202790172</v>
      </c>
      <c r="Q5165">
        <f t="shared" si="406"/>
        <v>0</v>
      </c>
      <c r="T5165">
        <f t="shared" si="407"/>
        <v>0</v>
      </c>
      <c r="V5165">
        <f t="shared" si="408"/>
        <v>0</v>
      </c>
      <c r="W5165">
        <f t="shared" si="405"/>
        <v>65398.678202790172</v>
      </c>
      <c r="X5165">
        <f t="shared" si="409"/>
        <v>65400</v>
      </c>
    </row>
    <row r="5166" spans="1:24">
      <c r="A5166" s="4" t="s">
        <v>4664</v>
      </c>
      <c r="B5166">
        <v>2941</v>
      </c>
      <c r="C5166">
        <v>555631</v>
      </c>
      <c r="D5166" t="s">
        <v>18</v>
      </c>
      <c r="E5166" t="s">
        <v>1530</v>
      </c>
      <c r="F5166">
        <v>618099.83705315669</v>
      </c>
      <c r="G5166">
        <v>2941</v>
      </c>
      <c r="H5166">
        <v>313396.81882241252</v>
      </c>
      <c r="I5166">
        <v>2941</v>
      </c>
      <c r="J5166">
        <v>582390.19891103543</v>
      </c>
      <c r="Q5166">
        <f t="shared" si="406"/>
        <v>0</v>
      </c>
      <c r="S5166">
        <v>6</v>
      </c>
      <c r="T5166">
        <f t="shared" si="407"/>
        <v>174000</v>
      </c>
      <c r="V5166">
        <f t="shared" si="408"/>
        <v>0</v>
      </c>
      <c r="W5166">
        <f t="shared" si="405"/>
        <v>1687886.8547866046</v>
      </c>
      <c r="X5166">
        <f t="shared" si="409"/>
        <v>1687900</v>
      </c>
    </row>
    <row r="5167" spans="1:24">
      <c r="A5167" s="6" t="s">
        <v>388</v>
      </c>
      <c r="B5167">
        <v>49563</v>
      </c>
      <c r="C5167">
        <v>567442</v>
      </c>
      <c r="D5167" t="s">
        <v>85</v>
      </c>
      <c r="E5167" t="s">
        <v>388</v>
      </c>
      <c r="F5167">
        <v>1823045.4509097268</v>
      </c>
      <c r="G5167">
        <v>58425</v>
      </c>
      <c r="H5167">
        <v>2072444.8836183453</v>
      </c>
      <c r="I5167">
        <v>57818</v>
      </c>
      <c r="J5167">
        <v>5555169.7685411768</v>
      </c>
      <c r="K5167">
        <v>70550</v>
      </c>
      <c r="L5167">
        <v>10263819.255864145</v>
      </c>
      <c r="M5167">
        <v>105797</v>
      </c>
      <c r="N5167">
        <v>36267783.698588774</v>
      </c>
      <c r="P5167">
        <v>17814</v>
      </c>
      <c r="Q5167">
        <f t="shared" si="406"/>
        <v>2102052</v>
      </c>
      <c r="S5167">
        <v>12</v>
      </c>
      <c r="T5167">
        <f t="shared" si="407"/>
        <v>348000</v>
      </c>
      <c r="U5167">
        <v>1251</v>
      </c>
      <c r="V5167">
        <f t="shared" si="408"/>
        <v>1815201</v>
      </c>
      <c r="W5167">
        <f t="shared" si="405"/>
        <v>60247516.05752217</v>
      </c>
      <c r="X5167">
        <f t="shared" si="409"/>
        <v>60247500</v>
      </c>
    </row>
    <row r="5168" spans="1:24">
      <c r="A5168" t="s">
        <v>4665</v>
      </c>
      <c r="B5168">
        <v>386</v>
      </c>
      <c r="C5168">
        <v>519031</v>
      </c>
      <c r="D5168" t="s">
        <v>61</v>
      </c>
      <c r="E5168" t="s">
        <v>273</v>
      </c>
      <c r="F5168">
        <v>83949.197125056278</v>
      </c>
      <c r="Q5168">
        <f t="shared" si="406"/>
        <v>0</v>
      </c>
      <c r="T5168">
        <f t="shared" si="407"/>
        <v>0</v>
      </c>
      <c r="V5168">
        <f t="shared" si="408"/>
        <v>0</v>
      </c>
      <c r="W5168">
        <f t="shared" si="405"/>
        <v>83949.197125056278</v>
      </c>
      <c r="X5168">
        <f t="shared" si="409"/>
        <v>83900</v>
      </c>
    </row>
    <row r="5169" spans="1:24">
      <c r="A5169" s="5" t="s">
        <v>34</v>
      </c>
      <c r="B5169">
        <v>1648</v>
      </c>
      <c r="C5169">
        <v>574538</v>
      </c>
      <c r="D5169" t="s">
        <v>33</v>
      </c>
      <c r="E5169" t="s">
        <v>35</v>
      </c>
      <c r="F5169">
        <v>351011.42459460913</v>
      </c>
      <c r="G5169">
        <v>2160</v>
      </c>
      <c r="H5169">
        <v>230563.29314396458</v>
      </c>
      <c r="I5169">
        <v>2160</v>
      </c>
      <c r="J5169">
        <v>429260.01733038283</v>
      </c>
      <c r="K5169">
        <v>4894</v>
      </c>
      <c r="L5169">
        <v>505350.02090733784</v>
      </c>
      <c r="Q5169">
        <f t="shared" si="406"/>
        <v>0</v>
      </c>
      <c r="S5169">
        <v>15</v>
      </c>
      <c r="T5169">
        <f t="shared" si="407"/>
        <v>435000</v>
      </c>
      <c r="V5169">
        <f t="shared" si="408"/>
        <v>0</v>
      </c>
      <c r="W5169">
        <f t="shared" si="405"/>
        <v>1951184.7559762944</v>
      </c>
      <c r="X5169">
        <f t="shared" si="409"/>
        <v>1951200</v>
      </c>
    </row>
    <row r="5170" spans="1:24">
      <c r="A5170" t="s">
        <v>4666</v>
      </c>
      <c r="B5170">
        <v>117</v>
      </c>
      <c r="C5170">
        <v>537845</v>
      </c>
      <c r="D5170" t="s">
        <v>18</v>
      </c>
      <c r="E5170" t="s">
        <v>17</v>
      </c>
      <c r="F5170">
        <v>65398.678202790172</v>
      </c>
      <c r="Q5170">
        <f t="shared" si="406"/>
        <v>0</v>
      </c>
      <c r="T5170">
        <f t="shared" si="407"/>
        <v>0</v>
      </c>
      <c r="V5170">
        <f t="shared" si="408"/>
        <v>0</v>
      </c>
      <c r="W5170">
        <f t="shared" si="405"/>
        <v>65398.678202790172</v>
      </c>
      <c r="X5170">
        <f t="shared" si="409"/>
        <v>65400</v>
      </c>
    </row>
    <row r="5171" spans="1:24">
      <c r="A5171" t="s">
        <v>4667</v>
      </c>
      <c r="B5171">
        <v>527</v>
      </c>
      <c r="C5171">
        <v>530760</v>
      </c>
      <c r="D5171" t="s">
        <v>26</v>
      </c>
      <c r="E5171" t="s">
        <v>288</v>
      </c>
      <c r="F5171">
        <v>114233.9088868469</v>
      </c>
      <c r="Q5171">
        <f t="shared" si="406"/>
        <v>0</v>
      </c>
      <c r="T5171">
        <f t="shared" si="407"/>
        <v>0</v>
      </c>
      <c r="V5171">
        <f t="shared" si="408"/>
        <v>0</v>
      </c>
      <c r="W5171">
        <f t="shared" si="405"/>
        <v>114233.9088868469</v>
      </c>
      <c r="X5171">
        <f t="shared" si="409"/>
        <v>114200</v>
      </c>
    </row>
    <row r="5172" spans="1:24">
      <c r="A5172" t="s">
        <v>4668</v>
      </c>
      <c r="B5172">
        <v>170</v>
      </c>
      <c r="C5172">
        <v>566802</v>
      </c>
      <c r="D5172" t="s">
        <v>110</v>
      </c>
      <c r="E5172" t="s">
        <v>336</v>
      </c>
      <c r="F5172">
        <v>65398.678202790172</v>
      </c>
      <c r="Q5172">
        <f t="shared" si="406"/>
        <v>0</v>
      </c>
      <c r="T5172">
        <f t="shared" si="407"/>
        <v>0</v>
      </c>
      <c r="V5172">
        <f t="shared" si="408"/>
        <v>0</v>
      </c>
      <c r="W5172">
        <f t="shared" si="405"/>
        <v>65398.678202790172</v>
      </c>
      <c r="X5172">
        <f t="shared" si="409"/>
        <v>65400</v>
      </c>
    </row>
    <row r="5173" spans="1:24">
      <c r="A5173" t="s">
        <v>4669</v>
      </c>
      <c r="B5173">
        <v>396</v>
      </c>
      <c r="C5173">
        <v>586676</v>
      </c>
      <c r="D5173" t="s">
        <v>30</v>
      </c>
      <c r="E5173" t="s">
        <v>69</v>
      </c>
      <c r="F5173">
        <v>86102.124745347479</v>
      </c>
      <c r="Q5173">
        <f t="shared" si="406"/>
        <v>0</v>
      </c>
      <c r="T5173">
        <f t="shared" si="407"/>
        <v>0</v>
      </c>
      <c r="V5173">
        <f t="shared" si="408"/>
        <v>0</v>
      </c>
      <c r="W5173">
        <f t="shared" si="405"/>
        <v>86102.124745347479</v>
      </c>
      <c r="X5173">
        <f t="shared" si="409"/>
        <v>86100</v>
      </c>
    </row>
    <row r="5174" spans="1:24">
      <c r="A5174" s="3" t="s">
        <v>4669</v>
      </c>
      <c r="B5174">
        <v>2936</v>
      </c>
      <c r="C5174">
        <v>565717</v>
      </c>
      <c r="D5174" t="s">
        <v>85</v>
      </c>
      <c r="E5174" t="s">
        <v>228</v>
      </c>
      <c r="F5174">
        <v>617076.69456502574</v>
      </c>
      <c r="G5174">
        <v>3547</v>
      </c>
      <c r="H5174">
        <v>377533.46214135119</v>
      </c>
      <c r="Q5174">
        <f t="shared" si="406"/>
        <v>0</v>
      </c>
      <c r="S5174">
        <v>142</v>
      </c>
      <c r="T5174">
        <f t="shared" si="407"/>
        <v>4118000</v>
      </c>
      <c r="V5174">
        <f t="shared" si="408"/>
        <v>0</v>
      </c>
      <c r="W5174">
        <f t="shared" si="405"/>
        <v>5112610.1567063769</v>
      </c>
      <c r="X5174">
        <f t="shared" si="409"/>
        <v>5112600</v>
      </c>
    </row>
    <row r="5175" spans="1:24">
      <c r="A5175" s="4" t="s">
        <v>4670</v>
      </c>
      <c r="B5175">
        <v>4472</v>
      </c>
      <c r="C5175">
        <v>599158</v>
      </c>
      <c r="D5175" t="s">
        <v>38</v>
      </c>
      <c r="E5175" t="s">
        <v>39</v>
      </c>
      <c r="F5175">
        <v>928444.37040056847</v>
      </c>
      <c r="G5175">
        <v>4472</v>
      </c>
      <c r="H5175">
        <v>475228.90780308971</v>
      </c>
      <c r="I5175">
        <v>4472</v>
      </c>
      <c r="J5175">
        <v>880460.14319588803</v>
      </c>
      <c r="Q5175">
        <f t="shared" si="406"/>
        <v>0</v>
      </c>
      <c r="S5175">
        <v>1</v>
      </c>
      <c r="T5175">
        <f t="shared" si="407"/>
        <v>29000</v>
      </c>
      <c r="V5175">
        <f t="shared" si="408"/>
        <v>0</v>
      </c>
      <c r="W5175">
        <f t="shared" si="405"/>
        <v>2313133.4213995463</v>
      </c>
      <c r="X5175">
        <f t="shared" si="409"/>
        <v>2313100</v>
      </c>
    </row>
    <row r="5176" spans="1:24">
      <c r="A5176" s="3" t="s">
        <v>3287</v>
      </c>
      <c r="B5176">
        <v>1230</v>
      </c>
      <c r="C5176">
        <v>583995</v>
      </c>
      <c r="D5176" t="s">
        <v>30</v>
      </c>
      <c r="E5176" t="s">
        <v>471</v>
      </c>
      <c r="F5176">
        <v>263415.51903214009</v>
      </c>
      <c r="G5176">
        <v>3601</v>
      </c>
      <c r="H5176">
        <v>383243.29009503359</v>
      </c>
      <c r="Q5176">
        <f t="shared" si="406"/>
        <v>0</v>
      </c>
      <c r="T5176">
        <f t="shared" si="407"/>
        <v>0</v>
      </c>
      <c r="V5176">
        <f t="shared" si="408"/>
        <v>0</v>
      </c>
      <c r="W5176">
        <f t="shared" si="405"/>
        <v>646658.80912717362</v>
      </c>
      <c r="X5176">
        <f t="shared" si="409"/>
        <v>646700</v>
      </c>
    </row>
    <row r="5177" spans="1:24">
      <c r="A5177" s="3" t="s">
        <v>4671</v>
      </c>
      <c r="B5177">
        <v>1273</v>
      </c>
      <c r="C5177">
        <v>505269</v>
      </c>
      <c r="D5177" t="s">
        <v>61</v>
      </c>
      <c r="E5177" t="s">
        <v>94</v>
      </c>
      <c r="F5177">
        <v>272460.17215164879</v>
      </c>
      <c r="G5177">
        <v>1709</v>
      </c>
      <c r="H5177">
        <v>182627.90541125965</v>
      </c>
      <c r="Q5177">
        <f t="shared" si="406"/>
        <v>0</v>
      </c>
      <c r="T5177">
        <f t="shared" si="407"/>
        <v>0</v>
      </c>
      <c r="V5177">
        <f t="shared" si="408"/>
        <v>0</v>
      </c>
      <c r="W5177">
        <f t="shared" si="405"/>
        <v>455088.07756290841</v>
      </c>
      <c r="X5177">
        <f t="shared" si="409"/>
        <v>455100</v>
      </c>
    </row>
    <row r="5178" spans="1:24">
      <c r="A5178" t="s">
        <v>4671</v>
      </c>
      <c r="B5178">
        <v>600</v>
      </c>
      <c r="C5178">
        <v>594946</v>
      </c>
      <c r="D5178" t="s">
        <v>30</v>
      </c>
      <c r="E5178" t="s">
        <v>149</v>
      </c>
      <c r="F5178">
        <v>129857.10100904881</v>
      </c>
      <c r="Q5178">
        <f t="shared" si="406"/>
        <v>0</v>
      </c>
      <c r="T5178">
        <f t="shared" si="407"/>
        <v>0</v>
      </c>
      <c r="V5178">
        <f t="shared" si="408"/>
        <v>0</v>
      </c>
      <c r="W5178">
        <f t="shared" si="405"/>
        <v>129857.10100904881</v>
      </c>
      <c r="X5178">
        <f t="shared" si="409"/>
        <v>129900</v>
      </c>
    </row>
    <row r="5179" spans="1:24">
      <c r="A5179" t="s">
        <v>4672</v>
      </c>
      <c r="B5179">
        <v>301</v>
      </c>
      <c r="C5179">
        <v>546526</v>
      </c>
      <c r="D5179" t="s">
        <v>110</v>
      </c>
      <c r="E5179" t="s">
        <v>336</v>
      </c>
      <c r="F5179">
        <v>65614.76374706655</v>
      </c>
      <c r="Q5179">
        <f t="shared" si="406"/>
        <v>0</v>
      </c>
      <c r="T5179">
        <f t="shared" si="407"/>
        <v>0</v>
      </c>
      <c r="V5179">
        <f t="shared" si="408"/>
        <v>0</v>
      </c>
      <c r="W5179">
        <f t="shared" si="405"/>
        <v>65614.76374706655</v>
      </c>
      <c r="X5179">
        <f t="shared" si="409"/>
        <v>65600</v>
      </c>
    </row>
    <row r="5180" spans="1:24">
      <c r="A5180" t="s">
        <v>4673</v>
      </c>
      <c r="B5180">
        <v>836</v>
      </c>
      <c r="C5180">
        <v>512745</v>
      </c>
      <c r="D5180" t="s">
        <v>38</v>
      </c>
      <c r="E5180" t="s">
        <v>236</v>
      </c>
      <c r="F5180">
        <v>180136.66410877032</v>
      </c>
      <c r="Q5180">
        <f t="shared" si="406"/>
        <v>0</v>
      </c>
      <c r="T5180">
        <f t="shared" si="407"/>
        <v>0</v>
      </c>
      <c r="V5180">
        <f t="shared" si="408"/>
        <v>0</v>
      </c>
      <c r="W5180">
        <f t="shared" si="405"/>
        <v>180136.66410877032</v>
      </c>
      <c r="X5180">
        <f t="shared" si="409"/>
        <v>180100</v>
      </c>
    </row>
    <row r="5181" spans="1:24">
      <c r="A5181" t="s">
        <v>4674</v>
      </c>
      <c r="B5181">
        <v>240</v>
      </c>
      <c r="C5181">
        <v>579360</v>
      </c>
      <c r="D5181" t="s">
        <v>18</v>
      </c>
      <c r="E5181" t="s">
        <v>818</v>
      </c>
      <c r="F5181">
        <v>65398.678202790172</v>
      </c>
      <c r="Q5181">
        <f t="shared" si="406"/>
        <v>0</v>
      </c>
      <c r="T5181">
        <f t="shared" si="407"/>
        <v>0</v>
      </c>
      <c r="V5181">
        <f t="shared" si="408"/>
        <v>0</v>
      </c>
      <c r="W5181">
        <f t="shared" si="405"/>
        <v>65398.678202790172</v>
      </c>
      <c r="X5181">
        <f t="shared" si="409"/>
        <v>65400</v>
      </c>
    </row>
    <row r="5182" spans="1:24">
      <c r="A5182" t="s">
        <v>4674</v>
      </c>
      <c r="B5182">
        <v>305</v>
      </c>
      <c r="C5182">
        <v>550582</v>
      </c>
      <c r="D5182" t="s">
        <v>23</v>
      </c>
      <c r="E5182" t="s">
        <v>91</v>
      </c>
      <c r="F5182">
        <v>66479.012093518613</v>
      </c>
      <c r="Q5182">
        <f t="shared" si="406"/>
        <v>0</v>
      </c>
      <c r="T5182">
        <f t="shared" si="407"/>
        <v>0</v>
      </c>
      <c r="V5182">
        <f t="shared" si="408"/>
        <v>0</v>
      </c>
      <c r="W5182">
        <f t="shared" si="405"/>
        <v>66479.012093518613</v>
      </c>
      <c r="X5182">
        <f t="shared" si="409"/>
        <v>66500</v>
      </c>
    </row>
    <row r="5183" spans="1:24">
      <c r="A5183" t="s">
        <v>4675</v>
      </c>
      <c r="B5183">
        <v>1187</v>
      </c>
      <c r="C5183">
        <v>583987</v>
      </c>
      <c r="D5183" t="s">
        <v>30</v>
      </c>
      <c r="E5183" t="s">
        <v>107</v>
      </c>
      <c r="F5183">
        <v>254362.66398820729</v>
      </c>
      <c r="Q5183">
        <f t="shared" si="406"/>
        <v>0</v>
      </c>
      <c r="T5183">
        <f t="shared" si="407"/>
        <v>0</v>
      </c>
      <c r="V5183">
        <f t="shared" si="408"/>
        <v>0</v>
      </c>
      <c r="W5183">
        <f t="shared" si="405"/>
        <v>254362.66398820729</v>
      </c>
      <c r="X5183">
        <f t="shared" si="409"/>
        <v>254400</v>
      </c>
    </row>
    <row r="5184" spans="1:24">
      <c r="A5184" t="s">
        <v>4676</v>
      </c>
      <c r="B5184">
        <v>868</v>
      </c>
      <c r="C5184">
        <v>531839</v>
      </c>
      <c r="D5184" t="s">
        <v>26</v>
      </c>
      <c r="E5184" t="s">
        <v>187</v>
      </c>
      <c r="F5184">
        <v>186929.62626925885</v>
      </c>
      <c r="Q5184">
        <f t="shared" si="406"/>
        <v>0</v>
      </c>
      <c r="T5184">
        <f t="shared" si="407"/>
        <v>0</v>
      </c>
      <c r="V5184">
        <f t="shared" si="408"/>
        <v>0</v>
      </c>
      <c r="W5184">
        <f t="shared" si="405"/>
        <v>186929.62626925885</v>
      </c>
      <c r="X5184">
        <f t="shared" si="409"/>
        <v>186900</v>
      </c>
    </row>
    <row r="5185" spans="1:24">
      <c r="A5185" t="s">
        <v>4676</v>
      </c>
      <c r="B5185">
        <v>162</v>
      </c>
      <c r="C5185">
        <v>572756</v>
      </c>
      <c r="D5185" t="s">
        <v>33</v>
      </c>
      <c r="E5185" t="s">
        <v>168</v>
      </c>
      <c r="F5185">
        <v>65398.678202790172</v>
      </c>
      <c r="Q5185">
        <f t="shared" si="406"/>
        <v>0</v>
      </c>
      <c r="T5185">
        <f t="shared" si="407"/>
        <v>0</v>
      </c>
      <c r="V5185">
        <f t="shared" si="408"/>
        <v>0</v>
      </c>
      <c r="W5185">
        <f t="shared" si="405"/>
        <v>65398.678202790172</v>
      </c>
      <c r="X5185">
        <f t="shared" si="409"/>
        <v>65400</v>
      </c>
    </row>
    <row r="5186" spans="1:24">
      <c r="A5186" t="s">
        <v>4677</v>
      </c>
      <c r="B5186">
        <v>164</v>
      </c>
      <c r="C5186">
        <v>575810</v>
      </c>
      <c r="D5186" t="s">
        <v>41</v>
      </c>
      <c r="E5186" t="s">
        <v>736</v>
      </c>
      <c r="F5186">
        <v>65398.678202790172</v>
      </c>
      <c r="Q5186">
        <f t="shared" si="406"/>
        <v>0</v>
      </c>
      <c r="T5186">
        <f t="shared" si="407"/>
        <v>0</v>
      </c>
      <c r="V5186">
        <f t="shared" si="408"/>
        <v>0</v>
      </c>
      <c r="W5186">
        <f t="shared" si="405"/>
        <v>65398.678202790172</v>
      </c>
      <c r="X5186">
        <f t="shared" si="409"/>
        <v>65400</v>
      </c>
    </row>
    <row r="5187" spans="1:24">
      <c r="A5187" t="s">
        <v>4678</v>
      </c>
      <c r="B5187">
        <v>238</v>
      </c>
      <c r="C5187">
        <v>536598</v>
      </c>
      <c r="D5187" t="s">
        <v>23</v>
      </c>
      <c r="E5187" t="s">
        <v>254</v>
      </c>
      <c r="F5187">
        <v>65398.678202790172</v>
      </c>
      <c r="Q5187">
        <f t="shared" si="406"/>
        <v>0</v>
      </c>
      <c r="T5187">
        <f t="shared" si="407"/>
        <v>0</v>
      </c>
      <c r="V5187">
        <f t="shared" si="408"/>
        <v>0</v>
      </c>
      <c r="W5187">
        <f t="shared" si="405"/>
        <v>65398.678202790172</v>
      </c>
      <c r="X5187">
        <f t="shared" si="409"/>
        <v>65400</v>
      </c>
    </row>
    <row r="5188" spans="1:24">
      <c r="A5188" s="3" t="s">
        <v>4679</v>
      </c>
      <c r="B5188">
        <v>1783</v>
      </c>
      <c r="C5188">
        <v>599956</v>
      </c>
      <c r="D5188" t="s">
        <v>38</v>
      </c>
      <c r="E5188" t="s">
        <v>575</v>
      </c>
      <c r="F5188">
        <v>379155.9671275696</v>
      </c>
      <c r="G5188">
        <v>1783</v>
      </c>
      <c r="H5188">
        <v>190498.74641816158</v>
      </c>
      <c r="Q5188">
        <f t="shared" si="406"/>
        <v>0</v>
      </c>
      <c r="S5188">
        <v>1</v>
      </c>
      <c r="T5188">
        <f t="shared" si="407"/>
        <v>29000</v>
      </c>
      <c r="V5188">
        <f t="shared" si="408"/>
        <v>0</v>
      </c>
      <c r="W5188">
        <f t="shared" ref="W5188:W5251" si="410">F5188+H5188+J5188+L5188+N5188+O5188+Q5188+R5188+T5188+V5188</f>
        <v>598654.71354573115</v>
      </c>
      <c r="X5188">
        <f t="shared" si="409"/>
        <v>598700</v>
      </c>
    </row>
    <row r="5189" spans="1:24">
      <c r="A5189" t="s">
        <v>4680</v>
      </c>
      <c r="B5189">
        <v>208</v>
      </c>
      <c r="C5189">
        <v>530778</v>
      </c>
      <c r="D5189" t="s">
        <v>26</v>
      </c>
      <c r="E5189" t="s">
        <v>307</v>
      </c>
      <c r="F5189">
        <v>65398.678202790172</v>
      </c>
      <c r="Q5189">
        <f t="shared" ref="Q5189:Q5252" si="411">IF(P5189=0,0,P5189*118)</f>
        <v>0</v>
      </c>
      <c r="T5189">
        <f t="shared" ref="T5189:T5252" si="412">S5189*29000</f>
        <v>0</v>
      </c>
      <c r="V5189">
        <f t="shared" ref="V5189:V5252" si="413">U5189*1451</f>
        <v>0</v>
      </c>
      <c r="W5189">
        <f t="shared" si="410"/>
        <v>65398.678202790172</v>
      </c>
      <c r="X5189">
        <f t="shared" ref="X5189:X5252" si="414">ROUND(W5189/100,0)*100</f>
        <v>65400</v>
      </c>
    </row>
    <row r="5190" spans="1:24">
      <c r="A5190" t="s">
        <v>4681</v>
      </c>
      <c r="B5190">
        <v>322</v>
      </c>
      <c r="C5190">
        <v>535184</v>
      </c>
      <c r="D5190" t="s">
        <v>90</v>
      </c>
      <c r="E5190" t="s">
        <v>768</v>
      </c>
      <c r="F5190">
        <v>70150.413461495977</v>
      </c>
      <c r="Q5190">
        <f t="shared" si="411"/>
        <v>0</v>
      </c>
      <c r="T5190">
        <f t="shared" si="412"/>
        <v>0</v>
      </c>
      <c r="V5190">
        <f t="shared" si="413"/>
        <v>0</v>
      </c>
      <c r="W5190">
        <f t="shared" si="410"/>
        <v>70150.413461495977</v>
      </c>
      <c r="X5190">
        <f t="shared" si="414"/>
        <v>70200</v>
      </c>
    </row>
    <row r="5191" spans="1:24">
      <c r="A5191" t="s">
        <v>4682</v>
      </c>
      <c r="B5191">
        <v>380</v>
      </c>
      <c r="C5191">
        <v>569615</v>
      </c>
      <c r="D5191" t="s">
        <v>75</v>
      </c>
      <c r="E5191" t="s">
        <v>123</v>
      </c>
      <c r="F5191">
        <v>82657.045301483668</v>
      </c>
      <c r="Q5191">
        <f t="shared" si="411"/>
        <v>0</v>
      </c>
      <c r="T5191">
        <f t="shared" si="412"/>
        <v>0</v>
      </c>
      <c r="V5191">
        <f t="shared" si="413"/>
        <v>0</v>
      </c>
      <c r="W5191">
        <f t="shared" si="410"/>
        <v>82657.045301483668</v>
      </c>
      <c r="X5191">
        <f t="shared" si="414"/>
        <v>82700</v>
      </c>
    </row>
    <row r="5192" spans="1:24">
      <c r="A5192" t="s">
        <v>4683</v>
      </c>
      <c r="B5192">
        <v>106</v>
      </c>
      <c r="C5192">
        <v>559482</v>
      </c>
      <c r="D5192" t="s">
        <v>110</v>
      </c>
      <c r="E5192" t="s">
        <v>360</v>
      </c>
      <c r="F5192">
        <v>65398.678202790172</v>
      </c>
      <c r="Q5192">
        <f t="shared" si="411"/>
        <v>0</v>
      </c>
      <c r="T5192">
        <f t="shared" si="412"/>
        <v>0</v>
      </c>
      <c r="V5192">
        <f t="shared" si="413"/>
        <v>0</v>
      </c>
      <c r="W5192">
        <f t="shared" si="410"/>
        <v>65398.678202790172</v>
      </c>
      <c r="X5192">
        <f t="shared" si="414"/>
        <v>65400</v>
      </c>
    </row>
    <row r="5193" spans="1:24">
      <c r="A5193" t="s">
        <v>4684</v>
      </c>
      <c r="B5193">
        <v>939</v>
      </c>
      <c r="C5193">
        <v>568309</v>
      </c>
      <c r="D5193" t="s">
        <v>85</v>
      </c>
      <c r="E5193" t="s">
        <v>1447</v>
      </c>
      <c r="F5193">
        <v>201982.06796517977</v>
      </c>
      <c r="Q5193">
        <f t="shared" si="411"/>
        <v>0</v>
      </c>
      <c r="T5193">
        <f t="shared" si="412"/>
        <v>0</v>
      </c>
      <c r="V5193">
        <f t="shared" si="413"/>
        <v>0</v>
      </c>
      <c r="W5193">
        <f t="shared" si="410"/>
        <v>201982.06796517977</v>
      </c>
      <c r="X5193">
        <f t="shared" si="414"/>
        <v>202000</v>
      </c>
    </row>
    <row r="5194" spans="1:24">
      <c r="A5194" t="s">
        <v>4685</v>
      </c>
      <c r="B5194">
        <v>959</v>
      </c>
      <c r="C5194">
        <v>599964</v>
      </c>
      <c r="D5194" t="s">
        <v>38</v>
      </c>
      <c r="E5194" t="s">
        <v>58</v>
      </c>
      <c r="F5194">
        <v>206217.47117869416</v>
      </c>
      <c r="Q5194">
        <f t="shared" si="411"/>
        <v>0</v>
      </c>
      <c r="T5194">
        <f t="shared" si="412"/>
        <v>0</v>
      </c>
      <c r="V5194">
        <f t="shared" si="413"/>
        <v>0</v>
      </c>
      <c r="W5194">
        <f t="shared" si="410"/>
        <v>206217.47117869416</v>
      </c>
      <c r="X5194">
        <f t="shared" si="414"/>
        <v>206200</v>
      </c>
    </row>
    <row r="5195" spans="1:24">
      <c r="A5195" t="s">
        <v>4686</v>
      </c>
      <c r="B5195">
        <v>225</v>
      </c>
      <c r="C5195">
        <v>532592</v>
      </c>
      <c r="D5195" t="s">
        <v>26</v>
      </c>
      <c r="E5195" t="s">
        <v>288</v>
      </c>
      <c r="F5195">
        <v>65398.678202790172</v>
      </c>
      <c r="Q5195">
        <f t="shared" si="411"/>
        <v>0</v>
      </c>
      <c r="T5195">
        <f t="shared" si="412"/>
        <v>0</v>
      </c>
      <c r="V5195">
        <f t="shared" si="413"/>
        <v>0</v>
      </c>
      <c r="W5195">
        <f t="shared" si="410"/>
        <v>65398.678202790172</v>
      </c>
      <c r="X5195">
        <f t="shared" si="414"/>
        <v>65400</v>
      </c>
    </row>
    <row r="5196" spans="1:24">
      <c r="A5196" t="s">
        <v>4687</v>
      </c>
      <c r="B5196">
        <v>539</v>
      </c>
      <c r="C5196">
        <v>533734</v>
      </c>
      <c r="D5196" t="s">
        <v>26</v>
      </c>
      <c r="E5196" t="s">
        <v>837</v>
      </c>
      <c r="F5196">
        <v>116804.59655244094</v>
      </c>
      <c r="Q5196">
        <f t="shared" si="411"/>
        <v>0</v>
      </c>
      <c r="T5196">
        <f t="shared" si="412"/>
        <v>0</v>
      </c>
      <c r="V5196">
        <f t="shared" si="413"/>
        <v>0</v>
      </c>
      <c r="W5196">
        <f t="shared" si="410"/>
        <v>116804.59655244094</v>
      </c>
      <c r="X5196">
        <f t="shared" si="414"/>
        <v>116800</v>
      </c>
    </row>
    <row r="5197" spans="1:24">
      <c r="A5197" t="s">
        <v>4688</v>
      </c>
      <c r="B5197">
        <v>463</v>
      </c>
      <c r="C5197">
        <v>541621</v>
      </c>
      <c r="D5197" t="s">
        <v>110</v>
      </c>
      <c r="E5197" t="s">
        <v>295</v>
      </c>
      <c r="F5197">
        <v>100506.24437196751</v>
      </c>
      <c r="Q5197">
        <f t="shared" si="411"/>
        <v>0</v>
      </c>
      <c r="T5197">
        <f t="shared" si="412"/>
        <v>0</v>
      </c>
      <c r="V5197">
        <f t="shared" si="413"/>
        <v>0</v>
      </c>
      <c r="W5197">
        <f t="shared" si="410"/>
        <v>100506.24437196751</v>
      </c>
      <c r="X5197">
        <f t="shared" si="414"/>
        <v>100500</v>
      </c>
    </row>
    <row r="5198" spans="1:24">
      <c r="A5198" t="s">
        <v>4688</v>
      </c>
      <c r="B5198">
        <v>567</v>
      </c>
      <c r="C5198">
        <v>581062</v>
      </c>
      <c r="D5198" t="s">
        <v>41</v>
      </c>
      <c r="E5198" t="s">
        <v>323</v>
      </c>
      <c r="F5198">
        <v>122799.01549127247</v>
      </c>
      <c r="Q5198">
        <f t="shared" si="411"/>
        <v>0</v>
      </c>
      <c r="T5198">
        <f t="shared" si="412"/>
        <v>0</v>
      </c>
      <c r="V5198">
        <f t="shared" si="413"/>
        <v>0</v>
      </c>
      <c r="W5198">
        <f t="shared" si="410"/>
        <v>122799.01549127247</v>
      </c>
      <c r="X5198">
        <f t="shared" si="414"/>
        <v>122800</v>
      </c>
    </row>
    <row r="5199" spans="1:24">
      <c r="A5199" t="s">
        <v>4689</v>
      </c>
      <c r="B5199">
        <v>320</v>
      </c>
      <c r="C5199">
        <v>572381</v>
      </c>
      <c r="D5199" t="s">
        <v>41</v>
      </c>
      <c r="E5199" t="s">
        <v>1254</v>
      </c>
      <c r="F5199">
        <v>69718.621417707298</v>
      </c>
      <c r="Q5199">
        <f t="shared" si="411"/>
        <v>0</v>
      </c>
      <c r="T5199">
        <f t="shared" si="412"/>
        <v>0</v>
      </c>
      <c r="V5199">
        <f t="shared" si="413"/>
        <v>0</v>
      </c>
      <c r="W5199">
        <f t="shared" si="410"/>
        <v>69718.621417707298</v>
      </c>
      <c r="X5199">
        <f t="shared" si="414"/>
        <v>69700</v>
      </c>
    </row>
    <row r="5200" spans="1:24">
      <c r="A5200" t="s">
        <v>4690</v>
      </c>
      <c r="B5200">
        <v>2329</v>
      </c>
      <c r="C5200">
        <v>535222</v>
      </c>
      <c r="D5200" t="s">
        <v>26</v>
      </c>
      <c r="E5200" t="s">
        <v>1030</v>
      </c>
      <c r="F5200">
        <v>492338.40430044831</v>
      </c>
      <c r="Q5200">
        <f t="shared" si="411"/>
        <v>0</v>
      </c>
      <c r="S5200">
        <v>1</v>
      </c>
      <c r="T5200">
        <f t="shared" si="412"/>
        <v>29000</v>
      </c>
      <c r="V5200">
        <f t="shared" si="413"/>
        <v>0</v>
      </c>
      <c r="W5200">
        <f t="shared" si="410"/>
        <v>521338.40430044831</v>
      </c>
      <c r="X5200">
        <f t="shared" si="414"/>
        <v>521300</v>
      </c>
    </row>
    <row r="5201" spans="1:24">
      <c r="A5201" s="6" t="s">
        <v>261</v>
      </c>
      <c r="B5201">
        <v>9214</v>
      </c>
      <c r="C5201">
        <v>584002</v>
      </c>
      <c r="D5201" t="s">
        <v>30</v>
      </c>
      <c r="E5201" t="s">
        <v>261</v>
      </c>
      <c r="F5201">
        <v>375949.6767983443</v>
      </c>
      <c r="G5201">
        <v>18269</v>
      </c>
      <c r="H5201">
        <v>692656.45722801262</v>
      </c>
      <c r="I5201">
        <v>26479</v>
      </c>
      <c r="J5201">
        <v>2800630.0148736872</v>
      </c>
      <c r="K5201">
        <v>31167</v>
      </c>
      <c r="L5201">
        <v>4886452.8484570254</v>
      </c>
      <c r="M5201">
        <v>31167</v>
      </c>
      <c r="N5201">
        <v>17234937.903572105</v>
      </c>
      <c r="P5201">
        <v>4747</v>
      </c>
      <c r="Q5201">
        <f t="shared" si="411"/>
        <v>560146</v>
      </c>
      <c r="S5201">
        <v>5</v>
      </c>
      <c r="T5201">
        <f t="shared" si="412"/>
        <v>145000</v>
      </c>
      <c r="U5201">
        <v>486</v>
      </c>
      <c r="V5201">
        <f t="shared" si="413"/>
        <v>705186</v>
      </c>
      <c r="W5201">
        <f t="shared" si="410"/>
        <v>27400958.900929175</v>
      </c>
      <c r="X5201">
        <f t="shared" si="414"/>
        <v>27401000</v>
      </c>
    </row>
    <row r="5202" spans="1:24">
      <c r="A5202" t="s">
        <v>4691</v>
      </c>
      <c r="B5202">
        <v>91</v>
      </c>
      <c r="C5202">
        <v>596892</v>
      </c>
      <c r="D5202" t="s">
        <v>30</v>
      </c>
      <c r="E5202" t="s">
        <v>261</v>
      </c>
      <c r="F5202">
        <v>65398.678202790172</v>
      </c>
      <c r="Q5202">
        <f t="shared" si="411"/>
        <v>0</v>
      </c>
      <c r="T5202">
        <f t="shared" si="412"/>
        <v>0</v>
      </c>
      <c r="V5202">
        <f t="shared" si="413"/>
        <v>0</v>
      </c>
      <c r="W5202">
        <f t="shared" si="410"/>
        <v>65398.678202790172</v>
      </c>
      <c r="X5202">
        <f t="shared" si="414"/>
        <v>65400</v>
      </c>
    </row>
    <row r="5203" spans="1:24">
      <c r="A5203" t="s">
        <v>4692</v>
      </c>
      <c r="B5203">
        <v>492</v>
      </c>
      <c r="C5203">
        <v>590100</v>
      </c>
      <c r="D5203" t="s">
        <v>61</v>
      </c>
      <c r="E5203" t="s">
        <v>60</v>
      </c>
      <c r="F5203">
        <v>106730.26853684</v>
      </c>
      <c r="Q5203">
        <f t="shared" si="411"/>
        <v>0</v>
      </c>
      <c r="T5203">
        <f t="shared" si="412"/>
        <v>0</v>
      </c>
      <c r="V5203">
        <f t="shared" si="413"/>
        <v>0</v>
      </c>
      <c r="W5203">
        <f t="shared" si="410"/>
        <v>106730.26853684</v>
      </c>
      <c r="X5203">
        <f t="shared" si="414"/>
        <v>106700</v>
      </c>
    </row>
    <row r="5204" spans="1:24">
      <c r="A5204" t="s">
        <v>4693</v>
      </c>
      <c r="B5204">
        <v>3269</v>
      </c>
      <c r="C5204">
        <v>559491</v>
      </c>
      <c r="D5204" t="s">
        <v>110</v>
      </c>
      <c r="E5204" t="s">
        <v>192</v>
      </c>
      <c r="F5204">
        <v>685071.95677551453</v>
      </c>
      <c r="Q5204">
        <f t="shared" si="411"/>
        <v>0</v>
      </c>
      <c r="S5204">
        <v>3</v>
      </c>
      <c r="T5204">
        <f t="shared" si="412"/>
        <v>87000</v>
      </c>
      <c r="V5204">
        <f t="shared" si="413"/>
        <v>0</v>
      </c>
      <c r="W5204">
        <f t="shared" si="410"/>
        <v>772071.95677551453</v>
      </c>
      <c r="X5204">
        <f t="shared" si="414"/>
        <v>772100</v>
      </c>
    </row>
    <row r="5205" spans="1:24">
      <c r="A5205" s="3" t="s">
        <v>4695</v>
      </c>
      <c r="B5205">
        <v>2458</v>
      </c>
      <c r="C5205">
        <v>585858</v>
      </c>
      <c r="D5205" t="s">
        <v>90</v>
      </c>
      <c r="E5205" t="s">
        <v>276</v>
      </c>
      <c r="F5205">
        <v>518938.69065622077</v>
      </c>
      <c r="G5205">
        <v>2458</v>
      </c>
      <c r="H5205">
        <v>262194.37397016329</v>
      </c>
      <c r="Q5205">
        <f t="shared" si="411"/>
        <v>0</v>
      </c>
      <c r="T5205">
        <f t="shared" si="412"/>
        <v>0</v>
      </c>
      <c r="V5205">
        <f t="shared" si="413"/>
        <v>0</v>
      </c>
      <c r="W5205">
        <f t="shared" si="410"/>
        <v>781133.06462638406</v>
      </c>
      <c r="X5205">
        <f t="shared" si="414"/>
        <v>781100</v>
      </c>
    </row>
    <row r="5206" spans="1:24">
      <c r="A5206" t="s">
        <v>4695</v>
      </c>
      <c r="B5206">
        <v>435</v>
      </c>
      <c r="C5206">
        <v>554341</v>
      </c>
      <c r="D5206" t="s">
        <v>110</v>
      </c>
      <c r="E5206" t="s">
        <v>109</v>
      </c>
      <c r="F5206">
        <v>94490.861990627775</v>
      </c>
      <c r="Q5206">
        <f t="shared" si="411"/>
        <v>0</v>
      </c>
      <c r="T5206">
        <f t="shared" si="412"/>
        <v>0</v>
      </c>
      <c r="V5206">
        <f t="shared" si="413"/>
        <v>0</v>
      </c>
      <c r="W5206">
        <f t="shared" si="410"/>
        <v>94490.861990627775</v>
      </c>
      <c r="X5206">
        <f t="shared" si="414"/>
        <v>94500</v>
      </c>
    </row>
    <row r="5207" spans="1:24">
      <c r="A5207" t="s">
        <v>4696</v>
      </c>
      <c r="B5207">
        <v>1022</v>
      </c>
      <c r="C5207">
        <v>531847</v>
      </c>
      <c r="D5207" t="s">
        <v>26</v>
      </c>
      <c r="E5207" t="s">
        <v>330</v>
      </c>
      <c r="F5207">
        <v>219545.8192260139</v>
      </c>
      <c r="Q5207">
        <f t="shared" si="411"/>
        <v>0</v>
      </c>
      <c r="T5207">
        <f t="shared" si="412"/>
        <v>0</v>
      </c>
      <c r="V5207">
        <f t="shared" si="413"/>
        <v>0</v>
      </c>
      <c r="W5207">
        <f t="shared" si="410"/>
        <v>219545.8192260139</v>
      </c>
      <c r="X5207">
        <f t="shared" si="414"/>
        <v>219500</v>
      </c>
    </row>
    <row r="5208" spans="1:24">
      <c r="A5208" t="s">
        <v>4697</v>
      </c>
      <c r="B5208">
        <v>1163</v>
      </c>
      <c r="C5208">
        <v>531855</v>
      </c>
      <c r="D5208" t="s">
        <v>26</v>
      </c>
      <c r="E5208" t="s">
        <v>187</v>
      </c>
      <c r="F5208">
        <v>249306.28193892873</v>
      </c>
      <c r="Q5208">
        <f t="shared" si="411"/>
        <v>0</v>
      </c>
      <c r="T5208">
        <f t="shared" si="412"/>
        <v>0</v>
      </c>
      <c r="V5208">
        <f t="shared" si="413"/>
        <v>0</v>
      </c>
      <c r="W5208">
        <f t="shared" si="410"/>
        <v>249306.28193892873</v>
      </c>
      <c r="X5208">
        <f t="shared" si="414"/>
        <v>249300</v>
      </c>
    </row>
    <row r="5209" spans="1:24">
      <c r="A5209" t="s">
        <v>4698</v>
      </c>
      <c r="B5209">
        <v>232</v>
      </c>
      <c r="C5209">
        <v>534463</v>
      </c>
      <c r="D5209" t="s">
        <v>26</v>
      </c>
      <c r="E5209" t="s">
        <v>330</v>
      </c>
      <c r="F5209">
        <v>65398.678202790172</v>
      </c>
      <c r="Q5209">
        <f t="shared" si="411"/>
        <v>0</v>
      </c>
      <c r="T5209">
        <f t="shared" si="412"/>
        <v>0</v>
      </c>
      <c r="V5209">
        <f t="shared" si="413"/>
        <v>0</v>
      </c>
      <c r="W5209">
        <f t="shared" si="410"/>
        <v>65398.678202790172</v>
      </c>
      <c r="X5209">
        <f t="shared" si="414"/>
        <v>65400</v>
      </c>
    </row>
    <row r="5210" spans="1:24">
      <c r="A5210" t="s">
        <v>4406</v>
      </c>
      <c r="B5210">
        <v>666</v>
      </c>
      <c r="C5210">
        <v>541427</v>
      </c>
      <c r="D5210" t="s">
        <v>26</v>
      </c>
      <c r="E5210" t="s">
        <v>345</v>
      </c>
      <c r="F5210">
        <v>143952.13041537837</v>
      </c>
      <c r="Q5210">
        <f t="shared" si="411"/>
        <v>0</v>
      </c>
      <c r="T5210">
        <f t="shared" si="412"/>
        <v>0</v>
      </c>
      <c r="V5210">
        <f t="shared" si="413"/>
        <v>0</v>
      </c>
      <c r="W5210">
        <f t="shared" si="410"/>
        <v>143952.13041537837</v>
      </c>
      <c r="X5210">
        <f t="shared" si="414"/>
        <v>144000</v>
      </c>
    </row>
    <row r="5211" spans="1:24">
      <c r="A5211" t="s">
        <v>4699</v>
      </c>
      <c r="B5211">
        <v>94</v>
      </c>
      <c r="C5211">
        <v>578614</v>
      </c>
      <c r="D5211" t="s">
        <v>110</v>
      </c>
      <c r="E5211" t="s">
        <v>1216</v>
      </c>
      <c r="F5211">
        <v>65398.678202790172</v>
      </c>
      <c r="Q5211">
        <f t="shared" si="411"/>
        <v>0</v>
      </c>
      <c r="T5211">
        <f t="shared" si="412"/>
        <v>0</v>
      </c>
      <c r="V5211">
        <f t="shared" si="413"/>
        <v>0</v>
      </c>
      <c r="W5211">
        <f t="shared" si="410"/>
        <v>65398.678202790172</v>
      </c>
      <c r="X5211">
        <f t="shared" si="414"/>
        <v>65400</v>
      </c>
    </row>
    <row r="5212" spans="1:24">
      <c r="A5212" t="s">
        <v>4700</v>
      </c>
      <c r="B5212">
        <v>140</v>
      </c>
      <c r="C5212">
        <v>532541</v>
      </c>
      <c r="D5212" t="s">
        <v>26</v>
      </c>
      <c r="E5212" t="s">
        <v>307</v>
      </c>
      <c r="F5212">
        <v>65398.678202790172</v>
      </c>
      <c r="Q5212">
        <f t="shared" si="411"/>
        <v>0</v>
      </c>
      <c r="T5212">
        <f t="shared" si="412"/>
        <v>0</v>
      </c>
      <c r="V5212">
        <f t="shared" si="413"/>
        <v>0</v>
      </c>
      <c r="W5212">
        <f t="shared" si="410"/>
        <v>65398.678202790172</v>
      </c>
      <c r="X5212">
        <f t="shared" si="414"/>
        <v>65400</v>
      </c>
    </row>
    <row r="5213" spans="1:24">
      <c r="A5213" t="s">
        <v>4701</v>
      </c>
      <c r="B5213">
        <v>345</v>
      </c>
      <c r="C5213">
        <v>593630</v>
      </c>
      <c r="D5213" t="s">
        <v>30</v>
      </c>
      <c r="E5213" t="s">
        <v>485</v>
      </c>
      <c r="F5213">
        <v>75113.442381830086</v>
      </c>
      <c r="Q5213">
        <f t="shared" si="411"/>
        <v>0</v>
      </c>
      <c r="T5213">
        <f t="shared" si="412"/>
        <v>0</v>
      </c>
      <c r="V5213">
        <f t="shared" si="413"/>
        <v>0</v>
      </c>
      <c r="W5213">
        <f t="shared" si="410"/>
        <v>75113.442381830086</v>
      </c>
      <c r="X5213">
        <f t="shared" si="414"/>
        <v>75100</v>
      </c>
    </row>
    <row r="5214" spans="1:24">
      <c r="A5214" t="s">
        <v>4702</v>
      </c>
      <c r="B5214">
        <v>1637</v>
      </c>
      <c r="C5214">
        <v>592692</v>
      </c>
      <c r="D5214" t="s">
        <v>90</v>
      </c>
      <c r="E5214" t="s">
        <v>89</v>
      </c>
      <c r="F5214">
        <v>348715.17371529859</v>
      </c>
      <c r="Q5214">
        <f t="shared" si="411"/>
        <v>0</v>
      </c>
      <c r="T5214">
        <f t="shared" si="412"/>
        <v>0</v>
      </c>
      <c r="V5214">
        <f t="shared" si="413"/>
        <v>0</v>
      </c>
      <c r="W5214">
        <f t="shared" si="410"/>
        <v>348715.17371529859</v>
      </c>
      <c r="X5214">
        <f t="shared" si="414"/>
        <v>348700</v>
      </c>
    </row>
    <row r="5215" spans="1:24">
      <c r="A5215" t="s">
        <v>4703</v>
      </c>
      <c r="B5215">
        <v>317</v>
      </c>
      <c r="C5215">
        <v>533742</v>
      </c>
      <c r="D5215" t="s">
        <v>26</v>
      </c>
      <c r="E5215" t="s">
        <v>154</v>
      </c>
      <c r="F5215">
        <v>69070.865043362704</v>
      </c>
      <c r="Q5215">
        <f t="shared" si="411"/>
        <v>0</v>
      </c>
      <c r="S5215">
        <v>3</v>
      </c>
      <c r="T5215">
        <f t="shared" si="412"/>
        <v>87000</v>
      </c>
      <c r="V5215">
        <f t="shared" si="413"/>
        <v>0</v>
      </c>
      <c r="W5215">
        <f t="shared" si="410"/>
        <v>156070.86504336272</v>
      </c>
      <c r="X5215">
        <f t="shared" si="414"/>
        <v>156100</v>
      </c>
    </row>
    <row r="5216" spans="1:24">
      <c r="A5216" t="s">
        <v>4704</v>
      </c>
      <c r="B5216">
        <v>287</v>
      </c>
      <c r="C5216">
        <v>566829</v>
      </c>
      <c r="D5216" t="s">
        <v>85</v>
      </c>
      <c r="E5216" t="s">
        <v>430</v>
      </c>
      <c r="F5216">
        <v>65398.678202790172</v>
      </c>
      <c r="Q5216">
        <f t="shared" si="411"/>
        <v>0</v>
      </c>
      <c r="T5216">
        <f t="shared" si="412"/>
        <v>0</v>
      </c>
      <c r="V5216">
        <f t="shared" si="413"/>
        <v>0</v>
      </c>
      <c r="W5216">
        <f t="shared" si="410"/>
        <v>65398.678202790172</v>
      </c>
      <c r="X5216">
        <f t="shared" si="414"/>
        <v>65400</v>
      </c>
    </row>
    <row r="5217" spans="1:24">
      <c r="A5217" s="5" t="s">
        <v>207</v>
      </c>
      <c r="B5217">
        <v>3703</v>
      </c>
      <c r="C5217">
        <v>555657</v>
      </c>
      <c r="D5217" t="s">
        <v>18</v>
      </c>
      <c r="E5217" t="s">
        <v>17</v>
      </c>
      <c r="F5217">
        <v>773264.99835063424</v>
      </c>
      <c r="G5217">
        <v>4673</v>
      </c>
      <c r="H5217">
        <v>496427.85822290578</v>
      </c>
      <c r="I5217">
        <v>6188</v>
      </c>
      <c r="J5217">
        <v>1211795.051979987</v>
      </c>
      <c r="K5217">
        <v>6188</v>
      </c>
      <c r="L5217">
        <v>638305.63722928753</v>
      </c>
      <c r="Q5217">
        <f t="shared" si="411"/>
        <v>0</v>
      </c>
      <c r="S5217">
        <v>5</v>
      </c>
      <c r="T5217">
        <f t="shared" si="412"/>
        <v>145000</v>
      </c>
      <c r="V5217">
        <f t="shared" si="413"/>
        <v>0</v>
      </c>
      <c r="W5217">
        <f t="shared" si="410"/>
        <v>3264793.5457828143</v>
      </c>
      <c r="X5217">
        <f t="shared" si="414"/>
        <v>3264800</v>
      </c>
    </row>
    <row r="5218" spans="1:24">
      <c r="A5218" s="4" t="s">
        <v>2969</v>
      </c>
      <c r="B5218">
        <v>2475</v>
      </c>
      <c r="C5218">
        <v>519146</v>
      </c>
      <c r="D5218" t="s">
        <v>61</v>
      </c>
      <c r="E5218" t="s">
        <v>272</v>
      </c>
      <c r="F5218">
        <v>522440.37311690394</v>
      </c>
      <c r="G5218">
        <v>3532</v>
      </c>
      <c r="H5218">
        <v>375947.24896722857</v>
      </c>
      <c r="I5218">
        <v>3532</v>
      </c>
      <c r="J5218">
        <v>697758.5185607383</v>
      </c>
      <c r="Q5218">
        <f t="shared" si="411"/>
        <v>0</v>
      </c>
      <c r="S5218">
        <v>3</v>
      </c>
      <c r="T5218">
        <f t="shared" si="412"/>
        <v>87000</v>
      </c>
      <c r="V5218">
        <f t="shared" si="413"/>
        <v>0</v>
      </c>
      <c r="W5218">
        <f t="shared" si="410"/>
        <v>1683146.1406448707</v>
      </c>
      <c r="X5218">
        <f t="shared" si="414"/>
        <v>1683100</v>
      </c>
    </row>
    <row r="5219" spans="1:24">
      <c r="A5219" t="s">
        <v>4705</v>
      </c>
      <c r="B5219">
        <v>603</v>
      </c>
      <c r="C5219">
        <v>552089</v>
      </c>
      <c r="D5219" t="s">
        <v>61</v>
      </c>
      <c r="E5219" t="s">
        <v>94</v>
      </c>
      <c r="F5219">
        <v>130498.38926067387</v>
      </c>
      <c r="Q5219">
        <f t="shared" si="411"/>
        <v>0</v>
      </c>
      <c r="S5219">
        <v>1</v>
      </c>
      <c r="T5219">
        <f t="shared" si="412"/>
        <v>29000</v>
      </c>
      <c r="V5219">
        <f t="shared" si="413"/>
        <v>0</v>
      </c>
      <c r="W5219">
        <f t="shared" si="410"/>
        <v>159498.38926067387</v>
      </c>
      <c r="X5219">
        <f t="shared" si="414"/>
        <v>159500</v>
      </c>
    </row>
    <row r="5220" spans="1:24">
      <c r="A5220" s="3" t="s">
        <v>2226</v>
      </c>
      <c r="B5220">
        <v>1150</v>
      </c>
      <c r="C5220">
        <v>592706</v>
      </c>
      <c r="D5220" t="s">
        <v>90</v>
      </c>
      <c r="E5220" t="s">
        <v>89</v>
      </c>
      <c r="F5220">
        <v>246566.31035437682</v>
      </c>
      <c r="G5220">
        <v>1997</v>
      </c>
      <c r="H5220">
        <v>213247.79211780359</v>
      </c>
      <c r="Q5220">
        <f t="shared" si="411"/>
        <v>0</v>
      </c>
      <c r="T5220">
        <f t="shared" si="412"/>
        <v>0</v>
      </c>
      <c r="V5220">
        <f t="shared" si="413"/>
        <v>0</v>
      </c>
      <c r="W5220">
        <f t="shared" si="410"/>
        <v>459814.10247218038</v>
      </c>
      <c r="X5220">
        <f t="shared" si="414"/>
        <v>459800</v>
      </c>
    </row>
    <row r="5221" spans="1:24">
      <c r="A5221" t="s">
        <v>4706</v>
      </c>
      <c r="B5221">
        <v>611</v>
      </c>
      <c r="C5221">
        <v>565741</v>
      </c>
      <c r="D5221" t="s">
        <v>85</v>
      </c>
      <c r="E5221" t="s">
        <v>228</v>
      </c>
      <c r="F5221">
        <v>132208.20507141374</v>
      </c>
      <c r="Q5221">
        <f t="shared" si="411"/>
        <v>0</v>
      </c>
      <c r="T5221">
        <f t="shared" si="412"/>
        <v>0</v>
      </c>
      <c r="V5221">
        <f t="shared" si="413"/>
        <v>0</v>
      </c>
      <c r="W5221">
        <f t="shared" si="410"/>
        <v>132208.20507141374</v>
      </c>
      <c r="X5221">
        <f t="shared" si="414"/>
        <v>132200</v>
      </c>
    </row>
    <row r="5222" spans="1:24">
      <c r="A5222" t="s">
        <v>4707</v>
      </c>
      <c r="B5222">
        <v>382</v>
      </c>
      <c r="C5222">
        <v>584011</v>
      </c>
      <c r="D5222" t="s">
        <v>30</v>
      </c>
      <c r="E5222" t="s">
        <v>412</v>
      </c>
      <c r="F5222">
        <v>83087.79572360951</v>
      </c>
      <c r="Q5222">
        <f t="shared" si="411"/>
        <v>0</v>
      </c>
      <c r="T5222">
        <f t="shared" si="412"/>
        <v>0</v>
      </c>
      <c r="V5222">
        <f t="shared" si="413"/>
        <v>0</v>
      </c>
      <c r="W5222">
        <f t="shared" si="410"/>
        <v>83087.79572360951</v>
      </c>
      <c r="X5222">
        <f t="shared" si="414"/>
        <v>83100</v>
      </c>
    </row>
    <row r="5223" spans="1:24">
      <c r="A5223" t="s">
        <v>4708</v>
      </c>
      <c r="B5223">
        <v>541</v>
      </c>
      <c r="C5223">
        <v>554359</v>
      </c>
      <c r="D5223" t="s">
        <v>110</v>
      </c>
      <c r="E5223" t="s">
        <v>109</v>
      </c>
      <c r="F5223">
        <v>117232.94737322746</v>
      </c>
      <c r="Q5223">
        <f t="shared" si="411"/>
        <v>0</v>
      </c>
      <c r="S5223">
        <v>1</v>
      </c>
      <c r="T5223">
        <f t="shared" si="412"/>
        <v>29000</v>
      </c>
      <c r="V5223">
        <f t="shared" si="413"/>
        <v>0</v>
      </c>
      <c r="W5223">
        <f t="shared" si="410"/>
        <v>146232.94737322745</v>
      </c>
      <c r="X5223">
        <f t="shared" si="414"/>
        <v>146200</v>
      </c>
    </row>
    <row r="5224" spans="1:24">
      <c r="A5224" s="3" t="s">
        <v>4709</v>
      </c>
      <c r="B5224">
        <v>928</v>
      </c>
      <c r="C5224">
        <v>572390</v>
      </c>
      <c r="D5224" t="s">
        <v>41</v>
      </c>
      <c r="E5224" t="s">
        <v>1254</v>
      </c>
      <c r="F5224">
        <v>199651.72196386004</v>
      </c>
      <c r="G5224">
        <v>1769</v>
      </c>
      <c r="H5224">
        <v>189009.84348391605</v>
      </c>
      <c r="Q5224">
        <f t="shared" si="411"/>
        <v>0</v>
      </c>
      <c r="T5224">
        <f t="shared" si="412"/>
        <v>0</v>
      </c>
      <c r="V5224">
        <f t="shared" si="413"/>
        <v>0</v>
      </c>
      <c r="W5224">
        <f t="shared" si="410"/>
        <v>388661.56544777611</v>
      </c>
      <c r="X5224">
        <f t="shared" si="414"/>
        <v>388700</v>
      </c>
    </row>
    <row r="5225" spans="1:24">
      <c r="A5225" t="s">
        <v>4710</v>
      </c>
      <c r="B5225">
        <v>445</v>
      </c>
      <c r="C5225">
        <v>598429</v>
      </c>
      <c r="D5225" t="s">
        <v>26</v>
      </c>
      <c r="E5225" t="s">
        <v>345</v>
      </c>
      <c r="F5225">
        <v>96639.899494699566</v>
      </c>
      <c r="Q5225">
        <f t="shared" si="411"/>
        <v>0</v>
      </c>
      <c r="T5225">
        <f t="shared" si="412"/>
        <v>0</v>
      </c>
      <c r="V5225">
        <f t="shared" si="413"/>
        <v>0</v>
      </c>
      <c r="W5225">
        <f t="shared" si="410"/>
        <v>96639.899494699566</v>
      </c>
      <c r="X5225">
        <f t="shared" si="414"/>
        <v>96600</v>
      </c>
    </row>
    <row r="5226" spans="1:24">
      <c r="A5226" s="6" t="s">
        <v>602</v>
      </c>
      <c r="B5226">
        <v>5132</v>
      </c>
      <c r="C5226">
        <v>545171</v>
      </c>
      <c r="D5226" t="s">
        <v>23</v>
      </c>
      <c r="E5226" t="s">
        <v>602</v>
      </c>
      <c r="F5226">
        <v>213890.58810083044</v>
      </c>
      <c r="G5226">
        <v>9713</v>
      </c>
      <c r="H5226">
        <v>369372.9477737039</v>
      </c>
      <c r="I5226">
        <v>9713</v>
      </c>
      <c r="J5226">
        <v>1053338.6101408205</v>
      </c>
      <c r="K5226">
        <v>14422</v>
      </c>
      <c r="L5226">
        <v>2319945.7836771226</v>
      </c>
      <c r="M5226">
        <v>18969</v>
      </c>
      <c r="N5226">
        <v>12477097.185385298</v>
      </c>
      <c r="P5226">
        <v>2530</v>
      </c>
      <c r="Q5226">
        <f t="shared" si="411"/>
        <v>298540</v>
      </c>
      <c r="T5226">
        <f t="shared" si="412"/>
        <v>0</v>
      </c>
      <c r="U5226">
        <v>528</v>
      </c>
      <c r="V5226">
        <f t="shared" si="413"/>
        <v>766128</v>
      </c>
      <c r="W5226">
        <f t="shared" si="410"/>
        <v>17498313.115077775</v>
      </c>
      <c r="X5226">
        <f t="shared" si="414"/>
        <v>17498300</v>
      </c>
    </row>
    <row r="5227" spans="1:24">
      <c r="A5227" s="3" t="s">
        <v>2040</v>
      </c>
      <c r="B5227">
        <v>1345</v>
      </c>
      <c r="C5227">
        <v>530816</v>
      </c>
      <c r="D5227" t="s">
        <v>26</v>
      </c>
      <c r="E5227" t="s">
        <v>307</v>
      </c>
      <c r="F5227">
        <v>287586.75823794591</v>
      </c>
      <c r="G5227">
        <v>2093</v>
      </c>
      <c r="H5227">
        <v>223447.10606953836</v>
      </c>
      <c r="Q5227">
        <f t="shared" si="411"/>
        <v>0</v>
      </c>
      <c r="T5227">
        <f t="shared" si="412"/>
        <v>0</v>
      </c>
      <c r="V5227">
        <f t="shared" si="413"/>
        <v>0</v>
      </c>
      <c r="W5227">
        <f t="shared" si="410"/>
        <v>511033.86430748424</v>
      </c>
      <c r="X5227">
        <f t="shared" si="414"/>
        <v>511000</v>
      </c>
    </row>
    <row r="5228" spans="1:24">
      <c r="A5228" s="4" t="s">
        <v>1634</v>
      </c>
      <c r="B5228">
        <v>3339</v>
      </c>
      <c r="C5228">
        <v>553697</v>
      </c>
      <c r="D5228" t="s">
        <v>85</v>
      </c>
      <c r="E5228" t="s">
        <v>1447</v>
      </c>
      <c r="F5228">
        <v>699328.44534722832</v>
      </c>
      <c r="G5228">
        <v>3339</v>
      </c>
      <c r="H5228">
        <v>355532.08495711203</v>
      </c>
      <c r="I5228">
        <v>5457</v>
      </c>
      <c r="J5228">
        <v>1070971.5753803046</v>
      </c>
      <c r="Q5228">
        <f t="shared" si="411"/>
        <v>0</v>
      </c>
      <c r="S5228">
        <v>11</v>
      </c>
      <c r="T5228">
        <f t="shared" si="412"/>
        <v>319000</v>
      </c>
      <c r="V5228">
        <f t="shared" si="413"/>
        <v>0</v>
      </c>
      <c r="W5228">
        <f t="shared" si="410"/>
        <v>2444832.105684645</v>
      </c>
      <c r="X5228">
        <f t="shared" si="414"/>
        <v>2444800</v>
      </c>
    </row>
    <row r="5229" spans="1:24">
      <c r="A5229" s="3" t="s">
        <v>3770</v>
      </c>
      <c r="B5229">
        <v>1153</v>
      </c>
      <c r="C5229">
        <v>585866</v>
      </c>
      <c r="D5229" t="s">
        <v>90</v>
      </c>
      <c r="E5229" t="s">
        <v>723</v>
      </c>
      <c r="F5229">
        <v>247198.68033423167</v>
      </c>
      <c r="G5229">
        <v>1485</v>
      </c>
      <c r="H5229">
        <v>158788.33407295926</v>
      </c>
      <c r="Q5229">
        <f t="shared" si="411"/>
        <v>0</v>
      </c>
      <c r="T5229">
        <f t="shared" si="412"/>
        <v>0</v>
      </c>
      <c r="V5229">
        <f t="shared" si="413"/>
        <v>0</v>
      </c>
      <c r="W5229">
        <f t="shared" si="410"/>
        <v>405987.01440719096</v>
      </c>
      <c r="X5229">
        <f t="shared" si="414"/>
        <v>406000</v>
      </c>
    </row>
    <row r="5230" spans="1:24">
      <c r="A5230" t="s">
        <v>3770</v>
      </c>
      <c r="B5230">
        <v>721</v>
      </c>
      <c r="C5230">
        <v>591840</v>
      </c>
      <c r="D5230" t="s">
        <v>75</v>
      </c>
      <c r="E5230" t="s">
        <v>96</v>
      </c>
      <c r="F5230">
        <v>155677.36007692249</v>
      </c>
      <c r="Q5230">
        <f t="shared" si="411"/>
        <v>0</v>
      </c>
      <c r="T5230">
        <f t="shared" si="412"/>
        <v>0</v>
      </c>
      <c r="V5230">
        <f t="shared" si="413"/>
        <v>0</v>
      </c>
      <c r="W5230">
        <f t="shared" si="410"/>
        <v>155677.36007692249</v>
      </c>
      <c r="X5230">
        <f t="shared" si="414"/>
        <v>155700</v>
      </c>
    </row>
    <row r="5231" spans="1:24">
      <c r="A5231" t="s">
        <v>4711</v>
      </c>
      <c r="B5231">
        <v>733</v>
      </c>
      <c r="C5231">
        <v>569755</v>
      </c>
      <c r="D5231" t="s">
        <v>38</v>
      </c>
      <c r="E5231" t="s">
        <v>2405</v>
      </c>
      <c r="F5231">
        <v>158233.18569559537</v>
      </c>
      <c r="Q5231">
        <f t="shared" si="411"/>
        <v>0</v>
      </c>
      <c r="T5231">
        <f t="shared" si="412"/>
        <v>0</v>
      </c>
      <c r="V5231">
        <f t="shared" si="413"/>
        <v>0</v>
      </c>
      <c r="W5231">
        <f t="shared" si="410"/>
        <v>158233.18569559537</v>
      </c>
      <c r="X5231">
        <f t="shared" si="414"/>
        <v>158200</v>
      </c>
    </row>
    <row r="5232" spans="1:24">
      <c r="A5232" t="s">
        <v>4711</v>
      </c>
      <c r="B5232">
        <v>231</v>
      </c>
      <c r="C5232">
        <v>530794</v>
      </c>
      <c r="D5232" t="s">
        <v>41</v>
      </c>
      <c r="E5232" t="s">
        <v>736</v>
      </c>
      <c r="F5232">
        <v>65398.678202790172</v>
      </c>
      <c r="Q5232">
        <f t="shared" si="411"/>
        <v>0</v>
      </c>
      <c r="T5232">
        <f t="shared" si="412"/>
        <v>0</v>
      </c>
      <c r="V5232">
        <f t="shared" si="413"/>
        <v>0</v>
      </c>
      <c r="W5232">
        <f t="shared" si="410"/>
        <v>65398.678202790172</v>
      </c>
      <c r="X5232">
        <f t="shared" si="414"/>
        <v>65400</v>
      </c>
    </row>
    <row r="5233" spans="1:24">
      <c r="A5233" t="s">
        <v>4712</v>
      </c>
      <c r="B5233">
        <v>752</v>
      </c>
      <c r="C5233">
        <v>576824</v>
      </c>
      <c r="D5233" t="s">
        <v>33</v>
      </c>
      <c r="E5233" t="s">
        <v>119</v>
      </c>
      <c r="F5233">
        <v>162278.18416328076</v>
      </c>
      <c r="Q5233">
        <f t="shared" si="411"/>
        <v>0</v>
      </c>
      <c r="T5233">
        <f t="shared" si="412"/>
        <v>0</v>
      </c>
      <c r="V5233">
        <f t="shared" si="413"/>
        <v>0</v>
      </c>
      <c r="W5233">
        <f t="shared" si="410"/>
        <v>162278.18416328076</v>
      </c>
      <c r="X5233">
        <f t="shared" si="414"/>
        <v>162300</v>
      </c>
    </row>
    <row r="5234" spans="1:24">
      <c r="A5234" t="s">
        <v>859</v>
      </c>
      <c r="B5234">
        <v>416</v>
      </c>
      <c r="C5234">
        <v>598313</v>
      </c>
      <c r="D5234" t="s">
        <v>26</v>
      </c>
      <c r="E5234" t="s">
        <v>548</v>
      </c>
      <c r="F5234">
        <v>90405.548872258383</v>
      </c>
      <c r="Q5234">
        <f t="shared" si="411"/>
        <v>0</v>
      </c>
      <c r="T5234">
        <f t="shared" si="412"/>
        <v>0</v>
      </c>
      <c r="V5234">
        <f t="shared" si="413"/>
        <v>0</v>
      </c>
      <c r="W5234">
        <f t="shared" si="410"/>
        <v>90405.548872258383</v>
      </c>
      <c r="X5234">
        <f t="shared" si="414"/>
        <v>90400</v>
      </c>
    </row>
    <row r="5235" spans="1:24">
      <c r="A5235" t="s">
        <v>859</v>
      </c>
      <c r="B5235">
        <v>891</v>
      </c>
      <c r="C5235">
        <v>559504</v>
      </c>
      <c r="D5235" t="s">
        <v>110</v>
      </c>
      <c r="E5235" t="s">
        <v>192</v>
      </c>
      <c r="F5235">
        <v>191808.67174426792</v>
      </c>
      <c r="Q5235">
        <f t="shared" si="411"/>
        <v>0</v>
      </c>
      <c r="T5235">
        <f t="shared" si="412"/>
        <v>0</v>
      </c>
      <c r="V5235">
        <f t="shared" si="413"/>
        <v>0</v>
      </c>
      <c r="W5235">
        <f t="shared" si="410"/>
        <v>191808.67174426792</v>
      </c>
      <c r="X5235">
        <f t="shared" si="414"/>
        <v>191800</v>
      </c>
    </row>
    <row r="5236" spans="1:24">
      <c r="A5236" t="s">
        <v>4713</v>
      </c>
      <c r="B5236">
        <v>395</v>
      </c>
      <c r="C5236">
        <v>542407</v>
      </c>
      <c r="D5236" t="s">
        <v>85</v>
      </c>
      <c r="E5236" t="s">
        <v>228</v>
      </c>
      <c r="F5236">
        <v>85886.868788193722</v>
      </c>
      <c r="Q5236">
        <f t="shared" si="411"/>
        <v>0</v>
      </c>
      <c r="T5236">
        <f t="shared" si="412"/>
        <v>0</v>
      </c>
      <c r="V5236">
        <f t="shared" si="413"/>
        <v>0</v>
      </c>
      <c r="W5236">
        <f t="shared" si="410"/>
        <v>85886.868788193722</v>
      </c>
      <c r="X5236">
        <f t="shared" si="414"/>
        <v>85900</v>
      </c>
    </row>
    <row r="5237" spans="1:24">
      <c r="A5237" t="s">
        <v>4714</v>
      </c>
      <c r="B5237">
        <v>115</v>
      </c>
      <c r="C5237">
        <v>594954</v>
      </c>
      <c r="D5237" t="s">
        <v>30</v>
      </c>
      <c r="E5237" t="s">
        <v>537</v>
      </c>
      <c r="F5237">
        <v>65398.678202790172</v>
      </c>
      <c r="Q5237">
        <f t="shared" si="411"/>
        <v>0</v>
      </c>
      <c r="T5237">
        <f t="shared" si="412"/>
        <v>0</v>
      </c>
      <c r="V5237">
        <f t="shared" si="413"/>
        <v>0</v>
      </c>
      <c r="W5237">
        <f t="shared" si="410"/>
        <v>65398.678202790172</v>
      </c>
      <c r="X5237">
        <f t="shared" si="414"/>
        <v>65400</v>
      </c>
    </row>
    <row r="5238" spans="1:24">
      <c r="A5238" t="s">
        <v>4715</v>
      </c>
      <c r="B5238">
        <v>2592</v>
      </c>
      <c r="C5238">
        <v>599999</v>
      </c>
      <c r="D5238" t="s">
        <v>38</v>
      </c>
      <c r="E5238" t="s">
        <v>575</v>
      </c>
      <c r="F5238">
        <v>546516.77561530261</v>
      </c>
      <c r="Q5238">
        <f t="shared" si="411"/>
        <v>0</v>
      </c>
      <c r="S5238">
        <v>1</v>
      </c>
      <c r="T5238">
        <f t="shared" si="412"/>
        <v>29000</v>
      </c>
      <c r="V5238">
        <f t="shared" si="413"/>
        <v>0</v>
      </c>
      <c r="W5238">
        <f t="shared" si="410"/>
        <v>575516.77561530261</v>
      </c>
      <c r="X5238">
        <f t="shared" si="414"/>
        <v>575500</v>
      </c>
    </row>
    <row r="5239" spans="1:24">
      <c r="A5239" t="s">
        <v>4716</v>
      </c>
      <c r="B5239">
        <v>187</v>
      </c>
      <c r="C5239">
        <v>572403</v>
      </c>
      <c r="D5239" t="s">
        <v>41</v>
      </c>
      <c r="E5239" t="s">
        <v>325</v>
      </c>
      <c r="F5239">
        <v>65398.678202790172</v>
      </c>
      <c r="Q5239">
        <f t="shared" si="411"/>
        <v>0</v>
      </c>
      <c r="T5239">
        <f t="shared" si="412"/>
        <v>0</v>
      </c>
      <c r="V5239">
        <f t="shared" si="413"/>
        <v>0</v>
      </c>
      <c r="W5239">
        <f t="shared" si="410"/>
        <v>65398.678202790172</v>
      </c>
      <c r="X5239">
        <f t="shared" si="414"/>
        <v>65400</v>
      </c>
    </row>
    <row r="5240" spans="1:24">
      <c r="A5240" t="s">
        <v>4717</v>
      </c>
      <c r="B5240">
        <v>109</v>
      </c>
      <c r="C5240">
        <v>579246</v>
      </c>
      <c r="D5240" t="s">
        <v>110</v>
      </c>
      <c r="E5240" t="s">
        <v>336</v>
      </c>
      <c r="F5240">
        <v>65398.678202790172</v>
      </c>
      <c r="Q5240">
        <f t="shared" si="411"/>
        <v>0</v>
      </c>
      <c r="T5240">
        <f t="shared" si="412"/>
        <v>0</v>
      </c>
      <c r="V5240">
        <f t="shared" si="413"/>
        <v>0</v>
      </c>
      <c r="W5240">
        <f t="shared" si="410"/>
        <v>65398.678202790172</v>
      </c>
      <c r="X5240">
        <f t="shared" si="414"/>
        <v>65400</v>
      </c>
    </row>
    <row r="5241" spans="1:24">
      <c r="A5241" t="s">
        <v>4718</v>
      </c>
      <c r="B5241">
        <v>662</v>
      </c>
      <c r="C5241">
        <v>594962</v>
      </c>
      <c r="D5241" t="s">
        <v>30</v>
      </c>
      <c r="E5241" t="s">
        <v>697</v>
      </c>
      <c r="F5241">
        <v>143098.66713192852</v>
      </c>
      <c r="Q5241">
        <f t="shared" si="411"/>
        <v>0</v>
      </c>
      <c r="T5241">
        <f t="shared" si="412"/>
        <v>0</v>
      </c>
      <c r="V5241">
        <f t="shared" si="413"/>
        <v>0</v>
      </c>
      <c r="W5241">
        <f t="shared" si="410"/>
        <v>143098.66713192852</v>
      </c>
      <c r="X5241">
        <f t="shared" si="414"/>
        <v>143100</v>
      </c>
    </row>
    <row r="5242" spans="1:24">
      <c r="A5242" t="s">
        <v>4719</v>
      </c>
      <c r="B5242">
        <v>97</v>
      </c>
      <c r="C5242">
        <v>577600</v>
      </c>
      <c r="D5242" t="s">
        <v>51</v>
      </c>
      <c r="E5242" t="s">
        <v>1228</v>
      </c>
      <c r="F5242">
        <v>65398.678202790172</v>
      </c>
      <c r="Q5242">
        <f t="shared" si="411"/>
        <v>0</v>
      </c>
      <c r="T5242">
        <f t="shared" si="412"/>
        <v>0</v>
      </c>
      <c r="V5242">
        <f t="shared" si="413"/>
        <v>0</v>
      </c>
      <c r="W5242">
        <f t="shared" si="410"/>
        <v>65398.678202790172</v>
      </c>
      <c r="X5242">
        <f t="shared" si="414"/>
        <v>65400</v>
      </c>
    </row>
    <row r="5243" spans="1:24">
      <c r="A5243" t="s">
        <v>4720</v>
      </c>
      <c r="B5243">
        <v>86</v>
      </c>
      <c r="C5243">
        <v>579751</v>
      </c>
      <c r="D5243" t="s">
        <v>33</v>
      </c>
      <c r="E5243" t="s">
        <v>373</v>
      </c>
      <c r="F5243">
        <v>65398.678202790172</v>
      </c>
      <c r="Q5243">
        <f t="shared" si="411"/>
        <v>0</v>
      </c>
      <c r="T5243">
        <f t="shared" si="412"/>
        <v>0</v>
      </c>
      <c r="V5243">
        <f t="shared" si="413"/>
        <v>0</v>
      </c>
      <c r="W5243">
        <f t="shared" si="410"/>
        <v>65398.678202790172</v>
      </c>
      <c r="X5243">
        <f t="shared" si="414"/>
        <v>65400</v>
      </c>
    </row>
    <row r="5244" spans="1:24">
      <c r="A5244" s="3" t="s">
        <v>2930</v>
      </c>
      <c r="B5244">
        <v>1893</v>
      </c>
      <c r="C5244">
        <v>505293</v>
      </c>
      <c r="D5244" t="s">
        <v>61</v>
      </c>
      <c r="E5244" t="s">
        <v>1295</v>
      </c>
      <c r="F5244">
        <v>402039.69616997882</v>
      </c>
      <c r="G5244">
        <v>2889</v>
      </c>
      <c r="H5244">
        <v>307888.04133292439</v>
      </c>
      <c r="Q5244">
        <f t="shared" si="411"/>
        <v>0</v>
      </c>
      <c r="S5244">
        <v>1</v>
      </c>
      <c r="T5244">
        <f t="shared" si="412"/>
        <v>29000</v>
      </c>
      <c r="V5244">
        <f t="shared" si="413"/>
        <v>0</v>
      </c>
      <c r="W5244">
        <f t="shared" si="410"/>
        <v>738927.73750290321</v>
      </c>
      <c r="X5244">
        <f t="shared" si="414"/>
        <v>738900</v>
      </c>
    </row>
    <row r="5245" spans="1:24">
      <c r="A5245" s="3" t="s">
        <v>4721</v>
      </c>
      <c r="B5245">
        <v>2024</v>
      </c>
      <c r="C5245">
        <v>519651</v>
      </c>
      <c r="D5245" t="s">
        <v>61</v>
      </c>
      <c r="E5245" t="s">
        <v>272</v>
      </c>
      <c r="F5245">
        <v>429237.03198402695</v>
      </c>
      <c r="G5245">
        <v>2024</v>
      </c>
      <c r="H5245">
        <v>216116.7087093656</v>
      </c>
      <c r="Q5245">
        <f t="shared" si="411"/>
        <v>0</v>
      </c>
      <c r="S5245">
        <v>3</v>
      </c>
      <c r="T5245">
        <f t="shared" si="412"/>
        <v>87000</v>
      </c>
      <c r="V5245">
        <f t="shared" si="413"/>
        <v>0</v>
      </c>
      <c r="W5245">
        <f t="shared" si="410"/>
        <v>732353.74069339258</v>
      </c>
      <c r="X5245">
        <f t="shared" si="414"/>
        <v>732400</v>
      </c>
    </row>
    <row r="5246" spans="1:24">
      <c r="A5246" t="s">
        <v>4722</v>
      </c>
      <c r="B5246">
        <v>454</v>
      </c>
      <c r="C5246">
        <v>589080</v>
      </c>
      <c r="D5246" t="s">
        <v>90</v>
      </c>
      <c r="E5246" t="s">
        <v>164</v>
      </c>
      <c r="F5246">
        <v>98573.378629859682</v>
      </c>
      <c r="Q5246">
        <f t="shared" si="411"/>
        <v>0</v>
      </c>
      <c r="S5246">
        <v>2</v>
      </c>
      <c r="T5246">
        <f t="shared" si="412"/>
        <v>58000</v>
      </c>
      <c r="V5246">
        <f t="shared" si="413"/>
        <v>0</v>
      </c>
      <c r="W5246">
        <f t="shared" si="410"/>
        <v>156573.37862985968</v>
      </c>
      <c r="X5246">
        <f t="shared" si="414"/>
        <v>156600</v>
      </c>
    </row>
    <row r="5247" spans="1:24">
      <c r="A5247" s="3" t="s">
        <v>3557</v>
      </c>
      <c r="B5247">
        <v>2292</v>
      </c>
      <c r="C5247">
        <v>584029</v>
      </c>
      <c r="D5247" t="s">
        <v>30</v>
      </c>
      <c r="E5247" t="s">
        <v>104</v>
      </c>
      <c r="F5247">
        <v>484699.37097578839</v>
      </c>
      <c r="G5247">
        <v>6316</v>
      </c>
      <c r="H5247">
        <v>669347.91644171532</v>
      </c>
      <c r="Q5247">
        <f t="shared" si="411"/>
        <v>0</v>
      </c>
      <c r="T5247">
        <f t="shared" si="412"/>
        <v>0</v>
      </c>
      <c r="V5247">
        <f t="shared" si="413"/>
        <v>0</v>
      </c>
      <c r="W5247">
        <f t="shared" si="410"/>
        <v>1154047.2874175038</v>
      </c>
      <c r="X5247">
        <f t="shared" si="414"/>
        <v>1154000</v>
      </c>
    </row>
    <row r="5248" spans="1:24">
      <c r="A5248" t="s">
        <v>4724</v>
      </c>
      <c r="B5248">
        <v>85</v>
      </c>
      <c r="C5248">
        <v>547921</v>
      </c>
      <c r="D5248" t="s">
        <v>41</v>
      </c>
      <c r="E5248" t="s">
        <v>42</v>
      </c>
      <c r="F5248">
        <v>65398.678202790172</v>
      </c>
      <c r="Q5248">
        <f t="shared" si="411"/>
        <v>0</v>
      </c>
      <c r="T5248">
        <f t="shared" si="412"/>
        <v>0</v>
      </c>
      <c r="V5248">
        <f t="shared" si="413"/>
        <v>0</v>
      </c>
      <c r="W5248">
        <f t="shared" si="410"/>
        <v>65398.678202790172</v>
      </c>
      <c r="X5248">
        <f t="shared" si="414"/>
        <v>65400</v>
      </c>
    </row>
    <row r="5249" spans="1:24">
      <c r="A5249" t="s">
        <v>4725</v>
      </c>
      <c r="B5249">
        <v>421</v>
      </c>
      <c r="C5249">
        <v>578886</v>
      </c>
      <c r="D5249" t="s">
        <v>41</v>
      </c>
      <c r="E5249" t="s">
        <v>599</v>
      </c>
      <c r="F5249">
        <v>91480.906063374423</v>
      </c>
      <c r="Q5249">
        <f t="shared" si="411"/>
        <v>0</v>
      </c>
      <c r="S5249">
        <v>2</v>
      </c>
      <c r="T5249">
        <f t="shared" si="412"/>
        <v>58000</v>
      </c>
      <c r="V5249">
        <f t="shared" si="413"/>
        <v>0</v>
      </c>
      <c r="W5249">
        <f t="shared" si="410"/>
        <v>149480.90606337442</v>
      </c>
      <c r="X5249">
        <f t="shared" si="414"/>
        <v>149500</v>
      </c>
    </row>
    <row r="5250" spans="1:24">
      <c r="A5250" t="s">
        <v>1128</v>
      </c>
      <c r="B5250">
        <v>253</v>
      </c>
      <c r="C5250">
        <v>561291</v>
      </c>
      <c r="D5250" t="s">
        <v>110</v>
      </c>
      <c r="E5250" t="s">
        <v>296</v>
      </c>
      <c r="F5250">
        <v>65398.678202790172</v>
      </c>
      <c r="Q5250">
        <f t="shared" si="411"/>
        <v>0</v>
      </c>
      <c r="T5250">
        <f t="shared" si="412"/>
        <v>0</v>
      </c>
      <c r="V5250">
        <f t="shared" si="413"/>
        <v>0</v>
      </c>
      <c r="W5250">
        <f t="shared" si="410"/>
        <v>65398.678202790172</v>
      </c>
      <c r="X5250">
        <f t="shared" si="414"/>
        <v>65400</v>
      </c>
    </row>
    <row r="5251" spans="1:24">
      <c r="A5251" t="s">
        <v>4726</v>
      </c>
      <c r="B5251">
        <v>171</v>
      </c>
      <c r="C5251">
        <v>569623</v>
      </c>
      <c r="D5251" t="s">
        <v>75</v>
      </c>
      <c r="E5251" t="s">
        <v>125</v>
      </c>
      <c r="F5251">
        <v>65398.678202790172</v>
      </c>
      <c r="Q5251">
        <f t="shared" si="411"/>
        <v>0</v>
      </c>
      <c r="T5251">
        <f t="shared" si="412"/>
        <v>0</v>
      </c>
      <c r="V5251">
        <f t="shared" si="413"/>
        <v>0</v>
      </c>
      <c r="W5251">
        <f t="shared" si="410"/>
        <v>65398.678202790172</v>
      </c>
      <c r="X5251">
        <f t="shared" si="414"/>
        <v>65400</v>
      </c>
    </row>
    <row r="5252" spans="1:24">
      <c r="A5252" t="s">
        <v>4728</v>
      </c>
      <c r="B5252">
        <v>378</v>
      </c>
      <c r="C5252">
        <v>554855</v>
      </c>
      <c r="D5252" t="s">
        <v>18</v>
      </c>
      <c r="E5252" t="s">
        <v>1530</v>
      </c>
      <c r="F5252">
        <v>82226.261609641617</v>
      </c>
      <c r="Q5252">
        <f t="shared" si="411"/>
        <v>0</v>
      </c>
      <c r="S5252">
        <v>1</v>
      </c>
      <c r="T5252">
        <f t="shared" si="412"/>
        <v>29000</v>
      </c>
      <c r="V5252">
        <f t="shared" si="413"/>
        <v>0</v>
      </c>
      <c r="W5252">
        <f t="shared" ref="W5252:W5315" si="415">F5252+H5252+J5252+L5252+N5252+O5252+Q5252+R5252+T5252+V5252</f>
        <v>111226.26160964162</v>
      </c>
      <c r="X5252">
        <f t="shared" si="414"/>
        <v>111200</v>
      </c>
    </row>
    <row r="5253" spans="1:24">
      <c r="A5253" t="s">
        <v>4728</v>
      </c>
      <c r="B5253">
        <v>550</v>
      </c>
      <c r="C5253">
        <v>594971</v>
      </c>
      <c r="D5253" t="s">
        <v>30</v>
      </c>
      <c r="E5253" t="s">
        <v>537</v>
      </c>
      <c r="F5253">
        <v>119160.18524939592</v>
      </c>
      <c r="Q5253">
        <f t="shared" ref="Q5253:Q5316" si="416">IF(P5253=0,0,P5253*118)</f>
        <v>0</v>
      </c>
      <c r="T5253">
        <f t="shared" ref="T5253:T5316" si="417">S5253*29000</f>
        <v>0</v>
      </c>
      <c r="V5253">
        <f t="shared" ref="V5253:V5316" si="418">U5253*1451</f>
        <v>0</v>
      </c>
      <c r="W5253">
        <f t="shared" si="415"/>
        <v>119160.18524939592</v>
      </c>
      <c r="X5253">
        <f t="shared" ref="X5253:X5316" si="419">ROUND(W5253/100,0)*100</f>
        <v>119200</v>
      </c>
    </row>
    <row r="5254" spans="1:24">
      <c r="A5254" t="s">
        <v>4728</v>
      </c>
      <c r="B5254">
        <v>510</v>
      </c>
      <c r="C5254">
        <v>578894</v>
      </c>
      <c r="D5254" t="s">
        <v>41</v>
      </c>
      <c r="E5254" t="s">
        <v>284</v>
      </c>
      <c r="F5254">
        <v>110590.37345668238</v>
      </c>
      <c r="Q5254">
        <f t="shared" si="416"/>
        <v>0</v>
      </c>
      <c r="T5254">
        <f t="shared" si="417"/>
        <v>0</v>
      </c>
      <c r="V5254">
        <f t="shared" si="418"/>
        <v>0</v>
      </c>
      <c r="W5254">
        <f t="shared" si="415"/>
        <v>110590.37345668238</v>
      </c>
      <c r="X5254">
        <f t="shared" si="419"/>
        <v>110600</v>
      </c>
    </row>
    <row r="5255" spans="1:24">
      <c r="A5255" s="4" t="s">
        <v>1455</v>
      </c>
      <c r="B5255">
        <v>1652</v>
      </c>
      <c r="C5255">
        <v>505366</v>
      </c>
      <c r="D5255" t="s">
        <v>61</v>
      </c>
      <c r="E5255" t="s">
        <v>94</v>
      </c>
      <c r="F5255">
        <v>351846.31152479455</v>
      </c>
      <c r="G5255">
        <v>1832</v>
      </c>
      <c r="H5255">
        <v>195709.2707974251</v>
      </c>
      <c r="I5255">
        <v>3169</v>
      </c>
      <c r="J5255">
        <v>626946.55775041354</v>
      </c>
      <c r="Q5255">
        <f t="shared" si="416"/>
        <v>0</v>
      </c>
      <c r="S5255">
        <v>1</v>
      </c>
      <c r="T5255">
        <f t="shared" si="417"/>
        <v>29000</v>
      </c>
      <c r="V5255">
        <f t="shared" si="418"/>
        <v>0</v>
      </c>
      <c r="W5255">
        <f t="shared" si="415"/>
        <v>1203502.140072633</v>
      </c>
      <c r="X5255">
        <f t="shared" si="419"/>
        <v>1203500</v>
      </c>
    </row>
    <row r="5256" spans="1:24">
      <c r="A5256" t="s">
        <v>4729</v>
      </c>
      <c r="B5256">
        <v>451</v>
      </c>
      <c r="C5256">
        <v>533106</v>
      </c>
      <c r="D5256" t="s">
        <v>26</v>
      </c>
      <c r="E5256" t="s">
        <v>187</v>
      </c>
      <c r="F5256">
        <v>97928.954057753799</v>
      </c>
      <c r="Q5256">
        <f t="shared" si="416"/>
        <v>0</v>
      </c>
      <c r="T5256">
        <f t="shared" si="417"/>
        <v>0</v>
      </c>
      <c r="V5256">
        <f t="shared" si="418"/>
        <v>0</v>
      </c>
      <c r="W5256">
        <f t="shared" si="415"/>
        <v>97928.954057753799</v>
      </c>
      <c r="X5256">
        <f t="shared" si="419"/>
        <v>97900</v>
      </c>
    </row>
    <row r="5257" spans="1:24">
      <c r="A5257" t="s">
        <v>4730</v>
      </c>
      <c r="B5257">
        <v>192</v>
      </c>
      <c r="C5257">
        <v>531880</v>
      </c>
      <c r="D5257" t="s">
        <v>26</v>
      </c>
      <c r="E5257" t="s">
        <v>187</v>
      </c>
      <c r="F5257">
        <v>65398.678202790172</v>
      </c>
      <c r="Q5257">
        <f t="shared" si="416"/>
        <v>0</v>
      </c>
      <c r="S5257">
        <v>1</v>
      </c>
      <c r="T5257">
        <f t="shared" si="417"/>
        <v>29000</v>
      </c>
      <c r="V5257">
        <f t="shared" si="418"/>
        <v>0</v>
      </c>
      <c r="W5257">
        <f t="shared" si="415"/>
        <v>94398.678202790179</v>
      </c>
      <c r="X5257">
        <f t="shared" si="419"/>
        <v>94400</v>
      </c>
    </row>
    <row r="5258" spans="1:24">
      <c r="A5258" t="s">
        <v>4731</v>
      </c>
      <c r="B5258">
        <v>195</v>
      </c>
      <c r="C5258">
        <v>536512</v>
      </c>
      <c r="D5258" t="s">
        <v>23</v>
      </c>
      <c r="E5258" t="s">
        <v>182</v>
      </c>
      <c r="F5258">
        <v>65398.678202790172</v>
      </c>
      <c r="Q5258">
        <f t="shared" si="416"/>
        <v>0</v>
      </c>
      <c r="T5258">
        <f t="shared" si="417"/>
        <v>0</v>
      </c>
      <c r="V5258">
        <f t="shared" si="418"/>
        <v>0</v>
      </c>
      <c r="W5258">
        <f t="shared" si="415"/>
        <v>65398.678202790172</v>
      </c>
      <c r="X5258">
        <f t="shared" si="419"/>
        <v>65400</v>
      </c>
    </row>
    <row r="5259" spans="1:24">
      <c r="A5259" t="s">
        <v>4732</v>
      </c>
      <c r="B5259">
        <v>216</v>
      </c>
      <c r="C5259">
        <v>575828</v>
      </c>
      <c r="D5259" t="s">
        <v>41</v>
      </c>
      <c r="E5259" t="s">
        <v>969</v>
      </c>
      <c r="F5259">
        <v>65398.678202790172</v>
      </c>
      <c r="Q5259">
        <f t="shared" si="416"/>
        <v>0</v>
      </c>
      <c r="T5259">
        <f t="shared" si="417"/>
        <v>0</v>
      </c>
      <c r="V5259">
        <f t="shared" si="418"/>
        <v>0</v>
      </c>
      <c r="W5259">
        <f t="shared" si="415"/>
        <v>65398.678202790172</v>
      </c>
      <c r="X5259">
        <f t="shared" si="419"/>
        <v>65400</v>
      </c>
    </row>
    <row r="5260" spans="1:24">
      <c r="A5260" s="6" t="s">
        <v>177</v>
      </c>
      <c r="B5260">
        <v>30577</v>
      </c>
      <c r="C5260">
        <v>579025</v>
      </c>
      <c r="D5260" t="s">
        <v>33</v>
      </c>
      <c r="E5260" t="s">
        <v>177</v>
      </c>
      <c r="F5260">
        <v>1168098.6792576197</v>
      </c>
      <c r="G5260">
        <v>37854</v>
      </c>
      <c r="H5260">
        <v>1361821.1829670928</v>
      </c>
      <c r="I5260">
        <v>38614</v>
      </c>
      <c r="J5260">
        <v>3837571.6810328877</v>
      </c>
      <c r="K5260">
        <v>40344</v>
      </c>
      <c r="L5260">
        <v>6044905.9321379419</v>
      </c>
      <c r="M5260">
        <v>63675</v>
      </c>
      <c r="N5260">
        <v>26630007.062032875</v>
      </c>
      <c r="P5260">
        <v>9647</v>
      </c>
      <c r="Q5260">
        <f t="shared" si="416"/>
        <v>1138346</v>
      </c>
      <c r="S5260">
        <v>30</v>
      </c>
      <c r="T5260">
        <f t="shared" si="417"/>
        <v>870000</v>
      </c>
      <c r="U5260">
        <v>746</v>
      </c>
      <c r="V5260">
        <f t="shared" si="418"/>
        <v>1082446</v>
      </c>
      <c r="W5260">
        <f t="shared" si="415"/>
        <v>42133196.537428416</v>
      </c>
      <c r="X5260">
        <f t="shared" si="419"/>
        <v>42133200</v>
      </c>
    </row>
    <row r="5261" spans="1:24">
      <c r="A5261" t="s">
        <v>4733</v>
      </c>
      <c r="B5261">
        <v>163</v>
      </c>
      <c r="C5261">
        <v>572616</v>
      </c>
      <c r="D5261" t="s">
        <v>41</v>
      </c>
      <c r="E5261" t="s">
        <v>284</v>
      </c>
      <c r="F5261">
        <v>65398.678202790172</v>
      </c>
      <c r="Q5261">
        <f t="shared" si="416"/>
        <v>0</v>
      </c>
      <c r="T5261">
        <f t="shared" si="417"/>
        <v>0</v>
      </c>
      <c r="V5261">
        <f t="shared" si="418"/>
        <v>0</v>
      </c>
      <c r="W5261">
        <f t="shared" si="415"/>
        <v>65398.678202790172</v>
      </c>
      <c r="X5261">
        <f t="shared" si="419"/>
        <v>65400</v>
      </c>
    </row>
    <row r="5262" spans="1:24">
      <c r="A5262" t="s">
        <v>4734</v>
      </c>
      <c r="B5262">
        <v>1040</v>
      </c>
      <c r="C5262">
        <v>552623</v>
      </c>
      <c r="D5262" t="s">
        <v>38</v>
      </c>
      <c r="E5262" t="s">
        <v>166</v>
      </c>
      <c r="F5262">
        <v>223350.3129704872</v>
      </c>
      <c r="Q5262">
        <f t="shared" si="416"/>
        <v>0</v>
      </c>
      <c r="T5262">
        <f t="shared" si="417"/>
        <v>0</v>
      </c>
      <c r="V5262">
        <f t="shared" si="418"/>
        <v>0</v>
      </c>
      <c r="W5262">
        <f t="shared" si="415"/>
        <v>223350.3129704872</v>
      </c>
      <c r="X5262">
        <f t="shared" si="419"/>
        <v>223400</v>
      </c>
    </row>
    <row r="5263" spans="1:24">
      <c r="A5263" t="s">
        <v>4735</v>
      </c>
      <c r="B5263">
        <v>904</v>
      </c>
      <c r="C5263">
        <v>578908</v>
      </c>
      <c r="D5263" t="s">
        <v>41</v>
      </c>
      <c r="E5263" t="s">
        <v>252</v>
      </c>
      <c r="F5263">
        <v>194565.1541388231</v>
      </c>
      <c r="Q5263">
        <f t="shared" si="416"/>
        <v>0</v>
      </c>
      <c r="T5263">
        <f t="shared" si="417"/>
        <v>0</v>
      </c>
      <c r="V5263">
        <f t="shared" si="418"/>
        <v>0</v>
      </c>
      <c r="W5263">
        <f t="shared" si="415"/>
        <v>194565.1541388231</v>
      </c>
      <c r="X5263">
        <f t="shared" si="419"/>
        <v>194600</v>
      </c>
    </row>
    <row r="5264" spans="1:24">
      <c r="A5264" t="s">
        <v>4736</v>
      </c>
      <c r="B5264">
        <v>112</v>
      </c>
      <c r="C5264">
        <v>578592</v>
      </c>
      <c r="D5264" t="s">
        <v>110</v>
      </c>
      <c r="E5264" t="s">
        <v>1216</v>
      </c>
      <c r="F5264">
        <v>65398.678202790172</v>
      </c>
      <c r="Q5264">
        <f t="shared" si="416"/>
        <v>0</v>
      </c>
      <c r="T5264">
        <f t="shared" si="417"/>
        <v>0</v>
      </c>
      <c r="V5264">
        <f t="shared" si="418"/>
        <v>0</v>
      </c>
      <c r="W5264">
        <f t="shared" si="415"/>
        <v>65398.678202790172</v>
      </c>
      <c r="X5264">
        <f t="shared" si="419"/>
        <v>65400</v>
      </c>
    </row>
    <row r="5265" spans="1:24">
      <c r="A5265" s="5" t="s">
        <v>264</v>
      </c>
      <c r="B5265">
        <v>5770</v>
      </c>
      <c r="C5265">
        <v>571041</v>
      </c>
      <c r="D5265" t="s">
        <v>33</v>
      </c>
      <c r="E5265" t="s">
        <v>98</v>
      </c>
      <c r="F5265">
        <v>1187552.8913899674</v>
      </c>
      <c r="G5265">
        <v>7762</v>
      </c>
      <c r="H5265">
        <v>821049.82033442752</v>
      </c>
      <c r="I5265">
        <v>7068</v>
      </c>
      <c r="J5265">
        <v>1380738.4600407258</v>
      </c>
      <c r="K5265">
        <v>7762</v>
      </c>
      <c r="L5265">
        <v>799769.39402361261</v>
      </c>
      <c r="Q5265">
        <f t="shared" si="416"/>
        <v>0</v>
      </c>
      <c r="S5265">
        <v>4</v>
      </c>
      <c r="T5265">
        <f t="shared" si="417"/>
        <v>116000</v>
      </c>
      <c r="V5265">
        <f t="shared" si="418"/>
        <v>0</v>
      </c>
      <c r="W5265">
        <f t="shared" si="415"/>
        <v>4305110.5657887328</v>
      </c>
      <c r="X5265">
        <f t="shared" si="419"/>
        <v>4305100</v>
      </c>
    </row>
    <row r="5266" spans="1:24">
      <c r="A5266" t="s">
        <v>4737</v>
      </c>
      <c r="B5266">
        <v>70</v>
      </c>
      <c r="C5266">
        <v>563153</v>
      </c>
      <c r="D5266" t="s">
        <v>23</v>
      </c>
      <c r="E5266" t="s">
        <v>588</v>
      </c>
      <c r="F5266">
        <v>65398.678202790172</v>
      </c>
      <c r="Q5266">
        <f t="shared" si="416"/>
        <v>0</v>
      </c>
      <c r="T5266">
        <f t="shared" si="417"/>
        <v>0</v>
      </c>
      <c r="V5266">
        <f t="shared" si="418"/>
        <v>0</v>
      </c>
      <c r="W5266">
        <f t="shared" si="415"/>
        <v>65398.678202790172</v>
      </c>
      <c r="X5266">
        <f t="shared" si="419"/>
        <v>65400</v>
      </c>
    </row>
    <row r="5267" spans="1:24">
      <c r="A5267" t="s">
        <v>4738</v>
      </c>
      <c r="B5267">
        <v>424</v>
      </c>
      <c r="C5267">
        <v>591858</v>
      </c>
      <c r="D5267" t="s">
        <v>75</v>
      </c>
      <c r="E5267" t="s">
        <v>97</v>
      </c>
      <c r="F5267">
        <v>92126.025733937015</v>
      </c>
      <c r="Q5267">
        <f t="shared" si="416"/>
        <v>0</v>
      </c>
      <c r="T5267">
        <f t="shared" si="417"/>
        <v>0</v>
      </c>
      <c r="V5267">
        <f t="shared" si="418"/>
        <v>0</v>
      </c>
      <c r="W5267">
        <f t="shared" si="415"/>
        <v>92126.025733937015</v>
      </c>
      <c r="X5267">
        <f t="shared" si="419"/>
        <v>92100</v>
      </c>
    </row>
    <row r="5268" spans="1:24">
      <c r="A5268" t="s">
        <v>4739</v>
      </c>
      <c r="B5268">
        <v>391</v>
      </c>
      <c r="C5268">
        <v>539023</v>
      </c>
      <c r="D5268" t="s">
        <v>18</v>
      </c>
      <c r="E5268" t="s">
        <v>87</v>
      </c>
      <c r="F5268">
        <v>85025.763354149691</v>
      </c>
      <c r="Q5268">
        <f t="shared" si="416"/>
        <v>0</v>
      </c>
      <c r="T5268">
        <f t="shared" si="417"/>
        <v>0</v>
      </c>
      <c r="V5268">
        <f t="shared" si="418"/>
        <v>0</v>
      </c>
      <c r="W5268">
        <f t="shared" si="415"/>
        <v>85025.763354149691</v>
      </c>
      <c r="X5268">
        <f t="shared" si="419"/>
        <v>85000</v>
      </c>
    </row>
    <row r="5269" spans="1:24">
      <c r="A5269" s="3" t="s">
        <v>1290</v>
      </c>
      <c r="B5269">
        <v>1996</v>
      </c>
      <c r="C5269">
        <v>565768</v>
      </c>
      <c r="D5269" t="s">
        <v>85</v>
      </c>
      <c r="E5269" t="s">
        <v>1117</v>
      </c>
      <c r="F5269">
        <v>423428.79194168741</v>
      </c>
      <c r="G5269">
        <v>3450</v>
      </c>
      <c r="H5269">
        <v>367274.79013005598</v>
      </c>
      <c r="Q5269">
        <f t="shared" si="416"/>
        <v>0</v>
      </c>
      <c r="S5269">
        <v>3</v>
      </c>
      <c r="T5269">
        <f t="shared" si="417"/>
        <v>87000</v>
      </c>
      <c r="V5269">
        <f t="shared" si="418"/>
        <v>0</v>
      </c>
      <c r="W5269">
        <f t="shared" si="415"/>
        <v>877703.58207174344</v>
      </c>
      <c r="X5269">
        <f t="shared" si="419"/>
        <v>877700</v>
      </c>
    </row>
    <row r="5270" spans="1:24">
      <c r="A5270" t="s">
        <v>1290</v>
      </c>
      <c r="B5270">
        <v>447</v>
      </c>
      <c r="C5270">
        <v>591866</v>
      </c>
      <c r="D5270" t="s">
        <v>75</v>
      </c>
      <c r="E5270" t="s">
        <v>96</v>
      </c>
      <c r="F5270">
        <v>97069.614865060168</v>
      </c>
      <c r="Q5270">
        <f t="shared" si="416"/>
        <v>0</v>
      </c>
      <c r="T5270">
        <f t="shared" si="417"/>
        <v>0</v>
      </c>
      <c r="V5270">
        <f t="shared" si="418"/>
        <v>0</v>
      </c>
      <c r="W5270">
        <f t="shared" si="415"/>
        <v>97069.614865060168</v>
      </c>
      <c r="X5270">
        <f t="shared" si="419"/>
        <v>97100</v>
      </c>
    </row>
    <row r="5271" spans="1:24">
      <c r="A5271" t="s">
        <v>4740</v>
      </c>
      <c r="B5271">
        <v>884</v>
      </c>
      <c r="C5271">
        <v>537896</v>
      </c>
      <c r="D5271" t="s">
        <v>26</v>
      </c>
      <c r="E5271" t="s">
        <v>314</v>
      </c>
      <c r="F5271">
        <v>190324.04256732538</v>
      </c>
      <c r="Q5271">
        <f t="shared" si="416"/>
        <v>0</v>
      </c>
      <c r="T5271">
        <f t="shared" si="417"/>
        <v>0</v>
      </c>
      <c r="V5271">
        <f t="shared" si="418"/>
        <v>0</v>
      </c>
      <c r="W5271">
        <f t="shared" si="415"/>
        <v>190324.04256732538</v>
      </c>
      <c r="X5271">
        <f t="shared" si="419"/>
        <v>190300</v>
      </c>
    </row>
    <row r="5272" spans="1:24">
      <c r="A5272" t="s">
        <v>4741</v>
      </c>
      <c r="B5272">
        <v>287</v>
      </c>
      <c r="C5272">
        <v>530981</v>
      </c>
      <c r="D5272" t="s">
        <v>26</v>
      </c>
      <c r="E5272" t="s">
        <v>28</v>
      </c>
      <c r="F5272">
        <v>65398.678202790172</v>
      </c>
      <c r="Q5272">
        <f t="shared" si="416"/>
        <v>0</v>
      </c>
      <c r="S5272">
        <v>1</v>
      </c>
      <c r="T5272">
        <f t="shared" si="417"/>
        <v>29000</v>
      </c>
      <c r="V5272">
        <f t="shared" si="418"/>
        <v>0</v>
      </c>
      <c r="W5272">
        <f t="shared" si="415"/>
        <v>94398.678202790179</v>
      </c>
      <c r="X5272">
        <f t="shared" si="419"/>
        <v>94400</v>
      </c>
    </row>
    <row r="5273" spans="1:24">
      <c r="A5273" t="s">
        <v>4741</v>
      </c>
      <c r="B5273">
        <v>94</v>
      </c>
      <c r="C5273">
        <v>532304</v>
      </c>
      <c r="D5273" t="s">
        <v>26</v>
      </c>
      <c r="E5273" t="s">
        <v>288</v>
      </c>
      <c r="F5273">
        <v>65398.678202790172</v>
      </c>
      <c r="Q5273">
        <f t="shared" si="416"/>
        <v>0</v>
      </c>
      <c r="T5273">
        <f t="shared" si="417"/>
        <v>0</v>
      </c>
      <c r="V5273">
        <f t="shared" si="418"/>
        <v>0</v>
      </c>
      <c r="W5273">
        <f t="shared" si="415"/>
        <v>65398.678202790172</v>
      </c>
      <c r="X5273">
        <f t="shared" si="419"/>
        <v>65400</v>
      </c>
    </row>
    <row r="5274" spans="1:24">
      <c r="A5274" t="s">
        <v>4742</v>
      </c>
      <c r="B5274">
        <v>278</v>
      </c>
      <c r="C5274">
        <v>576832</v>
      </c>
      <c r="D5274" t="s">
        <v>33</v>
      </c>
      <c r="E5274" t="s">
        <v>44</v>
      </c>
      <c r="F5274">
        <v>65398.678202790172</v>
      </c>
      <c r="Q5274">
        <f t="shared" si="416"/>
        <v>0</v>
      </c>
      <c r="T5274">
        <f t="shared" si="417"/>
        <v>0</v>
      </c>
      <c r="V5274">
        <f t="shared" si="418"/>
        <v>0</v>
      </c>
      <c r="W5274">
        <f t="shared" si="415"/>
        <v>65398.678202790172</v>
      </c>
      <c r="X5274">
        <f t="shared" si="419"/>
        <v>65400</v>
      </c>
    </row>
    <row r="5275" spans="1:24">
      <c r="A5275" t="s">
        <v>4743</v>
      </c>
      <c r="B5275">
        <v>287</v>
      </c>
      <c r="C5275">
        <v>589098</v>
      </c>
      <c r="D5275" t="s">
        <v>90</v>
      </c>
      <c r="E5275" t="s">
        <v>631</v>
      </c>
      <c r="F5275">
        <v>65398.678202790172</v>
      </c>
      <c r="Q5275">
        <f t="shared" si="416"/>
        <v>0</v>
      </c>
      <c r="T5275">
        <f t="shared" si="417"/>
        <v>0</v>
      </c>
      <c r="V5275">
        <f t="shared" si="418"/>
        <v>0</v>
      </c>
      <c r="W5275">
        <f t="shared" si="415"/>
        <v>65398.678202790172</v>
      </c>
      <c r="X5275">
        <f t="shared" si="419"/>
        <v>65400</v>
      </c>
    </row>
    <row r="5276" spans="1:24">
      <c r="A5276" t="s">
        <v>4743</v>
      </c>
      <c r="B5276">
        <v>320</v>
      </c>
      <c r="C5276">
        <v>562327</v>
      </c>
      <c r="D5276" t="s">
        <v>23</v>
      </c>
      <c r="E5276" t="s">
        <v>146</v>
      </c>
      <c r="F5276">
        <v>69718.621417707298</v>
      </c>
      <c r="Q5276">
        <f t="shared" si="416"/>
        <v>0</v>
      </c>
      <c r="T5276">
        <f t="shared" si="417"/>
        <v>0</v>
      </c>
      <c r="V5276">
        <f t="shared" si="418"/>
        <v>0</v>
      </c>
      <c r="W5276">
        <f t="shared" si="415"/>
        <v>69718.621417707298</v>
      </c>
      <c r="X5276">
        <f t="shared" si="419"/>
        <v>69700</v>
      </c>
    </row>
    <row r="5277" spans="1:24">
      <c r="A5277" t="s">
        <v>4744</v>
      </c>
      <c r="B5277">
        <v>101</v>
      </c>
      <c r="C5277">
        <v>530972</v>
      </c>
      <c r="D5277" t="s">
        <v>26</v>
      </c>
      <c r="E5277" t="s">
        <v>25</v>
      </c>
      <c r="F5277">
        <v>65398.678202790172</v>
      </c>
      <c r="Q5277">
        <f t="shared" si="416"/>
        <v>0</v>
      </c>
      <c r="T5277">
        <f t="shared" si="417"/>
        <v>0</v>
      </c>
      <c r="V5277">
        <f t="shared" si="418"/>
        <v>0</v>
      </c>
      <c r="W5277">
        <f t="shared" si="415"/>
        <v>65398.678202790172</v>
      </c>
      <c r="X5277">
        <f t="shared" si="419"/>
        <v>65400</v>
      </c>
    </row>
    <row r="5278" spans="1:24">
      <c r="A5278" s="6" t="s">
        <v>96</v>
      </c>
      <c r="B5278">
        <v>36050</v>
      </c>
      <c r="C5278">
        <v>590266</v>
      </c>
      <c r="D5278" t="s">
        <v>75</v>
      </c>
      <c r="E5278" t="s">
        <v>96</v>
      </c>
      <c r="F5278">
        <v>1360680.9794087531</v>
      </c>
      <c r="G5278">
        <v>47270</v>
      </c>
      <c r="H5278">
        <v>1704735.019512957</v>
      </c>
      <c r="I5278">
        <v>50551</v>
      </c>
      <c r="J5278">
        <v>4973481.1508080252</v>
      </c>
      <c r="K5278">
        <v>61512</v>
      </c>
      <c r="L5278">
        <v>9107122.7219734546</v>
      </c>
      <c r="M5278">
        <v>74805</v>
      </c>
      <c r="N5278">
        <v>29378579.369130529</v>
      </c>
      <c r="P5278">
        <v>9657</v>
      </c>
      <c r="Q5278">
        <f t="shared" si="416"/>
        <v>1139526</v>
      </c>
      <c r="S5278">
        <v>10</v>
      </c>
      <c r="T5278">
        <f t="shared" si="417"/>
        <v>290000</v>
      </c>
      <c r="U5278">
        <v>962</v>
      </c>
      <c r="V5278">
        <f t="shared" si="418"/>
        <v>1395862</v>
      </c>
      <c r="W5278">
        <f t="shared" si="415"/>
        <v>49349987.240833715</v>
      </c>
      <c r="X5278">
        <f t="shared" si="419"/>
        <v>49350000</v>
      </c>
    </row>
    <row r="5279" spans="1:24">
      <c r="A5279" t="s">
        <v>583</v>
      </c>
      <c r="B5279">
        <v>437</v>
      </c>
      <c r="C5279">
        <v>579769</v>
      </c>
      <c r="D5279" t="s">
        <v>33</v>
      </c>
      <c r="E5279" t="s">
        <v>373</v>
      </c>
      <c r="F5279">
        <v>94920.731157317117</v>
      </c>
      <c r="Q5279">
        <f t="shared" si="416"/>
        <v>0</v>
      </c>
      <c r="T5279">
        <f t="shared" si="417"/>
        <v>0</v>
      </c>
      <c r="V5279">
        <f t="shared" si="418"/>
        <v>0</v>
      </c>
      <c r="W5279">
        <f t="shared" si="415"/>
        <v>94920.731157317117</v>
      </c>
      <c r="X5279">
        <f t="shared" si="419"/>
        <v>94900</v>
      </c>
    </row>
    <row r="5280" spans="1:24">
      <c r="A5280" t="s">
        <v>4745</v>
      </c>
      <c r="B5280">
        <v>589</v>
      </c>
      <c r="C5280">
        <v>532959</v>
      </c>
      <c r="D5280" t="s">
        <v>26</v>
      </c>
      <c r="E5280" t="s">
        <v>257</v>
      </c>
      <c r="F5280">
        <v>127505.20664617929</v>
      </c>
      <c r="Q5280">
        <f t="shared" si="416"/>
        <v>0</v>
      </c>
      <c r="T5280">
        <f t="shared" si="417"/>
        <v>0</v>
      </c>
      <c r="V5280">
        <f t="shared" si="418"/>
        <v>0</v>
      </c>
      <c r="W5280">
        <f t="shared" si="415"/>
        <v>127505.20664617929</v>
      </c>
      <c r="X5280">
        <f t="shared" si="419"/>
        <v>127500</v>
      </c>
    </row>
    <row r="5281" spans="1:24">
      <c r="A5281" s="3" t="s">
        <v>1250</v>
      </c>
      <c r="B5281">
        <v>859</v>
      </c>
      <c r="C5281">
        <v>565776</v>
      </c>
      <c r="D5281" t="s">
        <v>85</v>
      </c>
      <c r="E5281" t="s">
        <v>1117</v>
      </c>
      <c r="F5281">
        <v>185019.665087267</v>
      </c>
      <c r="G5281">
        <v>1242</v>
      </c>
      <c r="H5281">
        <v>132900.8034696157</v>
      </c>
      <c r="Q5281">
        <f t="shared" si="416"/>
        <v>0</v>
      </c>
      <c r="T5281">
        <f t="shared" si="417"/>
        <v>0</v>
      </c>
      <c r="V5281">
        <f t="shared" si="418"/>
        <v>0</v>
      </c>
      <c r="W5281">
        <f t="shared" si="415"/>
        <v>317920.4685568827</v>
      </c>
      <c r="X5281">
        <f t="shared" si="419"/>
        <v>317900</v>
      </c>
    </row>
    <row r="5282" spans="1:24">
      <c r="A5282" t="s">
        <v>4746</v>
      </c>
      <c r="B5282">
        <v>235</v>
      </c>
      <c r="C5282">
        <v>532967</v>
      </c>
      <c r="D5282" t="s">
        <v>26</v>
      </c>
      <c r="E5282" t="s">
        <v>319</v>
      </c>
      <c r="F5282">
        <v>65398.678202790172</v>
      </c>
      <c r="Q5282">
        <f t="shared" si="416"/>
        <v>0</v>
      </c>
      <c r="T5282">
        <f t="shared" si="417"/>
        <v>0</v>
      </c>
      <c r="V5282">
        <f t="shared" si="418"/>
        <v>0</v>
      </c>
      <c r="W5282">
        <f t="shared" si="415"/>
        <v>65398.678202790172</v>
      </c>
      <c r="X5282">
        <f t="shared" si="419"/>
        <v>65400</v>
      </c>
    </row>
    <row r="5283" spans="1:24">
      <c r="A5283" t="s">
        <v>4747</v>
      </c>
      <c r="B5283">
        <v>288</v>
      </c>
      <c r="C5283">
        <v>573612</v>
      </c>
      <c r="D5283" t="s">
        <v>33</v>
      </c>
      <c r="E5283" t="s">
        <v>168</v>
      </c>
      <c r="F5283">
        <v>65398.678202790172</v>
      </c>
      <c r="Q5283">
        <f t="shared" si="416"/>
        <v>0</v>
      </c>
      <c r="T5283">
        <f t="shared" si="417"/>
        <v>0</v>
      </c>
      <c r="V5283">
        <f t="shared" si="418"/>
        <v>0</v>
      </c>
      <c r="W5283">
        <f t="shared" si="415"/>
        <v>65398.678202790172</v>
      </c>
      <c r="X5283">
        <f t="shared" si="419"/>
        <v>65400</v>
      </c>
    </row>
    <row r="5284" spans="1:24">
      <c r="A5284" t="s">
        <v>4748</v>
      </c>
      <c r="B5284">
        <v>150</v>
      </c>
      <c r="C5284">
        <v>542504</v>
      </c>
      <c r="D5284" t="s">
        <v>26</v>
      </c>
      <c r="E5284" t="s">
        <v>195</v>
      </c>
      <c r="F5284">
        <v>65398.678202790172</v>
      </c>
      <c r="Q5284">
        <f t="shared" si="416"/>
        <v>0</v>
      </c>
      <c r="T5284">
        <f t="shared" si="417"/>
        <v>0</v>
      </c>
      <c r="V5284">
        <f t="shared" si="418"/>
        <v>0</v>
      </c>
      <c r="W5284">
        <f t="shared" si="415"/>
        <v>65398.678202790172</v>
      </c>
      <c r="X5284">
        <f t="shared" si="419"/>
        <v>65400</v>
      </c>
    </row>
    <row r="5285" spans="1:24">
      <c r="A5285" t="s">
        <v>4749</v>
      </c>
      <c r="B5285">
        <v>312</v>
      </c>
      <c r="C5285">
        <v>551899</v>
      </c>
      <c r="D5285" t="s">
        <v>23</v>
      </c>
      <c r="E5285" t="s">
        <v>181</v>
      </c>
      <c r="F5285">
        <v>67991.087925288535</v>
      </c>
      <c r="Q5285">
        <f t="shared" si="416"/>
        <v>0</v>
      </c>
      <c r="T5285">
        <f t="shared" si="417"/>
        <v>0</v>
      </c>
      <c r="V5285">
        <f t="shared" si="418"/>
        <v>0</v>
      </c>
      <c r="W5285">
        <f t="shared" si="415"/>
        <v>67991.087925288535</v>
      </c>
      <c r="X5285">
        <f t="shared" si="419"/>
        <v>68000</v>
      </c>
    </row>
    <row r="5286" spans="1:24">
      <c r="A5286" t="s">
        <v>4750</v>
      </c>
      <c r="B5286">
        <v>224</v>
      </c>
      <c r="C5286">
        <v>569101</v>
      </c>
      <c r="D5286" t="s">
        <v>38</v>
      </c>
      <c r="E5286" t="s">
        <v>554</v>
      </c>
      <c r="F5286">
        <v>65398.678202790172</v>
      </c>
      <c r="Q5286">
        <f t="shared" si="416"/>
        <v>0</v>
      </c>
      <c r="T5286">
        <f t="shared" si="417"/>
        <v>0</v>
      </c>
      <c r="V5286">
        <f t="shared" si="418"/>
        <v>0</v>
      </c>
      <c r="W5286">
        <f t="shared" si="415"/>
        <v>65398.678202790172</v>
      </c>
      <c r="X5286">
        <f t="shared" si="419"/>
        <v>65400</v>
      </c>
    </row>
    <row r="5287" spans="1:24">
      <c r="A5287" s="6" t="s">
        <v>981</v>
      </c>
      <c r="B5287">
        <v>8349</v>
      </c>
      <c r="C5287">
        <v>547336</v>
      </c>
      <c r="D5287" t="s">
        <v>23</v>
      </c>
      <c r="E5287" t="s">
        <v>981</v>
      </c>
      <c r="F5287">
        <v>342018.52959677164</v>
      </c>
      <c r="G5287">
        <v>9677</v>
      </c>
      <c r="H5287">
        <v>351382.82873945287</v>
      </c>
      <c r="I5287">
        <v>16293</v>
      </c>
      <c r="J5287">
        <v>1736171.20546732</v>
      </c>
      <c r="K5287">
        <v>16293</v>
      </c>
      <c r="L5287">
        <v>2582732.3293939326</v>
      </c>
      <c r="M5287">
        <v>24750</v>
      </c>
      <c r="N5287">
        <v>14809396.429910626</v>
      </c>
      <c r="P5287">
        <v>3351</v>
      </c>
      <c r="Q5287">
        <f t="shared" si="416"/>
        <v>395418</v>
      </c>
      <c r="S5287">
        <v>6</v>
      </c>
      <c r="T5287">
        <f t="shared" si="417"/>
        <v>174000</v>
      </c>
      <c r="U5287">
        <v>422</v>
      </c>
      <c r="V5287">
        <f t="shared" si="418"/>
        <v>612322</v>
      </c>
      <c r="W5287">
        <f t="shared" si="415"/>
        <v>21003441.323108103</v>
      </c>
      <c r="X5287">
        <f t="shared" si="419"/>
        <v>21003400</v>
      </c>
    </row>
    <row r="5288" spans="1:24">
      <c r="A5288" t="s">
        <v>4751</v>
      </c>
      <c r="B5288">
        <v>135</v>
      </c>
      <c r="C5288">
        <v>571741</v>
      </c>
      <c r="D5288" t="s">
        <v>26</v>
      </c>
      <c r="E5288" t="s">
        <v>28</v>
      </c>
      <c r="F5288">
        <v>65398.678202790172</v>
      </c>
      <c r="Q5288">
        <f t="shared" si="416"/>
        <v>0</v>
      </c>
      <c r="T5288">
        <f t="shared" si="417"/>
        <v>0</v>
      </c>
      <c r="V5288">
        <f t="shared" si="418"/>
        <v>0</v>
      </c>
      <c r="W5288">
        <f t="shared" si="415"/>
        <v>65398.678202790172</v>
      </c>
      <c r="X5288">
        <f t="shared" si="419"/>
        <v>65400</v>
      </c>
    </row>
    <row r="5289" spans="1:24">
      <c r="A5289" t="s">
        <v>4752</v>
      </c>
      <c r="B5289">
        <v>236</v>
      </c>
      <c r="C5289">
        <v>572985</v>
      </c>
      <c r="D5289" t="s">
        <v>41</v>
      </c>
      <c r="E5289" t="s">
        <v>151</v>
      </c>
      <c r="F5289">
        <v>65398.678202790172</v>
      </c>
      <c r="Q5289">
        <f t="shared" si="416"/>
        <v>0</v>
      </c>
      <c r="T5289">
        <f t="shared" si="417"/>
        <v>0</v>
      </c>
      <c r="V5289">
        <f t="shared" si="418"/>
        <v>0</v>
      </c>
      <c r="W5289">
        <f t="shared" si="415"/>
        <v>65398.678202790172</v>
      </c>
      <c r="X5289">
        <f t="shared" si="419"/>
        <v>65400</v>
      </c>
    </row>
    <row r="5290" spans="1:24">
      <c r="A5290" s="3" t="s">
        <v>2125</v>
      </c>
      <c r="B5290">
        <v>1440</v>
      </c>
      <c r="C5290">
        <v>539759</v>
      </c>
      <c r="D5290" t="s">
        <v>26</v>
      </c>
      <c r="E5290" t="s">
        <v>548</v>
      </c>
      <c r="F5290">
        <v>307512.03860648168</v>
      </c>
      <c r="G5290">
        <v>3335</v>
      </c>
      <c r="H5290">
        <v>355108.85594046529</v>
      </c>
      <c r="Q5290">
        <f t="shared" si="416"/>
        <v>0</v>
      </c>
      <c r="T5290">
        <f t="shared" si="417"/>
        <v>0</v>
      </c>
      <c r="V5290">
        <f t="shared" si="418"/>
        <v>0</v>
      </c>
      <c r="W5290">
        <f t="shared" si="415"/>
        <v>662620.89454694698</v>
      </c>
      <c r="X5290">
        <f t="shared" si="419"/>
        <v>662600</v>
      </c>
    </row>
    <row r="5291" spans="1:24">
      <c r="A5291" t="s">
        <v>4753</v>
      </c>
      <c r="B5291">
        <v>800</v>
      </c>
      <c r="C5291">
        <v>581071</v>
      </c>
      <c r="D5291" t="s">
        <v>41</v>
      </c>
      <c r="E5291" t="s">
        <v>1162</v>
      </c>
      <c r="F5291">
        <v>172487.88177917551</v>
      </c>
      <c r="Q5291">
        <f t="shared" si="416"/>
        <v>0</v>
      </c>
      <c r="T5291">
        <f t="shared" si="417"/>
        <v>0</v>
      </c>
      <c r="V5291">
        <f t="shared" si="418"/>
        <v>0</v>
      </c>
      <c r="W5291">
        <f t="shared" si="415"/>
        <v>172487.88177917551</v>
      </c>
      <c r="X5291">
        <f t="shared" si="419"/>
        <v>172500</v>
      </c>
    </row>
    <row r="5292" spans="1:24">
      <c r="A5292" t="s">
        <v>4754</v>
      </c>
      <c r="B5292">
        <v>510</v>
      </c>
      <c r="C5292">
        <v>533751</v>
      </c>
      <c r="D5292" t="s">
        <v>26</v>
      </c>
      <c r="E5292" t="s">
        <v>154</v>
      </c>
      <c r="F5292">
        <v>110590.37345668238</v>
      </c>
      <c r="Q5292">
        <f t="shared" si="416"/>
        <v>0</v>
      </c>
      <c r="T5292">
        <f t="shared" si="417"/>
        <v>0</v>
      </c>
      <c r="V5292">
        <f t="shared" si="418"/>
        <v>0</v>
      </c>
      <c r="W5292">
        <f t="shared" si="415"/>
        <v>110590.37345668238</v>
      </c>
      <c r="X5292">
        <f t="shared" si="419"/>
        <v>110600</v>
      </c>
    </row>
    <row r="5293" spans="1:24">
      <c r="A5293" t="s">
        <v>4755</v>
      </c>
      <c r="B5293">
        <v>252</v>
      </c>
      <c r="C5293">
        <v>541451</v>
      </c>
      <c r="D5293" t="s">
        <v>26</v>
      </c>
      <c r="E5293" t="s">
        <v>345</v>
      </c>
      <c r="F5293">
        <v>65398.678202790172</v>
      </c>
      <c r="Q5293">
        <f t="shared" si="416"/>
        <v>0</v>
      </c>
      <c r="T5293">
        <f t="shared" si="417"/>
        <v>0</v>
      </c>
      <c r="V5293">
        <f t="shared" si="418"/>
        <v>0</v>
      </c>
      <c r="W5293">
        <f t="shared" si="415"/>
        <v>65398.678202790172</v>
      </c>
      <c r="X5293">
        <f t="shared" si="419"/>
        <v>65400</v>
      </c>
    </row>
    <row r="5294" spans="1:24">
      <c r="A5294" t="s">
        <v>4756</v>
      </c>
      <c r="B5294">
        <v>506</v>
      </c>
      <c r="C5294">
        <v>532975</v>
      </c>
      <c r="D5294" t="s">
        <v>26</v>
      </c>
      <c r="E5294" t="s">
        <v>257</v>
      </c>
      <c r="F5294">
        <v>109732.773275521</v>
      </c>
      <c r="Q5294">
        <f t="shared" si="416"/>
        <v>0</v>
      </c>
      <c r="S5294">
        <v>4</v>
      </c>
      <c r="T5294">
        <f t="shared" si="417"/>
        <v>116000</v>
      </c>
      <c r="V5294">
        <f t="shared" si="418"/>
        <v>0</v>
      </c>
      <c r="W5294">
        <f t="shared" si="415"/>
        <v>225732.773275521</v>
      </c>
      <c r="X5294">
        <f t="shared" si="419"/>
        <v>225700</v>
      </c>
    </row>
    <row r="5295" spans="1:24">
      <c r="A5295" t="s">
        <v>4757</v>
      </c>
      <c r="B5295">
        <v>550</v>
      </c>
      <c r="C5295">
        <v>565792</v>
      </c>
      <c r="D5295" t="s">
        <v>85</v>
      </c>
      <c r="E5295" t="s">
        <v>228</v>
      </c>
      <c r="F5295">
        <v>119160.18524939592</v>
      </c>
      <c r="Q5295">
        <f t="shared" si="416"/>
        <v>0</v>
      </c>
      <c r="T5295">
        <f t="shared" si="417"/>
        <v>0</v>
      </c>
      <c r="V5295">
        <f t="shared" si="418"/>
        <v>0</v>
      </c>
      <c r="W5295">
        <f t="shared" si="415"/>
        <v>119160.18524939592</v>
      </c>
      <c r="X5295">
        <f t="shared" si="419"/>
        <v>119200</v>
      </c>
    </row>
    <row r="5296" spans="1:24">
      <c r="A5296" t="s">
        <v>4758</v>
      </c>
      <c r="B5296">
        <v>910</v>
      </c>
      <c r="C5296">
        <v>597911</v>
      </c>
      <c r="D5296" t="s">
        <v>38</v>
      </c>
      <c r="E5296" t="s">
        <v>533</v>
      </c>
      <c r="F5296">
        <v>195837.07752835378</v>
      </c>
      <c r="Q5296">
        <f t="shared" si="416"/>
        <v>0</v>
      </c>
      <c r="T5296">
        <f t="shared" si="417"/>
        <v>0</v>
      </c>
      <c r="V5296">
        <f t="shared" si="418"/>
        <v>0</v>
      </c>
      <c r="W5296">
        <f t="shared" si="415"/>
        <v>195837.07752835378</v>
      </c>
      <c r="X5296">
        <f t="shared" si="419"/>
        <v>195800</v>
      </c>
    </row>
    <row r="5297" spans="1:24">
      <c r="A5297" t="s">
        <v>4759</v>
      </c>
      <c r="B5297">
        <v>380</v>
      </c>
      <c r="C5297">
        <v>561304</v>
      </c>
      <c r="D5297" t="s">
        <v>110</v>
      </c>
      <c r="E5297" t="s">
        <v>295</v>
      </c>
      <c r="F5297">
        <v>82657.045301483668</v>
      </c>
      <c r="Q5297">
        <f t="shared" si="416"/>
        <v>0</v>
      </c>
      <c r="T5297">
        <f t="shared" si="417"/>
        <v>0</v>
      </c>
      <c r="V5297">
        <f t="shared" si="418"/>
        <v>0</v>
      </c>
      <c r="W5297">
        <f t="shared" si="415"/>
        <v>82657.045301483668</v>
      </c>
      <c r="X5297">
        <f t="shared" si="419"/>
        <v>82700</v>
      </c>
    </row>
    <row r="5298" spans="1:24">
      <c r="A5298" s="5" t="s">
        <v>857</v>
      </c>
      <c r="B5298">
        <v>4977</v>
      </c>
      <c r="C5298">
        <v>559521</v>
      </c>
      <c r="D5298" t="s">
        <v>110</v>
      </c>
      <c r="E5298" t="s">
        <v>192</v>
      </c>
      <c r="F5298">
        <v>1029651.9319814661</v>
      </c>
      <c r="G5298">
        <v>11355</v>
      </c>
      <c r="H5298">
        <v>1196319.2893219311</v>
      </c>
      <c r="I5298">
        <v>18511</v>
      </c>
      <c r="J5298">
        <v>3533029.6569807064</v>
      </c>
      <c r="K5298">
        <v>18511</v>
      </c>
      <c r="L5298">
        <v>1896504.9392111455</v>
      </c>
      <c r="Q5298">
        <f t="shared" si="416"/>
        <v>0</v>
      </c>
      <c r="T5298">
        <f t="shared" si="417"/>
        <v>0</v>
      </c>
      <c r="V5298">
        <f t="shared" si="418"/>
        <v>0</v>
      </c>
      <c r="W5298">
        <f t="shared" si="415"/>
        <v>7655505.8174952492</v>
      </c>
      <c r="X5298">
        <f t="shared" si="419"/>
        <v>7655500</v>
      </c>
    </row>
    <row r="5299" spans="1:24">
      <c r="A5299" s="5" t="s">
        <v>326</v>
      </c>
      <c r="B5299">
        <v>3070</v>
      </c>
      <c r="C5299">
        <v>572411</v>
      </c>
      <c r="D5299" t="s">
        <v>41</v>
      </c>
      <c r="E5299" t="s">
        <v>325</v>
      </c>
      <c r="F5299">
        <v>644473.51604221854</v>
      </c>
      <c r="G5299">
        <v>5305</v>
      </c>
      <c r="H5299">
        <v>563018.07031263865</v>
      </c>
      <c r="I5299">
        <v>5305</v>
      </c>
      <c r="J5299">
        <v>1041631.2006223773</v>
      </c>
      <c r="K5299">
        <v>7790</v>
      </c>
      <c r="L5299">
        <v>802639.27783792967</v>
      </c>
      <c r="Q5299">
        <f t="shared" si="416"/>
        <v>0</v>
      </c>
      <c r="S5299">
        <v>1</v>
      </c>
      <c r="T5299">
        <f t="shared" si="417"/>
        <v>29000</v>
      </c>
      <c r="V5299">
        <f t="shared" si="418"/>
        <v>0</v>
      </c>
      <c r="W5299">
        <f t="shared" si="415"/>
        <v>3080762.0648151645</v>
      </c>
      <c r="X5299">
        <f t="shared" si="419"/>
        <v>3080800</v>
      </c>
    </row>
    <row r="5300" spans="1:24">
      <c r="A5300" t="s">
        <v>4760</v>
      </c>
      <c r="B5300">
        <v>91</v>
      </c>
      <c r="C5300">
        <v>550311</v>
      </c>
      <c r="D5300" t="s">
        <v>75</v>
      </c>
      <c r="E5300" t="s">
        <v>811</v>
      </c>
      <c r="F5300">
        <v>65398.678202790172</v>
      </c>
      <c r="Q5300">
        <f t="shared" si="416"/>
        <v>0</v>
      </c>
      <c r="T5300">
        <f t="shared" si="417"/>
        <v>0</v>
      </c>
      <c r="V5300">
        <f t="shared" si="418"/>
        <v>0</v>
      </c>
      <c r="W5300">
        <f t="shared" si="415"/>
        <v>65398.678202790172</v>
      </c>
      <c r="X5300">
        <f t="shared" si="419"/>
        <v>65400</v>
      </c>
    </row>
    <row r="5301" spans="1:24">
      <c r="A5301" t="s">
        <v>4761</v>
      </c>
      <c r="B5301">
        <v>261</v>
      </c>
      <c r="C5301">
        <v>571059</v>
      </c>
      <c r="D5301" t="s">
        <v>33</v>
      </c>
      <c r="E5301" t="s">
        <v>98</v>
      </c>
      <c r="F5301">
        <v>65398.678202790172</v>
      </c>
      <c r="Q5301">
        <f t="shared" si="416"/>
        <v>0</v>
      </c>
      <c r="T5301">
        <f t="shared" si="417"/>
        <v>0</v>
      </c>
      <c r="V5301">
        <f t="shared" si="418"/>
        <v>0</v>
      </c>
      <c r="W5301">
        <f t="shared" si="415"/>
        <v>65398.678202790172</v>
      </c>
      <c r="X5301">
        <f t="shared" si="419"/>
        <v>65400</v>
      </c>
    </row>
    <row r="5302" spans="1:24">
      <c r="A5302" t="s">
        <v>4762</v>
      </c>
      <c r="B5302">
        <v>77</v>
      </c>
      <c r="C5302">
        <v>536679</v>
      </c>
      <c r="D5302" t="s">
        <v>23</v>
      </c>
      <c r="E5302" t="s">
        <v>181</v>
      </c>
      <c r="F5302">
        <v>65398.678202790172</v>
      </c>
      <c r="Q5302">
        <f t="shared" si="416"/>
        <v>0</v>
      </c>
      <c r="T5302">
        <f t="shared" si="417"/>
        <v>0</v>
      </c>
      <c r="V5302">
        <f t="shared" si="418"/>
        <v>0</v>
      </c>
      <c r="W5302">
        <f t="shared" si="415"/>
        <v>65398.678202790172</v>
      </c>
      <c r="X5302">
        <f t="shared" si="419"/>
        <v>65400</v>
      </c>
    </row>
    <row r="5303" spans="1:24">
      <c r="A5303" s="5" t="s">
        <v>175</v>
      </c>
      <c r="B5303">
        <v>5770</v>
      </c>
      <c r="C5303">
        <v>588032</v>
      </c>
      <c r="D5303" t="s">
        <v>75</v>
      </c>
      <c r="E5303" t="s">
        <v>79</v>
      </c>
      <c r="F5303">
        <v>1187552.8913899674</v>
      </c>
      <c r="G5303">
        <v>7863</v>
      </c>
      <c r="H5303">
        <v>831630.31011998479</v>
      </c>
      <c r="I5303">
        <v>9830</v>
      </c>
      <c r="J5303">
        <v>1907286.5485158828</v>
      </c>
      <c r="K5303">
        <v>11272</v>
      </c>
      <c r="L5303">
        <v>1158940.0070685809</v>
      </c>
      <c r="Q5303">
        <f t="shared" si="416"/>
        <v>0</v>
      </c>
      <c r="S5303">
        <v>2</v>
      </c>
      <c r="T5303">
        <f t="shared" si="417"/>
        <v>58000</v>
      </c>
      <c r="V5303">
        <f t="shared" si="418"/>
        <v>0</v>
      </c>
      <c r="W5303">
        <f t="shared" si="415"/>
        <v>5143409.7570944158</v>
      </c>
      <c r="X5303">
        <f t="shared" si="419"/>
        <v>5143400</v>
      </c>
    </row>
    <row r="5304" spans="1:24">
      <c r="A5304" t="s">
        <v>4763</v>
      </c>
      <c r="B5304">
        <v>149</v>
      </c>
      <c r="C5304">
        <v>588041</v>
      </c>
      <c r="D5304" t="s">
        <v>75</v>
      </c>
      <c r="E5304" t="s">
        <v>79</v>
      </c>
      <c r="F5304">
        <v>65398.678202790172</v>
      </c>
      <c r="Q5304">
        <f t="shared" si="416"/>
        <v>0</v>
      </c>
      <c r="T5304">
        <f t="shared" si="417"/>
        <v>0</v>
      </c>
      <c r="V5304">
        <f t="shared" si="418"/>
        <v>0</v>
      </c>
      <c r="W5304">
        <f t="shared" si="415"/>
        <v>65398.678202790172</v>
      </c>
      <c r="X5304">
        <f t="shared" si="419"/>
        <v>65400</v>
      </c>
    </row>
    <row r="5305" spans="1:24">
      <c r="A5305" t="s">
        <v>4764</v>
      </c>
      <c r="B5305">
        <v>384</v>
      </c>
      <c r="C5305">
        <v>553336</v>
      </c>
      <c r="D5305" t="s">
        <v>61</v>
      </c>
      <c r="E5305" t="s">
        <v>2447</v>
      </c>
      <c r="F5305">
        <v>83518.512967784744</v>
      </c>
      <c r="Q5305">
        <f t="shared" si="416"/>
        <v>0</v>
      </c>
      <c r="S5305">
        <v>1</v>
      </c>
      <c r="T5305">
        <f t="shared" si="417"/>
        <v>29000</v>
      </c>
      <c r="V5305">
        <f t="shared" si="418"/>
        <v>0</v>
      </c>
      <c r="W5305">
        <f t="shared" si="415"/>
        <v>112518.51296778474</v>
      </c>
      <c r="X5305">
        <f t="shared" si="419"/>
        <v>112500</v>
      </c>
    </row>
    <row r="5306" spans="1:24">
      <c r="A5306" t="s">
        <v>4765</v>
      </c>
      <c r="B5306">
        <v>971</v>
      </c>
      <c r="C5306">
        <v>533769</v>
      </c>
      <c r="D5306" t="s">
        <v>26</v>
      </c>
      <c r="E5306" t="s">
        <v>154</v>
      </c>
      <c r="F5306">
        <v>208757.7366388558</v>
      </c>
      <c r="Q5306">
        <f t="shared" si="416"/>
        <v>0</v>
      </c>
      <c r="T5306">
        <f t="shared" si="417"/>
        <v>0</v>
      </c>
      <c r="V5306">
        <f t="shared" si="418"/>
        <v>0</v>
      </c>
      <c r="W5306">
        <f t="shared" si="415"/>
        <v>208757.7366388558</v>
      </c>
      <c r="X5306">
        <f t="shared" si="419"/>
        <v>208800</v>
      </c>
    </row>
    <row r="5307" spans="1:24">
      <c r="A5307" t="s">
        <v>4766</v>
      </c>
      <c r="B5307">
        <v>933</v>
      </c>
      <c r="C5307">
        <v>554880</v>
      </c>
      <c r="D5307" t="s">
        <v>18</v>
      </c>
      <c r="E5307" t="s">
        <v>1530</v>
      </c>
      <c r="F5307">
        <v>200711.04744231171</v>
      </c>
      <c r="Q5307">
        <f t="shared" si="416"/>
        <v>0</v>
      </c>
      <c r="T5307">
        <f t="shared" si="417"/>
        <v>0</v>
      </c>
      <c r="V5307">
        <f t="shared" si="418"/>
        <v>0</v>
      </c>
      <c r="W5307">
        <f t="shared" si="415"/>
        <v>200711.04744231171</v>
      </c>
      <c r="X5307">
        <f t="shared" si="419"/>
        <v>200700</v>
      </c>
    </row>
    <row r="5308" spans="1:24">
      <c r="A5308" t="s">
        <v>4767</v>
      </c>
      <c r="B5308">
        <v>101</v>
      </c>
      <c r="C5308">
        <v>587753</v>
      </c>
      <c r="D5308" t="s">
        <v>75</v>
      </c>
      <c r="E5308" t="s">
        <v>477</v>
      </c>
      <c r="F5308">
        <v>65398.678202790172</v>
      </c>
      <c r="Q5308">
        <f t="shared" si="416"/>
        <v>0</v>
      </c>
      <c r="T5308">
        <f t="shared" si="417"/>
        <v>0</v>
      </c>
      <c r="V5308">
        <f t="shared" si="418"/>
        <v>0</v>
      </c>
      <c r="W5308">
        <f t="shared" si="415"/>
        <v>65398.678202790172</v>
      </c>
      <c r="X5308">
        <f t="shared" si="419"/>
        <v>65400</v>
      </c>
    </row>
    <row r="5309" spans="1:24">
      <c r="A5309" t="s">
        <v>4768</v>
      </c>
      <c r="B5309">
        <v>294</v>
      </c>
      <c r="C5309">
        <v>504921</v>
      </c>
      <c r="D5309" t="s">
        <v>41</v>
      </c>
      <c r="E5309" t="s">
        <v>325</v>
      </c>
      <c r="F5309">
        <v>65398.678202790172</v>
      </c>
      <c r="Q5309">
        <f t="shared" si="416"/>
        <v>0</v>
      </c>
      <c r="T5309">
        <f t="shared" si="417"/>
        <v>0</v>
      </c>
      <c r="V5309">
        <f t="shared" si="418"/>
        <v>0</v>
      </c>
      <c r="W5309">
        <f t="shared" si="415"/>
        <v>65398.678202790172</v>
      </c>
      <c r="X5309">
        <f t="shared" si="419"/>
        <v>65400</v>
      </c>
    </row>
    <row r="5310" spans="1:24">
      <c r="A5310" s="6" t="s">
        <v>959</v>
      </c>
      <c r="B5310">
        <v>35302</v>
      </c>
      <c r="C5310">
        <v>598810</v>
      </c>
      <c r="D5310" t="s">
        <v>38</v>
      </c>
      <c r="E5310" t="s">
        <v>959</v>
      </c>
      <c r="F5310">
        <v>1334557.7549577218</v>
      </c>
      <c r="G5310">
        <v>41396</v>
      </c>
      <c r="H5310">
        <v>1477343.7699175917</v>
      </c>
      <c r="I5310">
        <v>41396</v>
      </c>
      <c r="J5310">
        <v>4072102.2601952245</v>
      </c>
      <c r="K5310">
        <v>54560</v>
      </c>
      <c r="L5310">
        <v>8101585.1006917739</v>
      </c>
      <c r="M5310">
        <v>54560</v>
      </c>
      <c r="N5310">
        <v>23900504.205617253</v>
      </c>
      <c r="P5310">
        <v>7831</v>
      </c>
      <c r="Q5310">
        <f t="shared" si="416"/>
        <v>924058</v>
      </c>
      <c r="S5310">
        <v>38</v>
      </c>
      <c r="T5310">
        <f t="shared" si="417"/>
        <v>1102000</v>
      </c>
      <c r="U5310">
        <v>925</v>
      </c>
      <c r="V5310">
        <f t="shared" si="418"/>
        <v>1342175</v>
      </c>
      <c r="W5310">
        <f t="shared" si="415"/>
        <v>42254326.091379568</v>
      </c>
      <c r="X5310">
        <f t="shared" si="419"/>
        <v>42254300</v>
      </c>
    </row>
    <row r="5311" spans="1:24">
      <c r="A5311" t="s">
        <v>4769</v>
      </c>
      <c r="B5311">
        <v>348</v>
      </c>
      <c r="C5311">
        <v>573639</v>
      </c>
      <c r="D5311" t="s">
        <v>33</v>
      </c>
      <c r="E5311" t="s">
        <v>114</v>
      </c>
      <c r="F5311">
        <v>75760.449150661851</v>
      </c>
      <c r="Q5311">
        <f t="shared" si="416"/>
        <v>0</v>
      </c>
      <c r="T5311">
        <f t="shared" si="417"/>
        <v>0</v>
      </c>
      <c r="V5311">
        <f t="shared" si="418"/>
        <v>0</v>
      </c>
      <c r="W5311">
        <f t="shared" si="415"/>
        <v>75760.449150661851</v>
      </c>
      <c r="X5311">
        <f t="shared" si="419"/>
        <v>75800</v>
      </c>
    </row>
    <row r="5312" spans="1:24">
      <c r="A5312" t="s">
        <v>4770</v>
      </c>
      <c r="B5312">
        <v>490</v>
      </c>
      <c r="C5312">
        <v>542512</v>
      </c>
      <c r="D5312" t="s">
        <v>26</v>
      </c>
      <c r="E5312" t="s">
        <v>195</v>
      </c>
      <c r="F5312">
        <v>106301.22366681637</v>
      </c>
      <c r="Q5312">
        <f t="shared" si="416"/>
        <v>0</v>
      </c>
      <c r="T5312">
        <f t="shared" si="417"/>
        <v>0</v>
      </c>
      <c r="V5312">
        <f t="shared" si="418"/>
        <v>0</v>
      </c>
      <c r="W5312">
        <f t="shared" si="415"/>
        <v>106301.22366681637</v>
      </c>
      <c r="X5312">
        <f t="shared" si="419"/>
        <v>106300</v>
      </c>
    </row>
    <row r="5313" spans="1:24">
      <c r="A5313" t="s">
        <v>873</v>
      </c>
      <c r="B5313">
        <v>246</v>
      </c>
      <c r="C5313">
        <v>592714</v>
      </c>
      <c r="D5313" t="s">
        <v>90</v>
      </c>
      <c r="E5313" t="s">
        <v>89</v>
      </c>
      <c r="F5313">
        <v>65398.678202790172</v>
      </c>
      <c r="Q5313">
        <f t="shared" si="416"/>
        <v>0</v>
      </c>
      <c r="T5313">
        <f t="shared" si="417"/>
        <v>0</v>
      </c>
      <c r="V5313">
        <f t="shared" si="418"/>
        <v>0</v>
      </c>
      <c r="W5313">
        <f t="shared" si="415"/>
        <v>65398.678202790172</v>
      </c>
      <c r="X5313">
        <f t="shared" si="419"/>
        <v>65400</v>
      </c>
    </row>
    <row r="5314" spans="1:24">
      <c r="A5314" s="3" t="s">
        <v>873</v>
      </c>
      <c r="B5314">
        <v>783</v>
      </c>
      <c r="C5314">
        <v>553239</v>
      </c>
      <c r="D5314" t="s">
        <v>23</v>
      </c>
      <c r="E5314" t="s">
        <v>588</v>
      </c>
      <c r="F5314">
        <v>168873.44470048268</v>
      </c>
      <c r="G5314">
        <v>1343</v>
      </c>
      <c r="H5314">
        <v>143664.05187726198</v>
      </c>
      <c r="Q5314">
        <f t="shared" si="416"/>
        <v>0</v>
      </c>
      <c r="T5314">
        <f t="shared" si="417"/>
        <v>0</v>
      </c>
      <c r="V5314">
        <f t="shared" si="418"/>
        <v>0</v>
      </c>
      <c r="W5314">
        <f t="shared" si="415"/>
        <v>312537.49657774466</v>
      </c>
      <c r="X5314">
        <f t="shared" si="419"/>
        <v>312500</v>
      </c>
    </row>
    <row r="5315" spans="1:24">
      <c r="A5315" t="s">
        <v>873</v>
      </c>
      <c r="B5315">
        <v>578</v>
      </c>
      <c r="C5315">
        <v>593648</v>
      </c>
      <c r="D5315" t="s">
        <v>30</v>
      </c>
      <c r="E5315" t="s">
        <v>485</v>
      </c>
      <c r="F5315">
        <v>125152.5141565947</v>
      </c>
      <c r="Q5315">
        <f t="shared" si="416"/>
        <v>0</v>
      </c>
      <c r="T5315">
        <f t="shared" si="417"/>
        <v>0</v>
      </c>
      <c r="V5315">
        <f t="shared" si="418"/>
        <v>0</v>
      </c>
      <c r="W5315">
        <f t="shared" si="415"/>
        <v>125152.5141565947</v>
      </c>
      <c r="X5315">
        <f t="shared" si="419"/>
        <v>125200</v>
      </c>
    </row>
    <row r="5316" spans="1:24">
      <c r="A5316" t="s">
        <v>4771</v>
      </c>
      <c r="B5316">
        <v>435</v>
      </c>
      <c r="C5316">
        <v>520047</v>
      </c>
      <c r="D5316" t="s">
        <v>61</v>
      </c>
      <c r="E5316" t="s">
        <v>272</v>
      </c>
      <c r="F5316">
        <v>94490.861990627775</v>
      </c>
      <c r="Q5316">
        <f t="shared" si="416"/>
        <v>0</v>
      </c>
      <c r="T5316">
        <f t="shared" si="417"/>
        <v>0</v>
      </c>
      <c r="V5316">
        <f t="shared" si="418"/>
        <v>0</v>
      </c>
      <c r="W5316">
        <f t="shared" ref="W5316:W5379" si="420">F5316+H5316+J5316+L5316+N5316+O5316+Q5316+R5316+T5316+V5316</f>
        <v>94490.861990627775</v>
      </c>
      <c r="X5316">
        <f t="shared" si="419"/>
        <v>94500</v>
      </c>
    </row>
    <row r="5317" spans="1:24">
      <c r="A5317" t="s">
        <v>4772</v>
      </c>
      <c r="B5317">
        <v>269</v>
      </c>
      <c r="C5317">
        <v>546267</v>
      </c>
      <c r="D5317" t="s">
        <v>51</v>
      </c>
      <c r="E5317" t="s">
        <v>348</v>
      </c>
      <c r="F5317">
        <v>65398.678202790172</v>
      </c>
      <c r="Q5317">
        <f t="shared" ref="Q5317:Q5380" si="421">IF(P5317=0,0,P5317*118)</f>
        <v>0</v>
      </c>
      <c r="T5317">
        <f t="shared" ref="T5317:T5380" si="422">S5317*29000</f>
        <v>0</v>
      </c>
      <c r="V5317">
        <f t="shared" ref="V5317:V5380" si="423">U5317*1451</f>
        <v>0</v>
      </c>
      <c r="W5317">
        <f t="shared" si="420"/>
        <v>65398.678202790172</v>
      </c>
      <c r="X5317">
        <f t="shared" ref="X5317:X5380" si="424">ROUND(W5317/100,0)*100</f>
        <v>65400</v>
      </c>
    </row>
    <row r="5318" spans="1:24">
      <c r="A5318" t="s">
        <v>4772</v>
      </c>
      <c r="B5318">
        <v>745</v>
      </c>
      <c r="C5318">
        <v>531561</v>
      </c>
      <c r="D5318" t="s">
        <v>26</v>
      </c>
      <c r="E5318" t="s">
        <v>943</v>
      </c>
      <c r="F5318">
        <v>160788.16621312755</v>
      </c>
      <c r="Q5318">
        <f t="shared" si="421"/>
        <v>0</v>
      </c>
      <c r="T5318">
        <f t="shared" si="422"/>
        <v>0</v>
      </c>
      <c r="V5318">
        <f t="shared" si="423"/>
        <v>0</v>
      </c>
      <c r="W5318">
        <f t="shared" si="420"/>
        <v>160788.16621312755</v>
      </c>
      <c r="X5318">
        <f t="shared" si="424"/>
        <v>160800</v>
      </c>
    </row>
    <row r="5319" spans="1:24">
      <c r="A5319" t="s">
        <v>4773</v>
      </c>
      <c r="B5319">
        <v>2523</v>
      </c>
      <c r="C5319">
        <v>532983</v>
      </c>
      <c r="D5319" t="s">
        <v>26</v>
      </c>
      <c r="E5319" t="s">
        <v>257</v>
      </c>
      <c r="F5319">
        <v>532322.79332881223</v>
      </c>
      <c r="Q5319">
        <f t="shared" si="421"/>
        <v>0</v>
      </c>
      <c r="T5319">
        <f t="shared" si="422"/>
        <v>0</v>
      </c>
      <c r="V5319">
        <f t="shared" si="423"/>
        <v>0</v>
      </c>
      <c r="W5319">
        <f t="shared" si="420"/>
        <v>532322.79332881223</v>
      </c>
      <c r="X5319">
        <f t="shared" si="424"/>
        <v>532300</v>
      </c>
    </row>
    <row r="5320" spans="1:24">
      <c r="A5320" s="3" t="s">
        <v>1186</v>
      </c>
      <c r="B5320">
        <v>1496</v>
      </c>
      <c r="C5320">
        <v>539767</v>
      </c>
      <c r="D5320" t="s">
        <v>26</v>
      </c>
      <c r="E5320" t="s">
        <v>548</v>
      </c>
      <c r="F5320">
        <v>319240.1763295292</v>
      </c>
      <c r="G5320">
        <v>3543</v>
      </c>
      <c r="H5320">
        <v>377110.47835010645</v>
      </c>
      <c r="Q5320">
        <f t="shared" si="421"/>
        <v>0</v>
      </c>
      <c r="S5320">
        <v>2</v>
      </c>
      <c r="T5320">
        <f t="shared" si="422"/>
        <v>58000</v>
      </c>
      <c r="V5320">
        <f t="shared" si="423"/>
        <v>0</v>
      </c>
      <c r="W5320">
        <f t="shared" si="420"/>
        <v>754350.65467963566</v>
      </c>
      <c r="X5320">
        <f t="shared" si="424"/>
        <v>754400</v>
      </c>
    </row>
    <row r="5321" spans="1:24">
      <c r="A5321" t="s">
        <v>4774</v>
      </c>
      <c r="B5321">
        <v>502</v>
      </c>
      <c r="C5321">
        <v>533777</v>
      </c>
      <c r="D5321" t="s">
        <v>26</v>
      </c>
      <c r="E5321" t="s">
        <v>837</v>
      </c>
      <c r="F5321">
        <v>108875.05869111016</v>
      </c>
      <c r="Q5321">
        <f t="shared" si="421"/>
        <v>0</v>
      </c>
      <c r="T5321">
        <f t="shared" si="422"/>
        <v>0</v>
      </c>
      <c r="V5321">
        <f t="shared" si="423"/>
        <v>0</v>
      </c>
      <c r="W5321">
        <f t="shared" si="420"/>
        <v>108875.05869111016</v>
      </c>
      <c r="X5321">
        <f t="shared" si="424"/>
        <v>108900</v>
      </c>
    </row>
    <row r="5322" spans="1:24">
      <c r="A5322" s="3" t="s">
        <v>2883</v>
      </c>
      <c r="B5322">
        <v>681</v>
      </c>
      <c r="C5322">
        <v>566853</v>
      </c>
      <c r="D5322" t="s">
        <v>85</v>
      </c>
      <c r="E5322" t="s">
        <v>431</v>
      </c>
      <c r="F5322">
        <v>147151.73999123942</v>
      </c>
      <c r="G5322">
        <v>1939</v>
      </c>
      <c r="H5322">
        <v>207083.97027886903</v>
      </c>
      <c r="Q5322">
        <f t="shared" si="421"/>
        <v>0</v>
      </c>
      <c r="S5322">
        <v>38</v>
      </c>
      <c r="T5322">
        <f t="shared" si="422"/>
        <v>1102000</v>
      </c>
      <c r="V5322">
        <f t="shared" si="423"/>
        <v>0</v>
      </c>
      <c r="W5322">
        <f t="shared" si="420"/>
        <v>1456235.7102701084</v>
      </c>
      <c r="X5322">
        <f t="shared" si="424"/>
        <v>1456200</v>
      </c>
    </row>
    <row r="5323" spans="1:24">
      <c r="A5323" t="s">
        <v>4775</v>
      </c>
      <c r="B5323">
        <v>991</v>
      </c>
      <c r="C5323">
        <v>533785</v>
      </c>
      <c r="D5323" t="s">
        <v>26</v>
      </c>
      <c r="E5323" t="s">
        <v>837</v>
      </c>
      <c r="F5323">
        <v>212989.90070233087</v>
      </c>
      <c r="Q5323">
        <f t="shared" si="421"/>
        <v>0</v>
      </c>
      <c r="T5323">
        <f t="shared" si="422"/>
        <v>0</v>
      </c>
      <c r="V5323">
        <f t="shared" si="423"/>
        <v>0</v>
      </c>
      <c r="W5323">
        <f t="shared" si="420"/>
        <v>212989.90070233087</v>
      </c>
      <c r="X5323">
        <f t="shared" si="424"/>
        <v>213000</v>
      </c>
    </row>
    <row r="5324" spans="1:24">
      <c r="A5324" t="s">
        <v>4776</v>
      </c>
      <c r="B5324">
        <v>197</v>
      </c>
      <c r="C5324">
        <v>594989</v>
      </c>
      <c r="D5324" t="s">
        <v>30</v>
      </c>
      <c r="E5324" t="s">
        <v>537</v>
      </c>
      <c r="F5324">
        <v>65398.678202790172</v>
      </c>
      <c r="Q5324">
        <f t="shared" si="421"/>
        <v>0</v>
      </c>
      <c r="T5324">
        <f t="shared" si="422"/>
        <v>0</v>
      </c>
      <c r="V5324">
        <f t="shared" si="423"/>
        <v>0</v>
      </c>
      <c r="W5324">
        <f t="shared" si="420"/>
        <v>65398.678202790172</v>
      </c>
      <c r="X5324">
        <f t="shared" si="424"/>
        <v>65400</v>
      </c>
    </row>
    <row r="5325" spans="1:24">
      <c r="A5325" t="s">
        <v>4777</v>
      </c>
      <c r="B5325">
        <v>622</v>
      </c>
      <c r="C5325">
        <v>572420</v>
      </c>
      <c r="D5325" t="s">
        <v>41</v>
      </c>
      <c r="E5325" t="s">
        <v>325</v>
      </c>
      <c r="F5325">
        <v>134558.52644675304</v>
      </c>
      <c r="Q5325">
        <f t="shared" si="421"/>
        <v>0</v>
      </c>
      <c r="T5325">
        <f t="shared" si="422"/>
        <v>0</v>
      </c>
      <c r="V5325">
        <f t="shared" si="423"/>
        <v>0</v>
      </c>
      <c r="W5325">
        <f t="shared" si="420"/>
        <v>134558.52644675304</v>
      </c>
      <c r="X5325">
        <f t="shared" si="424"/>
        <v>134600</v>
      </c>
    </row>
    <row r="5326" spans="1:24">
      <c r="A5326" t="s">
        <v>27</v>
      </c>
      <c r="B5326">
        <v>138</v>
      </c>
      <c r="C5326">
        <v>529583</v>
      </c>
      <c r="D5326" t="s">
        <v>26</v>
      </c>
      <c r="E5326" t="s">
        <v>943</v>
      </c>
      <c r="F5326">
        <v>65398.678202790172</v>
      </c>
      <c r="Q5326">
        <f t="shared" si="421"/>
        <v>0</v>
      </c>
      <c r="T5326">
        <f t="shared" si="422"/>
        <v>0</v>
      </c>
      <c r="V5326">
        <f t="shared" si="423"/>
        <v>0</v>
      </c>
      <c r="W5326">
        <f t="shared" si="420"/>
        <v>65398.678202790172</v>
      </c>
      <c r="X5326">
        <f t="shared" si="424"/>
        <v>65400</v>
      </c>
    </row>
    <row r="5327" spans="1:24">
      <c r="A5327" s="3" t="s">
        <v>27</v>
      </c>
      <c r="B5327">
        <v>634</v>
      </c>
      <c r="C5327">
        <v>534480</v>
      </c>
      <c r="D5327" t="s">
        <v>26</v>
      </c>
      <c r="E5327" t="s">
        <v>28</v>
      </c>
      <c r="F5327">
        <v>137121.62945252014</v>
      </c>
      <c r="G5327">
        <v>3603</v>
      </c>
      <c r="H5327">
        <v>383454.74904390314</v>
      </c>
      <c r="Q5327">
        <f t="shared" si="421"/>
        <v>0</v>
      </c>
      <c r="T5327">
        <f t="shared" si="422"/>
        <v>0</v>
      </c>
      <c r="V5327">
        <f t="shared" si="423"/>
        <v>0</v>
      </c>
      <c r="W5327">
        <f t="shared" si="420"/>
        <v>520576.37849642325</v>
      </c>
      <c r="X5327">
        <f t="shared" si="424"/>
        <v>520600</v>
      </c>
    </row>
    <row r="5328" spans="1:24">
      <c r="A5328" t="s">
        <v>4778</v>
      </c>
      <c r="B5328">
        <v>1122</v>
      </c>
      <c r="C5328">
        <v>592722</v>
      </c>
      <c r="D5328" t="s">
        <v>90</v>
      </c>
      <c r="E5328" t="s">
        <v>89</v>
      </c>
      <c r="F5328">
        <v>240662.18564855645</v>
      </c>
      <c r="Q5328">
        <f t="shared" si="421"/>
        <v>0</v>
      </c>
      <c r="S5328">
        <v>1</v>
      </c>
      <c r="T5328">
        <f t="shared" si="422"/>
        <v>29000</v>
      </c>
      <c r="V5328">
        <f t="shared" si="423"/>
        <v>0</v>
      </c>
      <c r="W5328">
        <f t="shared" si="420"/>
        <v>269662.18564855645</v>
      </c>
      <c r="X5328">
        <f t="shared" si="424"/>
        <v>269700</v>
      </c>
    </row>
    <row r="5329" spans="1:24">
      <c r="A5329" t="s">
        <v>913</v>
      </c>
      <c r="B5329">
        <v>284</v>
      </c>
      <c r="C5329">
        <v>575844</v>
      </c>
      <c r="D5329" t="s">
        <v>41</v>
      </c>
      <c r="E5329" t="s">
        <v>736</v>
      </c>
      <c r="F5329">
        <v>65398.678202790172</v>
      </c>
      <c r="Q5329">
        <f t="shared" si="421"/>
        <v>0</v>
      </c>
      <c r="T5329">
        <f t="shared" si="422"/>
        <v>0</v>
      </c>
      <c r="V5329">
        <f t="shared" si="423"/>
        <v>0</v>
      </c>
      <c r="W5329">
        <f t="shared" si="420"/>
        <v>65398.678202790172</v>
      </c>
      <c r="X5329">
        <f t="shared" si="424"/>
        <v>65400</v>
      </c>
    </row>
    <row r="5330" spans="1:24">
      <c r="A5330" s="6" t="s">
        <v>1228</v>
      </c>
      <c r="B5330">
        <v>14312</v>
      </c>
      <c r="C5330">
        <v>577626</v>
      </c>
      <c r="D5330" t="s">
        <v>51</v>
      </c>
      <c r="E5330" t="s">
        <v>1228</v>
      </c>
      <c r="F5330">
        <v>572282.2091621143</v>
      </c>
      <c r="G5330">
        <v>22568</v>
      </c>
      <c r="H5330">
        <v>838403.54765121208</v>
      </c>
      <c r="I5330">
        <v>29278</v>
      </c>
      <c r="J5330">
        <v>3041475.9870583117</v>
      </c>
      <c r="K5330">
        <v>33198</v>
      </c>
      <c r="L5330">
        <v>5141017.6272971667</v>
      </c>
      <c r="M5330">
        <v>33198</v>
      </c>
      <c r="N5330">
        <v>17792200.089508556</v>
      </c>
      <c r="P5330">
        <v>4925</v>
      </c>
      <c r="Q5330">
        <f t="shared" si="421"/>
        <v>581150</v>
      </c>
      <c r="S5330">
        <v>3</v>
      </c>
      <c r="T5330">
        <f t="shared" si="422"/>
        <v>87000</v>
      </c>
      <c r="U5330">
        <v>515</v>
      </c>
      <c r="V5330">
        <f t="shared" si="423"/>
        <v>747265</v>
      </c>
      <c r="W5330">
        <f t="shared" si="420"/>
        <v>28800794.460677363</v>
      </c>
      <c r="X5330">
        <f t="shared" si="424"/>
        <v>28800800</v>
      </c>
    </row>
    <row r="5331" spans="1:24">
      <c r="A5331" t="s">
        <v>4250</v>
      </c>
      <c r="B5331">
        <v>274</v>
      </c>
      <c r="C5331">
        <v>551601</v>
      </c>
      <c r="D5331" t="s">
        <v>23</v>
      </c>
      <c r="E5331" t="s">
        <v>136</v>
      </c>
      <c r="F5331">
        <v>65398.678202790172</v>
      </c>
      <c r="Q5331">
        <f t="shared" si="421"/>
        <v>0</v>
      </c>
      <c r="T5331">
        <f t="shared" si="422"/>
        <v>0</v>
      </c>
      <c r="V5331">
        <f t="shared" si="423"/>
        <v>0</v>
      </c>
      <c r="W5331">
        <f t="shared" si="420"/>
        <v>65398.678202790172</v>
      </c>
      <c r="X5331">
        <f t="shared" si="424"/>
        <v>65400</v>
      </c>
    </row>
    <row r="5332" spans="1:24">
      <c r="A5332" t="s">
        <v>4779</v>
      </c>
      <c r="B5332">
        <v>223</v>
      </c>
      <c r="C5332">
        <v>552836</v>
      </c>
      <c r="D5332" t="s">
        <v>61</v>
      </c>
      <c r="E5332" t="s">
        <v>272</v>
      </c>
      <c r="F5332">
        <v>65398.678202790172</v>
      </c>
      <c r="Q5332">
        <f t="shared" si="421"/>
        <v>0</v>
      </c>
      <c r="T5332">
        <f t="shared" si="422"/>
        <v>0</v>
      </c>
      <c r="V5332">
        <f t="shared" si="423"/>
        <v>0</v>
      </c>
      <c r="W5332">
        <f t="shared" si="420"/>
        <v>65398.678202790172</v>
      </c>
      <c r="X5332">
        <f t="shared" si="424"/>
        <v>65400</v>
      </c>
    </row>
    <row r="5333" spans="1:24">
      <c r="A5333" t="s">
        <v>4780</v>
      </c>
      <c r="B5333">
        <v>829</v>
      </c>
      <c r="C5333">
        <v>539775</v>
      </c>
      <c r="D5333" t="s">
        <v>26</v>
      </c>
      <c r="E5333" t="s">
        <v>548</v>
      </c>
      <c r="F5333">
        <v>178649.96113729998</v>
      </c>
      <c r="Q5333">
        <f t="shared" si="421"/>
        <v>0</v>
      </c>
      <c r="T5333">
        <f t="shared" si="422"/>
        <v>0</v>
      </c>
      <c r="V5333">
        <f t="shared" si="423"/>
        <v>0</v>
      </c>
      <c r="W5333">
        <f t="shared" si="420"/>
        <v>178649.96113729998</v>
      </c>
      <c r="X5333">
        <f t="shared" si="424"/>
        <v>178600</v>
      </c>
    </row>
    <row r="5334" spans="1:24">
      <c r="A5334" t="s">
        <v>4781</v>
      </c>
      <c r="B5334">
        <v>184</v>
      </c>
      <c r="C5334">
        <v>573647</v>
      </c>
      <c r="D5334" t="s">
        <v>33</v>
      </c>
      <c r="E5334" t="s">
        <v>114</v>
      </c>
      <c r="F5334">
        <v>65398.678202790172</v>
      </c>
      <c r="Q5334">
        <f t="shared" si="421"/>
        <v>0</v>
      </c>
      <c r="T5334">
        <f t="shared" si="422"/>
        <v>0</v>
      </c>
      <c r="V5334">
        <f t="shared" si="423"/>
        <v>0</v>
      </c>
      <c r="W5334">
        <f t="shared" si="420"/>
        <v>65398.678202790172</v>
      </c>
      <c r="X5334">
        <f t="shared" si="424"/>
        <v>65400</v>
      </c>
    </row>
    <row r="5335" spans="1:24">
      <c r="A5335" t="s">
        <v>4782</v>
      </c>
      <c r="B5335">
        <v>147</v>
      </c>
      <c r="C5335">
        <v>539619</v>
      </c>
      <c r="D5335" t="s">
        <v>18</v>
      </c>
      <c r="E5335" t="s">
        <v>87</v>
      </c>
      <c r="F5335">
        <v>65398.678202790172</v>
      </c>
      <c r="Q5335">
        <f t="shared" si="421"/>
        <v>0</v>
      </c>
      <c r="T5335">
        <f t="shared" si="422"/>
        <v>0</v>
      </c>
      <c r="V5335">
        <f t="shared" si="423"/>
        <v>0</v>
      </c>
      <c r="W5335">
        <f t="shared" si="420"/>
        <v>65398.678202790172</v>
      </c>
      <c r="X5335">
        <f t="shared" si="424"/>
        <v>65400</v>
      </c>
    </row>
    <row r="5336" spans="1:24">
      <c r="A5336" t="s">
        <v>4782</v>
      </c>
      <c r="B5336">
        <v>586</v>
      </c>
      <c r="C5336">
        <v>532177</v>
      </c>
      <c r="D5336" t="s">
        <v>26</v>
      </c>
      <c r="E5336" t="s">
        <v>319</v>
      </c>
      <c r="F5336">
        <v>126863.64272750888</v>
      </c>
      <c r="Q5336">
        <f t="shared" si="421"/>
        <v>0</v>
      </c>
      <c r="T5336">
        <f t="shared" si="422"/>
        <v>0</v>
      </c>
      <c r="V5336">
        <f t="shared" si="423"/>
        <v>0</v>
      </c>
      <c r="W5336">
        <f t="shared" si="420"/>
        <v>126863.64272750888</v>
      </c>
      <c r="X5336">
        <f t="shared" si="424"/>
        <v>126900</v>
      </c>
    </row>
    <row r="5337" spans="1:24">
      <c r="A5337" t="s">
        <v>4783</v>
      </c>
      <c r="B5337">
        <v>311</v>
      </c>
      <c r="C5337">
        <v>570982</v>
      </c>
      <c r="D5337" t="s">
        <v>26</v>
      </c>
      <c r="E5337" t="s">
        <v>130</v>
      </c>
      <c r="F5337">
        <v>67775.104890173345</v>
      </c>
      <c r="Q5337">
        <f t="shared" si="421"/>
        <v>0</v>
      </c>
      <c r="T5337">
        <f t="shared" si="422"/>
        <v>0</v>
      </c>
      <c r="V5337">
        <f t="shared" si="423"/>
        <v>0</v>
      </c>
      <c r="W5337">
        <f t="shared" si="420"/>
        <v>67775.104890173345</v>
      </c>
      <c r="X5337">
        <f t="shared" si="424"/>
        <v>67800</v>
      </c>
    </row>
    <row r="5338" spans="1:24">
      <c r="A5338" t="s">
        <v>4784</v>
      </c>
      <c r="B5338">
        <v>110</v>
      </c>
      <c r="C5338">
        <v>598330</v>
      </c>
      <c r="D5338" t="s">
        <v>26</v>
      </c>
      <c r="E5338" t="s">
        <v>345</v>
      </c>
      <c r="F5338">
        <v>65398.678202790172</v>
      </c>
      <c r="Q5338">
        <f t="shared" si="421"/>
        <v>0</v>
      </c>
      <c r="T5338">
        <f t="shared" si="422"/>
        <v>0</v>
      </c>
      <c r="V5338">
        <f t="shared" si="423"/>
        <v>0</v>
      </c>
      <c r="W5338">
        <f t="shared" si="420"/>
        <v>65398.678202790172</v>
      </c>
      <c r="X5338">
        <f t="shared" si="424"/>
        <v>65400</v>
      </c>
    </row>
    <row r="5339" spans="1:24">
      <c r="A5339" t="s">
        <v>4785</v>
      </c>
      <c r="B5339">
        <v>352</v>
      </c>
      <c r="C5339">
        <v>576841</v>
      </c>
      <c r="D5339" t="s">
        <v>33</v>
      </c>
      <c r="E5339" t="s">
        <v>46</v>
      </c>
      <c r="F5339">
        <v>76623.002949023154</v>
      </c>
      <c r="Q5339">
        <f t="shared" si="421"/>
        <v>0</v>
      </c>
      <c r="T5339">
        <f t="shared" si="422"/>
        <v>0</v>
      </c>
      <c r="V5339">
        <f t="shared" si="423"/>
        <v>0</v>
      </c>
      <c r="W5339">
        <f t="shared" si="420"/>
        <v>76623.002949023154</v>
      </c>
      <c r="X5339">
        <f t="shared" si="424"/>
        <v>76600</v>
      </c>
    </row>
    <row r="5340" spans="1:24">
      <c r="A5340" t="s">
        <v>4786</v>
      </c>
      <c r="B5340">
        <v>93</v>
      </c>
      <c r="C5340">
        <v>553522</v>
      </c>
      <c r="D5340" t="s">
        <v>110</v>
      </c>
      <c r="E5340" t="s">
        <v>833</v>
      </c>
      <c r="F5340">
        <v>65398.678202790172</v>
      </c>
      <c r="Q5340">
        <f t="shared" si="421"/>
        <v>0</v>
      </c>
      <c r="T5340">
        <f t="shared" si="422"/>
        <v>0</v>
      </c>
      <c r="V5340">
        <f t="shared" si="423"/>
        <v>0</v>
      </c>
      <c r="W5340">
        <f t="shared" si="420"/>
        <v>65398.678202790172</v>
      </c>
      <c r="X5340">
        <f t="shared" si="424"/>
        <v>65400</v>
      </c>
    </row>
    <row r="5341" spans="1:24">
      <c r="A5341" s="3" t="s">
        <v>4787</v>
      </c>
      <c r="B5341">
        <v>1317</v>
      </c>
      <c r="C5341">
        <v>584037</v>
      </c>
      <c r="D5341" t="s">
        <v>30</v>
      </c>
      <c r="E5341" t="s">
        <v>104</v>
      </c>
      <c r="F5341">
        <v>281706.834990662</v>
      </c>
      <c r="G5341">
        <v>2060</v>
      </c>
      <c r="H5341">
        <v>219941.49191980122</v>
      </c>
      <c r="Q5341">
        <f t="shared" si="421"/>
        <v>0</v>
      </c>
      <c r="T5341">
        <f t="shared" si="422"/>
        <v>0</v>
      </c>
      <c r="V5341">
        <f t="shared" si="423"/>
        <v>0</v>
      </c>
      <c r="W5341">
        <f t="shared" si="420"/>
        <v>501648.32691046322</v>
      </c>
      <c r="X5341">
        <f t="shared" si="424"/>
        <v>501600</v>
      </c>
    </row>
    <row r="5342" spans="1:24">
      <c r="A5342" t="s">
        <v>4788</v>
      </c>
      <c r="B5342">
        <v>924</v>
      </c>
      <c r="C5342">
        <v>586684</v>
      </c>
      <c r="D5342" t="s">
        <v>30</v>
      </c>
      <c r="E5342" t="s">
        <v>440</v>
      </c>
      <c r="F5342">
        <v>198804.16855628413</v>
      </c>
      <c r="Q5342">
        <f t="shared" si="421"/>
        <v>0</v>
      </c>
      <c r="S5342">
        <v>1</v>
      </c>
      <c r="T5342">
        <f t="shared" si="422"/>
        <v>29000</v>
      </c>
      <c r="V5342">
        <f t="shared" si="423"/>
        <v>0</v>
      </c>
      <c r="W5342">
        <f t="shared" si="420"/>
        <v>227804.16855628413</v>
      </c>
      <c r="X5342">
        <f t="shared" si="424"/>
        <v>227800</v>
      </c>
    </row>
    <row r="5343" spans="1:24">
      <c r="A5343" t="s">
        <v>4789</v>
      </c>
      <c r="B5343">
        <v>289</v>
      </c>
      <c r="C5343">
        <v>590118</v>
      </c>
      <c r="D5343" t="s">
        <v>61</v>
      </c>
      <c r="E5343" t="s">
        <v>60</v>
      </c>
      <c r="F5343">
        <v>65398.678202790172</v>
      </c>
      <c r="Q5343">
        <f t="shared" si="421"/>
        <v>0</v>
      </c>
      <c r="T5343">
        <f t="shared" si="422"/>
        <v>0</v>
      </c>
      <c r="V5343">
        <f t="shared" si="423"/>
        <v>0</v>
      </c>
      <c r="W5343">
        <f t="shared" si="420"/>
        <v>65398.678202790172</v>
      </c>
      <c r="X5343">
        <f t="shared" si="424"/>
        <v>65400</v>
      </c>
    </row>
    <row r="5344" spans="1:24">
      <c r="A5344" t="s">
        <v>4790</v>
      </c>
      <c r="B5344">
        <v>408</v>
      </c>
      <c r="C5344">
        <v>594997</v>
      </c>
      <c r="D5344" t="s">
        <v>30</v>
      </c>
      <c r="E5344" t="s">
        <v>149</v>
      </c>
      <c r="F5344">
        <v>88684.564466527474</v>
      </c>
      <c r="Q5344">
        <f t="shared" si="421"/>
        <v>0</v>
      </c>
      <c r="T5344">
        <f t="shared" si="422"/>
        <v>0</v>
      </c>
      <c r="V5344">
        <f t="shared" si="423"/>
        <v>0</v>
      </c>
      <c r="W5344">
        <f t="shared" si="420"/>
        <v>88684.564466527474</v>
      </c>
      <c r="X5344">
        <f t="shared" si="424"/>
        <v>88700</v>
      </c>
    </row>
    <row r="5345" spans="1:24">
      <c r="A5345" t="s">
        <v>4791</v>
      </c>
      <c r="B5345">
        <v>240</v>
      </c>
      <c r="C5345">
        <v>551821</v>
      </c>
      <c r="D5345" t="s">
        <v>38</v>
      </c>
      <c r="E5345" t="s">
        <v>839</v>
      </c>
      <c r="F5345">
        <v>65398.678202790172</v>
      </c>
      <c r="Q5345">
        <f t="shared" si="421"/>
        <v>0</v>
      </c>
      <c r="S5345">
        <v>1</v>
      </c>
      <c r="T5345">
        <f t="shared" si="422"/>
        <v>29000</v>
      </c>
      <c r="V5345">
        <f t="shared" si="423"/>
        <v>0</v>
      </c>
      <c r="W5345">
        <f t="shared" si="420"/>
        <v>94398.678202790179</v>
      </c>
      <c r="X5345">
        <f t="shared" si="424"/>
        <v>94400</v>
      </c>
    </row>
    <row r="5346" spans="1:24">
      <c r="A5346" s="3" t="s">
        <v>4792</v>
      </c>
      <c r="B5346">
        <v>2065</v>
      </c>
      <c r="C5346">
        <v>584941</v>
      </c>
      <c r="D5346" t="s">
        <v>30</v>
      </c>
      <c r="E5346" t="s">
        <v>184</v>
      </c>
      <c r="F5346">
        <v>437737.19510196004</v>
      </c>
      <c r="G5346">
        <v>2065</v>
      </c>
      <c r="H5346">
        <v>220472.67236385492</v>
      </c>
      <c r="Q5346">
        <f t="shared" si="421"/>
        <v>0</v>
      </c>
      <c r="S5346">
        <v>1</v>
      </c>
      <c r="T5346">
        <f t="shared" si="422"/>
        <v>29000</v>
      </c>
      <c r="V5346">
        <f t="shared" si="423"/>
        <v>0</v>
      </c>
      <c r="W5346">
        <f t="shared" si="420"/>
        <v>687209.86746581492</v>
      </c>
      <c r="X5346">
        <f t="shared" si="424"/>
        <v>687200</v>
      </c>
    </row>
    <row r="5347" spans="1:24">
      <c r="A5347" t="s">
        <v>4793</v>
      </c>
      <c r="B5347">
        <v>125</v>
      </c>
      <c r="C5347">
        <v>550604</v>
      </c>
      <c r="D5347" t="s">
        <v>23</v>
      </c>
      <c r="E5347" t="s">
        <v>91</v>
      </c>
      <c r="F5347">
        <v>65398.678202790172</v>
      </c>
      <c r="Q5347">
        <f t="shared" si="421"/>
        <v>0</v>
      </c>
      <c r="T5347">
        <f t="shared" si="422"/>
        <v>0</v>
      </c>
      <c r="V5347">
        <f t="shared" si="423"/>
        <v>0</v>
      </c>
      <c r="W5347">
        <f t="shared" si="420"/>
        <v>65398.678202790172</v>
      </c>
      <c r="X5347">
        <f t="shared" si="424"/>
        <v>65400</v>
      </c>
    </row>
    <row r="5348" spans="1:24">
      <c r="A5348" t="s">
        <v>4794</v>
      </c>
      <c r="B5348">
        <v>207</v>
      </c>
      <c r="C5348">
        <v>546534</v>
      </c>
      <c r="D5348" t="s">
        <v>110</v>
      </c>
      <c r="E5348" t="s">
        <v>336</v>
      </c>
      <c r="F5348">
        <v>65398.678202790172</v>
      </c>
      <c r="Q5348">
        <f t="shared" si="421"/>
        <v>0</v>
      </c>
      <c r="T5348">
        <f t="shared" si="422"/>
        <v>0</v>
      </c>
      <c r="V5348">
        <f t="shared" si="423"/>
        <v>0</v>
      </c>
      <c r="W5348">
        <f t="shared" si="420"/>
        <v>65398.678202790172</v>
      </c>
      <c r="X5348">
        <f t="shared" si="424"/>
        <v>65400</v>
      </c>
    </row>
    <row r="5349" spans="1:24">
      <c r="A5349" t="s">
        <v>4795</v>
      </c>
      <c r="B5349">
        <v>994</v>
      </c>
      <c r="C5349">
        <v>558460</v>
      </c>
      <c r="D5349" t="s">
        <v>110</v>
      </c>
      <c r="E5349" t="s">
        <v>1157</v>
      </c>
      <c r="F5349">
        <v>213624.55266836094</v>
      </c>
      <c r="Q5349">
        <f t="shared" si="421"/>
        <v>0</v>
      </c>
      <c r="T5349">
        <f t="shared" si="422"/>
        <v>0</v>
      </c>
      <c r="V5349">
        <f t="shared" si="423"/>
        <v>0</v>
      </c>
      <c r="W5349">
        <f t="shared" si="420"/>
        <v>213624.55266836094</v>
      </c>
      <c r="X5349">
        <f t="shared" si="424"/>
        <v>213600</v>
      </c>
    </row>
    <row r="5350" spans="1:24">
      <c r="A5350" t="s">
        <v>4796</v>
      </c>
      <c r="B5350">
        <v>843</v>
      </c>
      <c r="C5350">
        <v>570079</v>
      </c>
      <c r="D5350" t="s">
        <v>61</v>
      </c>
      <c r="E5350" t="s">
        <v>529</v>
      </c>
      <c r="F5350">
        <v>181623.09912450667</v>
      </c>
      <c r="Q5350">
        <f t="shared" si="421"/>
        <v>0</v>
      </c>
      <c r="T5350">
        <f t="shared" si="422"/>
        <v>0</v>
      </c>
      <c r="V5350">
        <f t="shared" si="423"/>
        <v>0</v>
      </c>
      <c r="W5350">
        <f t="shared" si="420"/>
        <v>181623.09912450667</v>
      </c>
      <c r="X5350">
        <f t="shared" si="424"/>
        <v>181600</v>
      </c>
    </row>
    <row r="5351" spans="1:24">
      <c r="A5351" s="6" t="s">
        <v>200</v>
      </c>
      <c r="B5351">
        <v>8006</v>
      </c>
      <c r="C5351">
        <v>545201</v>
      </c>
      <c r="D5351" t="s">
        <v>23</v>
      </c>
      <c r="E5351" t="s">
        <v>200</v>
      </c>
      <c r="F5351">
        <v>328507.26872059517</v>
      </c>
      <c r="G5351">
        <v>10185</v>
      </c>
      <c r="H5351">
        <v>373674.84252905374</v>
      </c>
      <c r="I5351">
        <v>14099</v>
      </c>
      <c r="J5351">
        <v>1503632.3755281789</v>
      </c>
      <c r="K5351">
        <v>14099</v>
      </c>
      <c r="L5351">
        <v>2237309.6841911734</v>
      </c>
      <c r="M5351">
        <v>14099</v>
      </c>
      <c r="N5351">
        <v>10493418.794178937</v>
      </c>
      <c r="P5351">
        <v>2509</v>
      </c>
      <c r="Q5351">
        <f t="shared" si="421"/>
        <v>296062</v>
      </c>
      <c r="S5351">
        <v>2</v>
      </c>
      <c r="T5351">
        <f t="shared" si="422"/>
        <v>58000</v>
      </c>
      <c r="U5351">
        <v>343</v>
      </c>
      <c r="V5351">
        <f t="shared" si="423"/>
        <v>497693</v>
      </c>
      <c r="W5351">
        <f t="shared" si="420"/>
        <v>15788297.965147939</v>
      </c>
      <c r="X5351">
        <f t="shared" si="424"/>
        <v>15788300</v>
      </c>
    </row>
    <row r="5352" spans="1:24">
      <c r="A5352" t="s">
        <v>4797</v>
      </c>
      <c r="B5352">
        <v>341</v>
      </c>
      <c r="C5352">
        <v>541885</v>
      </c>
      <c r="D5352" t="s">
        <v>110</v>
      </c>
      <c r="E5352" t="s">
        <v>219</v>
      </c>
      <c r="F5352">
        <v>74250.644117576172</v>
      </c>
      <c r="Q5352">
        <f t="shared" si="421"/>
        <v>0</v>
      </c>
      <c r="T5352">
        <f t="shared" si="422"/>
        <v>0</v>
      </c>
      <c r="V5352">
        <f t="shared" si="423"/>
        <v>0</v>
      </c>
      <c r="W5352">
        <f t="shared" si="420"/>
        <v>74250.644117576172</v>
      </c>
      <c r="X5352">
        <f t="shared" si="424"/>
        <v>74300</v>
      </c>
    </row>
    <row r="5353" spans="1:24">
      <c r="A5353" t="s">
        <v>4797</v>
      </c>
      <c r="B5353">
        <v>1109</v>
      </c>
      <c r="C5353">
        <v>584959</v>
      </c>
      <c r="D5353" t="s">
        <v>30</v>
      </c>
      <c r="E5353" t="s">
        <v>184</v>
      </c>
      <c r="F5353">
        <v>237919.74506904391</v>
      </c>
      <c r="Q5353">
        <f t="shared" si="421"/>
        <v>0</v>
      </c>
      <c r="T5353">
        <f t="shared" si="422"/>
        <v>0</v>
      </c>
      <c r="V5353">
        <f t="shared" si="423"/>
        <v>0</v>
      </c>
      <c r="W5353">
        <f t="shared" si="420"/>
        <v>237919.74506904391</v>
      </c>
      <c r="X5353">
        <f t="shared" si="424"/>
        <v>237900</v>
      </c>
    </row>
    <row r="5354" spans="1:24">
      <c r="A5354" s="5" t="s">
        <v>278</v>
      </c>
      <c r="B5354">
        <v>2042</v>
      </c>
      <c r="C5354">
        <v>533807</v>
      </c>
      <c r="D5354" t="s">
        <v>26</v>
      </c>
      <c r="E5354" t="s">
        <v>154</v>
      </c>
      <c r="F5354">
        <v>432969.50453538186</v>
      </c>
      <c r="G5354">
        <v>3540</v>
      </c>
      <c r="H5354">
        <v>376793.23745879391</v>
      </c>
      <c r="I5354">
        <v>6071</v>
      </c>
      <c r="J5354">
        <v>1189286.0657469686</v>
      </c>
      <c r="K5354">
        <v>6071</v>
      </c>
      <c r="L5354">
        <v>626292.49075985665</v>
      </c>
      <c r="Q5354">
        <f t="shared" si="421"/>
        <v>0</v>
      </c>
      <c r="T5354">
        <f t="shared" si="422"/>
        <v>0</v>
      </c>
      <c r="V5354">
        <f t="shared" si="423"/>
        <v>0</v>
      </c>
      <c r="W5354">
        <f t="shared" si="420"/>
        <v>2625341.2985010012</v>
      </c>
      <c r="X5354">
        <f t="shared" si="424"/>
        <v>2625300</v>
      </c>
    </row>
    <row r="5355" spans="1:24">
      <c r="A5355" s="5" t="s">
        <v>900</v>
      </c>
      <c r="B5355">
        <v>5681</v>
      </c>
      <c r="C5355">
        <v>530841</v>
      </c>
      <c r="D5355" t="s">
        <v>26</v>
      </c>
      <c r="E5355" t="s">
        <v>288</v>
      </c>
      <c r="F5355">
        <v>1169890.9324548224</v>
      </c>
      <c r="G5355">
        <v>9381</v>
      </c>
      <c r="H5355">
        <v>990423.43266830395</v>
      </c>
      <c r="I5355">
        <v>10484</v>
      </c>
      <c r="J5355">
        <v>2031217.8730870211</v>
      </c>
      <c r="K5355">
        <v>10484</v>
      </c>
      <c r="L5355">
        <v>1078404.1438388254</v>
      </c>
      <c r="Q5355">
        <f t="shared" si="421"/>
        <v>0</v>
      </c>
      <c r="S5355">
        <v>2</v>
      </c>
      <c r="T5355">
        <f t="shared" si="422"/>
        <v>58000</v>
      </c>
      <c r="V5355">
        <f t="shared" si="423"/>
        <v>0</v>
      </c>
      <c r="W5355">
        <f t="shared" si="420"/>
        <v>5327936.3820489729</v>
      </c>
      <c r="X5355">
        <f t="shared" si="424"/>
        <v>5327900</v>
      </c>
    </row>
    <row r="5356" spans="1:24">
      <c r="A5356" t="s">
        <v>4798</v>
      </c>
      <c r="B5356">
        <v>41</v>
      </c>
      <c r="C5356">
        <v>539929</v>
      </c>
      <c r="D5356" t="s">
        <v>110</v>
      </c>
      <c r="E5356" t="s">
        <v>564</v>
      </c>
      <c r="F5356">
        <v>65398.678202790172</v>
      </c>
      <c r="Q5356">
        <f t="shared" si="421"/>
        <v>0</v>
      </c>
      <c r="T5356">
        <f t="shared" si="422"/>
        <v>0</v>
      </c>
      <c r="V5356">
        <f t="shared" si="423"/>
        <v>0</v>
      </c>
      <c r="W5356">
        <f t="shared" si="420"/>
        <v>65398.678202790172</v>
      </c>
      <c r="X5356">
        <f t="shared" si="424"/>
        <v>65400</v>
      </c>
    </row>
    <row r="5357" spans="1:24">
      <c r="A5357" s="5" t="s">
        <v>45</v>
      </c>
      <c r="B5357">
        <v>6117</v>
      </c>
      <c r="C5357">
        <v>576859</v>
      </c>
      <c r="D5357" t="s">
        <v>33</v>
      </c>
      <c r="E5357" t="s">
        <v>46</v>
      </c>
      <c r="F5357">
        <v>1256276.4881208893</v>
      </c>
      <c r="G5357">
        <v>8404</v>
      </c>
      <c r="H5357">
        <v>888271.0679384165</v>
      </c>
      <c r="I5357">
        <v>12012</v>
      </c>
      <c r="J5357">
        <v>2319755.7144953604</v>
      </c>
      <c r="K5357">
        <v>12012</v>
      </c>
      <c r="L5357">
        <v>1234521.8137165995</v>
      </c>
      <c r="Q5357">
        <f t="shared" si="421"/>
        <v>0</v>
      </c>
      <c r="S5357">
        <v>2</v>
      </c>
      <c r="T5357">
        <f t="shared" si="422"/>
        <v>58000</v>
      </c>
      <c r="V5357">
        <f t="shared" si="423"/>
        <v>0</v>
      </c>
      <c r="W5357">
        <f t="shared" si="420"/>
        <v>5756825.0842712652</v>
      </c>
      <c r="X5357">
        <f t="shared" si="424"/>
        <v>5756800</v>
      </c>
    </row>
    <row r="5358" spans="1:24">
      <c r="A5358" t="s">
        <v>4799</v>
      </c>
      <c r="B5358">
        <v>161</v>
      </c>
      <c r="C5358">
        <v>575861</v>
      </c>
      <c r="D5358" t="s">
        <v>41</v>
      </c>
      <c r="E5358" t="s">
        <v>323</v>
      </c>
      <c r="F5358">
        <v>65398.678202790172</v>
      </c>
      <c r="Q5358">
        <f t="shared" si="421"/>
        <v>0</v>
      </c>
      <c r="S5358">
        <v>1</v>
      </c>
      <c r="T5358">
        <f t="shared" si="422"/>
        <v>29000</v>
      </c>
      <c r="V5358">
        <f t="shared" si="423"/>
        <v>0</v>
      </c>
      <c r="W5358">
        <f t="shared" si="420"/>
        <v>94398.678202790179</v>
      </c>
      <c r="X5358">
        <f t="shared" si="424"/>
        <v>94400</v>
      </c>
    </row>
    <row r="5359" spans="1:24">
      <c r="A5359" t="s">
        <v>4800</v>
      </c>
      <c r="B5359">
        <v>432</v>
      </c>
      <c r="C5359">
        <v>573655</v>
      </c>
      <c r="D5359" t="s">
        <v>33</v>
      </c>
      <c r="E5359" t="s">
        <v>609</v>
      </c>
      <c r="F5359">
        <v>93846.000125682054</v>
      </c>
      <c r="Q5359">
        <f t="shared" si="421"/>
        <v>0</v>
      </c>
      <c r="T5359">
        <f t="shared" si="422"/>
        <v>0</v>
      </c>
      <c r="V5359">
        <f t="shared" si="423"/>
        <v>0</v>
      </c>
      <c r="W5359">
        <f t="shared" si="420"/>
        <v>93846.000125682054</v>
      </c>
      <c r="X5359">
        <f t="shared" si="424"/>
        <v>93800</v>
      </c>
    </row>
    <row r="5360" spans="1:24">
      <c r="A5360" t="s">
        <v>4801</v>
      </c>
      <c r="B5360">
        <v>302</v>
      </c>
      <c r="C5360">
        <v>585874</v>
      </c>
      <c r="D5360" t="s">
        <v>90</v>
      </c>
      <c r="E5360" t="s">
        <v>723</v>
      </c>
      <c r="F5360">
        <v>65830.839892017102</v>
      </c>
      <c r="Q5360">
        <f t="shared" si="421"/>
        <v>0</v>
      </c>
      <c r="T5360">
        <f t="shared" si="422"/>
        <v>0</v>
      </c>
      <c r="V5360">
        <f t="shared" si="423"/>
        <v>0</v>
      </c>
      <c r="W5360">
        <f t="shared" si="420"/>
        <v>65830.839892017102</v>
      </c>
      <c r="X5360">
        <f t="shared" si="424"/>
        <v>65800</v>
      </c>
    </row>
    <row r="5361" spans="1:24">
      <c r="A5361" t="s">
        <v>4802</v>
      </c>
      <c r="B5361">
        <v>114</v>
      </c>
      <c r="C5361">
        <v>566161</v>
      </c>
      <c r="D5361" t="s">
        <v>110</v>
      </c>
      <c r="E5361" t="s">
        <v>109</v>
      </c>
      <c r="F5361">
        <v>65398.678202790172</v>
      </c>
      <c r="Q5361">
        <f t="shared" si="421"/>
        <v>0</v>
      </c>
      <c r="T5361">
        <f t="shared" si="422"/>
        <v>0</v>
      </c>
      <c r="V5361">
        <f t="shared" si="423"/>
        <v>0</v>
      </c>
      <c r="W5361">
        <f t="shared" si="420"/>
        <v>65398.678202790172</v>
      </c>
      <c r="X5361">
        <f t="shared" si="424"/>
        <v>65400</v>
      </c>
    </row>
    <row r="5362" spans="1:24">
      <c r="A5362" t="s">
        <v>4803</v>
      </c>
      <c r="B5362">
        <v>96</v>
      </c>
      <c r="C5362">
        <v>549959</v>
      </c>
      <c r="D5362" t="s">
        <v>75</v>
      </c>
      <c r="E5362" t="s">
        <v>455</v>
      </c>
      <c r="F5362">
        <v>65398.678202790172</v>
      </c>
      <c r="Q5362">
        <f t="shared" si="421"/>
        <v>0</v>
      </c>
      <c r="T5362">
        <f t="shared" si="422"/>
        <v>0</v>
      </c>
      <c r="V5362">
        <f t="shared" si="423"/>
        <v>0</v>
      </c>
      <c r="W5362">
        <f t="shared" si="420"/>
        <v>65398.678202790172</v>
      </c>
      <c r="X5362">
        <f t="shared" si="424"/>
        <v>65400</v>
      </c>
    </row>
    <row r="5363" spans="1:24">
      <c r="A5363" t="s">
        <v>4804</v>
      </c>
      <c r="B5363">
        <v>1226</v>
      </c>
      <c r="C5363">
        <v>563382</v>
      </c>
      <c r="D5363" t="s">
        <v>85</v>
      </c>
      <c r="E5363" t="s">
        <v>383</v>
      </c>
      <c r="F5363">
        <v>262573.74138996768</v>
      </c>
      <c r="Q5363">
        <f t="shared" si="421"/>
        <v>0</v>
      </c>
      <c r="T5363">
        <f t="shared" si="422"/>
        <v>0</v>
      </c>
      <c r="V5363">
        <f t="shared" si="423"/>
        <v>0</v>
      </c>
      <c r="W5363">
        <f t="shared" si="420"/>
        <v>262573.74138996768</v>
      </c>
      <c r="X5363">
        <f t="shared" si="424"/>
        <v>262600</v>
      </c>
    </row>
    <row r="5364" spans="1:24">
      <c r="A5364" t="s">
        <v>4805</v>
      </c>
      <c r="B5364">
        <v>289</v>
      </c>
      <c r="C5364">
        <v>573663</v>
      </c>
      <c r="D5364" t="s">
        <v>33</v>
      </c>
      <c r="E5364" t="s">
        <v>114</v>
      </c>
      <c r="F5364">
        <v>65398.678202790172</v>
      </c>
      <c r="Q5364">
        <f t="shared" si="421"/>
        <v>0</v>
      </c>
      <c r="T5364">
        <f t="shared" si="422"/>
        <v>0</v>
      </c>
      <c r="V5364">
        <f t="shared" si="423"/>
        <v>0</v>
      </c>
      <c r="W5364">
        <f t="shared" si="420"/>
        <v>65398.678202790172</v>
      </c>
      <c r="X5364">
        <f t="shared" si="424"/>
        <v>65400</v>
      </c>
    </row>
    <row r="5365" spans="1:24">
      <c r="A5365" t="s">
        <v>4806</v>
      </c>
      <c r="B5365">
        <v>473</v>
      </c>
      <c r="C5365">
        <v>541214</v>
      </c>
      <c r="D5365" t="s">
        <v>61</v>
      </c>
      <c r="E5365" t="s">
        <v>249</v>
      </c>
      <c r="F5365">
        <v>102653.16125915376</v>
      </c>
      <c r="Q5365">
        <f t="shared" si="421"/>
        <v>0</v>
      </c>
      <c r="T5365">
        <f t="shared" si="422"/>
        <v>0</v>
      </c>
      <c r="V5365">
        <f t="shared" si="423"/>
        <v>0</v>
      </c>
      <c r="W5365">
        <f t="shared" si="420"/>
        <v>102653.16125915376</v>
      </c>
      <c r="X5365">
        <f t="shared" si="424"/>
        <v>102700</v>
      </c>
    </row>
    <row r="5366" spans="1:24">
      <c r="A5366" t="s">
        <v>2609</v>
      </c>
      <c r="B5366">
        <v>522</v>
      </c>
      <c r="C5366">
        <v>569640</v>
      </c>
      <c r="D5366" t="s">
        <v>75</v>
      </c>
      <c r="E5366" t="s">
        <v>339</v>
      </c>
      <c r="F5366">
        <v>113162.49231833365</v>
      </c>
      <c r="Q5366">
        <f t="shared" si="421"/>
        <v>0</v>
      </c>
      <c r="T5366">
        <f t="shared" si="422"/>
        <v>0</v>
      </c>
      <c r="V5366">
        <f t="shared" si="423"/>
        <v>0</v>
      </c>
      <c r="W5366">
        <f t="shared" si="420"/>
        <v>113162.49231833365</v>
      </c>
      <c r="X5366">
        <f t="shared" si="424"/>
        <v>113200</v>
      </c>
    </row>
    <row r="5367" spans="1:24">
      <c r="A5367" t="s">
        <v>4807</v>
      </c>
      <c r="B5367">
        <v>369</v>
      </c>
      <c r="C5367">
        <v>546411</v>
      </c>
      <c r="D5367" t="s">
        <v>110</v>
      </c>
      <c r="E5367" t="s">
        <v>192</v>
      </c>
      <c r="F5367">
        <v>80287.32078619489</v>
      </c>
      <c r="Q5367">
        <f t="shared" si="421"/>
        <v>0</v>
      </c>
      <c r="T5367">
        <f t="shared" si="422"/>
        <v>0</v>
      </c>
      <c r="V5367">
        <f t="shared" si="423"/>
        <v>0</v>
      </c>
      <c r="W5367">
        <f t="shared" si="420"/>
        <v>80287.32078619489</v>
      </c>
      <c r="X5367">
        <f t="shared" si="424"/>
        <v>80300</v>
      </c>
    </row>
    <row r="5368" spans="1:24">
      <c r="A5368" t="s">
        <v>4807</v>
      </c>
      <c r="B5368">
        <v>76</v>
      </c>
      <c r="C5368">
        <v>546178</v>
      </c>
      <c r="D5368" t="s">
        <v>85</v>
      </c>
      <c r="E5368" t="s">
        <v>430</v>
      </c>
      <c r="F5368">
        <v>65398.678202790172</v>
      </c>
      <c r="Q5368">
        <f t="shared" si="421"/>
        <v>0</v>
      </c>
      <c r="T5368">
        <f t="shared" si="422"/>
        <v>0</v>
      </c>
      <c r="V5368">
        <f t="shared" si="423"/>
        <v>0</v>
      </c>
      <c r="W5368">
        <f t="shared" si="420"/>
        <v>65398.678202790172</v>
      </c>
      <c r="X5368">
        <f t="shared" si="424"/>
        <v>65400</v>
      </c>
    </row>
    <row r="5369" spans="1:24">
      <c r="A5369" t="s">
        <v>2524</v>
      </c>
      <c r="B5369">
        <v>1059</v>
      </c>
      <c r="C5369">
        <v>584967</v>
      </c>
      <c r="D5369" t="s">
        <v>30</v>
      </c>
      <c r="E5369" t="s">
        <v>560</v>
      </c>
      <c r="F5369">
        <v>227364.45953487253</v>
      </c>
      <c r="Q5369">
        <f t="shared" si="421"/>
        <v>0</v>
      </c>
      <c r="T5369">
        <f t="shared" si="422"/>
        <v>0</v>
      </c>
      <c r="V5369">
        <f t="shared" si="423"/>
        <v>0</v>
      </c>
      <c r="W5369">
        <f t="shared" si="420"/>
        <v>227364.45953487253</v>
      </c>
      <c r="X5369">
        <f t="shared" si="424"/>
        <v>227400</v>
      </c>
    </row>
    <row r="5370" spans="1:24">
      <c r="A5370" s="3" t="s">
        <v>2524</v>
      </c>
      <c r="B5370">
        <v>383</v>
      </c>
      <c r="C5370">
        <v>595004</v>
      </c>
      <c r="D5370" t="s">
        <v>30</v>
      </c>
      <c r="E5370" t="s">
        <v>149</v>
      </c>
      <c r="F5370">
        <v>83303.158487233799</v>
      </c>
      <c r="G5370">
        <v>898</v>
      </c>
      <c r="H5370">
        <v>96202.318486662116</v>
      </c>
      <c r="Q5370">
        <f t="shared" si="421"/>
        <v>0</v>
      </c>
      <c r="T5370">
        <f t="shared" si="422"/>
        <v>0</v>
      </c>
      <c r="V5370">
        <f t="shared" si="423"/>
        <v>0</v>
      </c>
      <c r="W5370">
        <f t="shared" si="420"/>
        <v>179505.47697389591</v>
      </c>
      <c r="X5370">
        <f t="shared" si="424"/>
        <v>179500</v>
      </c>
    </row>
    <row r="5371" spans="1:24">
      <c r="A5371" t="s">
        <v>4808</v>
      </c>
      <c r="B5371">
        <v>137</v>
      </c>
      <c r="C5371">
        <v>530697</v>
      </c>
      <c r="D5371" t="s">
        <v>41</v>
      </c>
      <c r="E5371" t="s">
        <v>325</v>
      </c>
      <c r="F5371">
        <v>65398.678202790172</v>
      </c>
      <c r="Q5371">
        <f t="shared" si="421"/>
        <v>0</v>
      </c>
      <c r="T5371">
        <f t="shared" si="422"/>
        <v>0</v>
      </c>
      <c r="V5371">
        <f t="shared" si="423"/>
        <v>0</v>
      </c>
      <c r="W5371">
        <f t="shared" si="420"/>
        <v>65398.678202790172</v>
      </c>
      <c r="X5371">
        <f t="shared" si="424"/>
        <v>65400</v>
      </c>
    </row>
    <row r="5372" spans="1:24">
      <c r="A5372" s="6" t="s">
        <v>89</v>
      </c>
      <c r="B5372">
        <v>25215</v>
      </c>
      <c r="C5372">
        <v>592005</v>
      </c>
      <c r="D5372" t="s">
        <v>90</v>
      </c>
      <c r="E5372" t="s">
        <v>89</v>
      </c>
      <c r="F5372">
        <v>975931.87498444959</v>
      </c>
      <c r="G5372">
        <v>27135</v>
      </c>
      <c r="H5372">
        <v>964396.02396828658</v>
      </c>
      <c r="I5372">
        <v>31573</v>
      </c>
      <c r="J5372">
        <v>3173518.2031352692</v>
      </c>
      <c r="K5372">
        <v>69460</v>
      </c>
      <c r="L5372">
        <v>10370882.094436044</v>
      </c>
      <c r="M5372">
        <v>90140</v>
      </c>
      <c r="N5372">
        <v>33521175.329447076</v>
      </c>
      <c r="P5372">
        <v>12916</v>
      </c>
      <c r="Q5372">
        <f t="shared" si="421"/>
        <v>1524088</v>
      </c>
      <c r="S5372">
        <v>20</v>
      </c>
      <c r="T5372">
        <f t="shared" si="422"/>
        <v>580000</v>
      </c>
      <c r="U5372">
        <v>1400</v>
      </c>
      <c r="V5372">
        <f t="shared" si="423"/>
        <v>2031400</v>
      </c>
      <c r="W5372">
        <f t="shared" si="420"/>
        <v>53141391.52597113</v>
      </c>
      <c r="X5372">
        <f t="shared" si="424"/>
        <v>53141400</v>
      </c>
    </row>
    <row r="5373" spans="1:24">
      <c r="A5373" t="s">
        <v>4809</v>
      </c>
      <c r="B5373">
        <v>257</v>
      </c>
      <c r="C5373">
        <v>575879</v>
      </c>
      <c r="D5373" t="s">
        <v>41</v>
      </c>
      <c r="E5373" t="s">
        <v>969</v>
      </c>
      <c r="F5373">
        <v>65398.678202790172</v>
      </c>
      <c r="Q5373">
        <f t="shared" si="421"/>
        <v>0</v>
      </c>
      <c r="T5373">
        <f t="shared" si="422"/>
        <v>0</v>
      </c>
      <c r="V5373">
        <f t="shared" si="423"/>
        <v>0</v>
      </c>
      <c r="W5373">
        <f t="shared" si="420"/>
        <v>65398.678202790172</v>
      </c>
      <c r="X5373">
        <f t="shared" si="424"/>
        <v>65400</v>
      </c>
    </row>
    <row r="5374" spans="1:24">
      <c r="A5374" s="6" t="s">
        <v>143</v>
      </c>
      <c r="B5374">
        <v>16522</v>
      </c>
      <c r="C5374">
        <v>592731</v>
      </c>
      <c r="D5374" t="s">
        <v>90</v>
      </c>
      <c r="E5374" t="s">
        <v>143</v>
      </c>
      <c r="F5374">
        <v>655713.50363314513</v>
      </c>
      <c r="G5374">
        <v>16522</v>
      </c>
      <c r="H5374">
        <v>585036.64020273858</v>
      </c>
      <c r="I5374">
        <v>34651</v>
      </c>
      <c r="J5374">
        <v>3570132.4308355497</v>
      </c>
      <c r="K5374">
        <v>43835</v>
      </c>
      <c r="L5374">
        <v>6719233.1243277993</v>
      </c>
      <c r="M5374">
        <v>52294</v>
      </c>
      <c r="N5374">
        <v>23883749.656523746</v>
      </c>
      <c r="P5374">
        <v>6999</v>
      </c>
      <c r="Q5374">
        <f t="shared" si="421"/>
        <v>825882</v>
      </c>
      <c r="S5374">
        <v>36</v>
      </c>
      <c r="T5374">
        <f t="shared" si="422"/>
        <v>1044000</v>
      </c>
      <c r="U5374">
        <v>666</v>
      </c>
      <c r="V5374">
        <f t="shared" si="423"/>
        <v>966366</v>
      </c>
      <c r="W5374">
        <f t="shared" si="420"/>
        <v>38250113.355522975</v>
      </c>
      <c r="X5374">
        <f t="shared" si="424"/>
        <v>38250100</v>
      </c>
    </row>
    <row r="5375" spans="1:24">
      <c r="A5375" s="5" t="s">
        <v>3607</v>
      </c>
      <c r="B5375">
        <v>4296</v>
      </c>
      <c r="C5375">
        <v>592749</v>
      </c>
      <c r="D5375" t="s">
        <v>90</v>
      </c>
      <c r="E5375" t="s">
        <v>89</v>
      </c>
      <c r="F5375">
        <v>893045.41201077809</v>
      </c>
      <c r="G5375">
        <v>4296</v>
      </c>
      <c r="H5375">
        <v>456658.11444140377</v>
      </c>
      <c r="I5375">
        <v>9240</v>
      </c>
      <c r="J5375">
        <v>1795248.3913928478</v>
      </c>
      <c r="K5375">
        <v>9240</v>
      </c>
      <c r="L5375">
        <v>951150.8269310625</v>
      </c>
      <c r="Q5375">
        <f t="shared" si="421"/>
        <v>0</v>
      </c>
      <c r="T5375">
        <f t="shared" si="422"/>
        <v>0</v>
      </c>
      <c r="V5375">
        <f t="shared" si="423"/>
        <v>0</v>
      </c>
      <c r="W5375">
        <f t="shared" si="420"/>
        <v>4096102.744776092</v>
      </c>
      <c r="X5375">
        <f t="shared" si="424"/>
        <v>4096100</v>
      </c>
    </row>
    <row r="5376" spans="1:24">
      <c r="A5376" t="s">
        <v>4810</v>
      </c>
      <c r="B5376">
        <v>150</v>
      </c>
      <c r="C5376">
        <v>573671</v>
      </c>
      <c r="D5376" t="s">
        <v>33</v>
      </c>
      <c r="E5376" t="s">
        <v>168</v>
      </c>
      <c r="F5376">
        <v>65398.678202790172</v>
      </c>
      <c r="Q5376">
        <f t="shared" si="421"/>
        <v>0</v>
      </c>
      <c r="T5376">
        <f t="shared" si="422"/>
        <v>0</v>
      </c>
      <c r="V5376">
        <f t="shared" si="423"/>
        <v>0</v>
      </c>
      <c r="W5376">
        <f t="shared" si="420"/>
        <v>65398.678202790172</v>
      </c>
      <c r="X5376">
        <f t="shared" si="424"/>
        <v>65400</v>
      </c>
    </row>
    <row r="5377" spans="1:24">
      <c r="A5377" t="s">
        <v>4811</v>
      </c>
      <c r="B5377">
        <v>343</v>
      </c>
      <c r="C5377">
        <v>568341</v>
      </c>
      <c r="D5377" t="s">
        <v>38</v>
      </c>
      <c r="E5377" t="s">
        <v>236</v>
      </c>
      <c r="F5377">
        <v>74682.060804584413</v>
      </c>
      <c r="Q5377">
        <f t="shared" si="421"/>
        <v>0</v>
      </c>
      <c r="T5377">
        <f t="shared" si="422"/>
        <v>0</v>
      </c>
      <c r="V5377">
        <f t="shared" si="423"/>
        <v>0</v>
      </c>
      <c r="W5377">
        <f t="shared" si="420"/>
        <v>74682.060804584413</v>
      </c>
      <c r="X5377">
        <f t="shared" si="424"/>
        <v>74700</v>
      </c>
    </row>
    <row r="5378" spans="1:24">
      <c r="A5378" t="s">
        <v>4812</v>
      </c>
      <c r="B5378">
        <v>367</v>
      </c>
      <c r="C5378">
        <v>533815</v>
      </c>
      <c r="D5378" t="s">
        <v>26</v>
      </c>
      <c r="E5378" t="s">
        <v>154</v>
      </c>
      <c r="F5378">
        <v>79856.352437567621</v>
      </c>
      <c r="Q5378">
        <f t="shared" si="421"/>
        <v>0</v>
      </c>
      <c r="T5378">
        <f t="shared" si="422"/>
        <v>0</v>
      </c>
      <c r="V5378">
        <f t="shared" si="423"/>
        <v>0</v>
      </c>
      <c r="W5378">
        <f t="shared" si="420"/>
        <v>79856.352437567621</v>
      </c>
      <c r="X5378">
        <f t="shared" si="424"/>
        <v>79900</v>
      </c>
    </row>
    <row r="5379" spans="1:24">
      <c r="A5379" s="5" t="s">
        <v>1000</v>
      </c>
      <c r="B5379">
        <v>3118</v>
      </c>
      <c r="C5379">
        <v>534498</v>
      </c>
      <c r="D5379" t="s">
        <v>26</v>
      </c>
      <c r="E5379" t="s">
        <v>25</v>
      </c>
      <c r="F5379">
        <v>654275.6095783608</v>
      </c>
      <c r="G5379">
        <v>6190</v>
      </c>
      <c r="H5379">
        <v>656108.5091046372</v>
      </c>
      <c r="I5379">
        <v>7854</v>
      </c>
      <c r="J5379">
        <v>1531130.6951065194</v>
      </c>
      <c r="K5379">
        <v>7854</v>
      </c>
      <c r="L5379">
        <v>809198.70844261721</v>
      </c>
      <c r="Q5379">
        <f t="shared" si="421"/>
        <v>0</v>
      </c>
      <c r="S5379">
        <v>1</v>
      </c>
      <c r="T5379">
        <f t="shared" si="422"/>
        <v>29000</v>
      </c>
      <c r="V5379">
        <f t="shared" si="423"/>
        <v>0</v>
      </c>
      <c r="W5379">
        <f t="shared" si="420"/>
        <v>3679713.5222321348</v>
      </c>
      <c r="X5379">
        <f t="shared" si="424"/>
        <v>3679700</v>
      </c>
    </row>
    <row r="5380" spans="1:24">
      <c r="A5380" t="s">
        <v>4813</v>
      </c>
      <c r="B5380">
        <v>781</v>
      </c>
      <c r="C5380">
        <v>571351</v>
      </c>
      <c r="D5380" t="s">
        <v>26</v>
      </c>
      <c r="E5380" t="s">
        <v>548</v>
      </c>
      <c r="F5380">
        <v>168448.10954959286</v>
      </c>
      <c r="Q5380">
        <f t="shared" si="421"/>
        <v>0</v>
      </c>
      <c r="T5380">
        <f t="shared" si="422"/>
        <v>0</v>
      </c>
      <c r="V5380">
        <f t="shared" si="423"/>
        <v>0</v>
      </c>
      <c r="W5380">
        <f t="shared" ref="W5380:W5443" si="425">F5380+H5380+J5380+L5380+N5380+O5380+Q5380+R5380+T5380+V5380</f>
        <v>168448.10954959286</v>
      </c>
      <c r="X5380">
        <f t="shared" si="424"/>
        <v>168400</v>
      </c>
    </row>
    <row r="5381" spans="1:24">
      <c r="A5381" t="s">
        <v>4814</v>
      </c>
      <c r="B5381">
        <v>1121</v>
      </c>
      <c r="C5381">
        <v>532991</v>
      </c>
      <c r="D5381" t="s">
        <v>26</v>
      </c>
      <c r="E5381" t="s">
        <v>548</v>
      </c>
      <c r="F5381">
        <v>240451.25672496046</v>
      </c>
      <c r="Q5381">
        <f t="shared" ref="Q5381:Q5444" si="426">IF(P5381=0,0,P5381*118)</f>
        <v>0</v>
      </c>
      <c r="S5381">
        <v>1</v>
      </c>
      <c r="T5381">
        <f t="shared" ref="T5381:T5444" si="427">S5381*29000</f>
        <v>29000</v>
      </c>
      <c r="V5381">
        <f t="shared" ref="V5381:V5444" si="428">U5381*1451</f>
        <v>0</v>
      </c>
      <c r="W5381">
        <f t="shared" si="425"/>
        <v>269451.25672496046</v>
      </c>
      <c r="X5381">
        <f t="shared" ref="X5381:X5444" si="429">ROUND(W5381/100,0)*100</f>
        <v>269500</v>
      </c>
    </row>
    <row r="5382" spans="1:24">
      <c r="A5382" t="s">
        <v>4815</v>
      </c>
      <c r="B5382">
        <v>47</v>
      </c>
      <c r="C5382">
        <v>548537</v>
      </c>
      <c r="D5382" t="s">
        <v>75</v>
      </c>
      <c r="E5382" t="s">
        <v>123</v>
      </c>
      <c r="F5382">
        <v>65398.678202790172</v>
      </c>
      <c r="Q5382">
        <f t="shared" si="426"/>
        <v>0</v>
      </c>
      <c r="T5382">
        <f t="shared" si="427"/>
        <v>0</v>
      </c>
      <c r="V5382">
        <f t="shared" si="428"/>
        <v>0</v>
      </c>
      <c r="W5382">
        <f t="shared" si="425"/>
        <v>65398.678202790172</v>
      </c>
      <c r="X5382">
        <f t="shared" si="429"/>
        <v>65400</v>
      </c>
    </row>
    <row r="5383" spans="1:24">
      <c r="A5383" t="s">
        <v>4816</v>
      </c>
      <c r="B5383">
        <v>479</v>
      </c>
      <c r="C5383">
        <v>572446</v>
      </c>
      <c r="D5383" t="s">
        <v>41</v>
      </c>
      <c r="E5383" t="s">
        <v>325</v>
      </c>
      <c r="F5383">
        <v>103940.9551655309</v>
      </c>
      <c r="Q5383">
        <f t="shared" si="426"/>
        <v>0</v>
      </c>
      <c r="S5383">
        <v>1</v>
      </c>
      <c r="T5383">
        <f t="shared" si="427"/>
        <v>29000</v>
      </c>
      <c r="V5383">
        <f t="shared" si="428"/>
        <v>0</v>
      </c>
      <c r="W5383">
        <f t="shared" si="425"/>
        <v>132940.9551655309</v>
      </c>
      <c r="X5383">
        <f t="shared" si="429"/>
        <v>132900</v>
      </c>
    </row>
    <row r="5384" spans="1:24">
      <c r="A5384" t="s">
        <v>4817</v>
      </c>
      <c r="B5384">
        <v>280</v>
      </c>
      <c r="C5384">
        <v>575887</v>
      </c>
      <c r="D5384" t="s">
        <v>41</v>
      </c>
      <c r="E5384" t="s">
        <v>151</v>
      </c>
      <c r="F5384">
        <v>65398.678202790172</v>
      </c>
      <c r="Q5384">
        <f t="shared" si="426"/>
        <v>0</v>
      </c>
      <c r="T5384">
        <f t="shared" si="427"/>
        <v>0</v>
      </c>
      <c r="V5384">
        <f t="shared" si="428"/>
        <v>0</v>
      </c>
      <c r="W5384">
        <f t="shared" si="425"/>
        <v>65398.678202790172</v>
      </c>
      <c r="X5384">
        <f t="shared" si="429"/>
        <v>65400</v>
      </c>
    </row>
    <row r="5385" spans="1:24">
      <c r="A5385" t="s">
        <v>4818</v>
      </c>
      <c r="B5385">
        <v>201</v>
      </c>
      <c r="C5385">
        <v>589110</v>
      </c>
      <c r="D5385" t="s">
        <v>90</v>
      </c>
      <c r="E5385" t="s">
        <v>164</v>
      </c>
      <c r="F5385">
        <v>65398.678202790172</v>
      </c>
      <c r="Q5385">
        <f t="shared" si="426"/>
        <v>0</v>
      </c>
      <c r="T5385">
        <f t="shared" si="427"/>
        <v>0</v>
      </c>
      <c r="V5385">
        <f t="shared" si="428"/>
        <v>0</v>
      </c>
      <c r="W5385">
        <f t="shared" si="425"/>
        <v>65398.678202790172</v>
      </c>
      <c r="X5385">
        <f t="shared" si="429"/>
        <v>65400</v>
      </c>
    </row>
    <row r="5386" spans="1:24">
      <c r="A5386" t="s">
        <v>4818</v>
      </c>
      <c r="B5386">
        <v>261</v>
      </c>
      <c r="C5386">
        <v>550191</v>
      </c>
      <c r="D5386" t="s">
        <v>30</v>
      </c>
      <c r="E5386" t="s">
        <v>486</v>
      </c>
      <c r="F5386">
        <v>65398.678202790172</v>
      </c>
      <c r="Q5386">
        <f t="shared" si="426"/>
        <v>0</v>
      </c>
      <c r="T5386">
        <f t="shared" si="427"/>
        <v>0</v>
      </c>
      <c r="V5386">
        <f t="shared" si="428"/>
        <v>0</v>
      </c>
      <c r="W5386">
        <f t="shared" si="425"/>
        <v>65398.678202790172</v>
      </c>
      <c r="X5386">
        <f t="shared" si="429"/>
        <v>65400</v>
      </c>
    </row>
    <row r="5387" spans="1:24">
      <c r="A5387" t="s">
        <v>4818</v>
      </c>
      <c r="B5387">
        <v>307</v>
      </c>
      <c r="C5387">
        <v>582531</v>
      </c>
      <c r="D5387" t="s">
        <v>30</v>
      </c>
      <c r="E5387" t="s">
        <v>216</v>
      </c>
      <c r="F5387">
        <v>66911.080194596128</v>
      </c>
      <c r="Q5387">
        <f t="shared" si="426"/>
        <v>0</v>
      </c>
      <c r="T5387">
        <f t="shared" si="427"/>
        <v>0</v>
      </c>
      <c r="V5387">
        <f t="shared" si="428"/>
        <v>0</v>
      </c>
      <c r="W5387">
        <f t="shared" si="425"/>
        <v>66911.080194596128</v>
      </c>
      <c r="X5387">
        <f t="shared" si="429"/>
        <v>66900</v>
      </c>
    </row>
    <row r="5388" spans="1:24">
      <c r="A5388" t="s">
        <v>4818</v>
      </c>
      <c r="B5388">
        <v>759</v>
      </c>
      <c r="C5388">
        <v>586692</v>
      </c>
      <c r="D5388" t="s">
        <v>30</v>
      </c>
      <c r="E5388" t="s">
        <v>71</v>
      </c>
      <c r="F5388">
        <v>163767.91846687082</v>
      </c>
      <c r="Q5388">
        <f t="shared" si="426"/>
        <v>0</v>
      </c>
      <c r="T5388">
        <f t="shared" si="427"/>
        <v>0</v>
      </c>
      <c r="V5388">
        <f t="shared" si="428"/>
        <v>0</v>
      </c>
      <c r="W5388">
        <f t="shared" si="425"/>
        <v>163767.91846687082</v>
      </c>
      <c r="X5388">
        <f t="shared" si="429"/>
        <v>163800</v>
      </c>
    </row>
    <row r="5389" spans="1:24">
      <c r="A5389" t="s">
        <v>4819</v>
      </c>
      <c r="B5389">
        <v>534</v>
      </c>
      <c r="C5389">
        <v>552879</v>
      </c>
      <c r="D5389" t="s">
        <v>61</v>
      </c>
      <c r="E5389" t="s">
        <v>272</v>
      </c>
      <c r="F5389">
        <v>115733.59837721809</v>
      </c>
      <c r="Q5389">
        <f t="shared" si="426"/>
        <v>0</v>
      </c>
      <c r="S5389">
        <v>1</v>
      </c>
      <c r="T5389">
        <f t="shared" si="427"/>
        <v>29000</v>
      </c>
      <c r="V5389">
        <f t="shared" si="428"/>
        <v>0</v>
      </c>
      <c r="W5389">
        <f t="shared" si="425"/>
        <v>144733.59837721809</v>
      </c>
      <c r="X5389">
        <f t="shared" si="429"/>
        <v>144700</v>
      </c>
    </row>
    <row r="5390" spans="1:24">
      <c r="A5390" t="s">
        <v>4820</v>
      </c>
      <c r="B5390">
        <v>332</v>
      </c>
      <c r="C5390">
        <v>596906</v>
      </c>
      <c r="D5390" t="s">
        <v>75</v>
      </c>
      <c r="E5390" t="s">
        <v>133</v>
      </c>
      <c r="F5390">
        <v>72308.831626495536</v>
      </c>
      <c r="Q5390">
        <f t="shared" si="426"/>
        <v>0</v>
      </c>
      <c r="T5390">
        <f t="shared" si="427"/>
        <v>0</v>
      </c>
      <c r="V5390">
        <f t="shared" si="428"/>
        <v>0</v>
      </c>
      <c r="W5390">
        <f t="shared" si="425"/>
        <v>72308.831626495536</v>
      </c>
      <c r="X5390">
        <f t="shared" si="429"/>
        <v>72300</v>
      </c>
    </row>
    <row r="5391" spans="1:24">
      <c r="A5391" t="s">
        <v>4821</v>
      </c>
      <c r="B5391">
        <v>374</v>
      </c>
      <c r="C5391">
        <v>533009</v>
      </c>
      <c r="D5391" t="s">
        <v>26</v>
      </c>
      <c r="E5391" t="s">
        <v>319</v>
      </c>
      <c r="F5391">
        <v>81364.59404609559</v>
      </c>
      <c r="Q5391">
        <f t="shared" si="426"/>
        <v>0</v>
      </c>
      <c r="T5391">
        <f t="shared" si="427"/>
        <v>0</v>
      </c>
      <c r="V5391">
        <f t="shared" si="428"/>
        <v>0</v>
      </c>
      <c r="W5391">
        <f t="shared" si="425"/>
        <v>81364.59404609559</v>
      </c>
      <c r="X5391">
        <f t="shared" si="429"/>
        <v>81400</v>
      </c>
    </row>
    <row r="5392" spans="1:24">
      <c r="A5392" t="s">
        <v>4822</v>
      </c>
      <c r="B5392">
        <v>472</v>
      </c>
      <c r="C5392">
        <v>596914</v>
      </c>
      <c r="D5392" t="s">
        <v>75</v>
      </c>
      <c r="E5392" t="s">
        <v>455</v>
      </c>
      <c r="F5392">
        <v>102438.50305399988</v>
      </c>
      <c r="Q5392">
        <f t="shared" si="426"/>
        <v>0</v>
      </c>
      <c r="T5392">
        <f t="shared" si="427"/>
        <v>0</v>
      </c>
      <c r="V5392">
        <f t="shared" si="428"/>
        <v>0</v>
      </c>
      <c r="W5392">
        <f t="shared" si="425"/>
        <v>102438.50305399988</v>
      </c>
      <c r="X5392">
        <f t="shared" si="429"/>
        <v>102400</v>
      </c>
    </row>
    <row r="5393" spans="1:24">
      <c r="A5393" s="3" t="s">
        <v>1533</v>
      </c>
      <c r="B5393">
        <v>1168</v>
      </c>
      <c r="C5393">
        <v>585882</v>
      </c>
      <c r="D5393" t="s">
        <v>90</v>
      </c>
      <c r="E5393" t="s">
        <v>768</v>
      </c>
      <c r="F5393">
        <v>250359.91111389257</v>
      </c>
      <c r="G5393">
        <v>2913</v>
      </c>
      <c r="H5393">
        <v>310430.66191179451</v>
      </c>
      <c r="Q5393">
        <f t="shared" si="426"/>
        <v>0</v>
      </c>
      <c r="T5393">
        <f t="shared" si="427"/>
        <v>0</v>
      </c>
      <c r="V5393">
        <f t="shared" si="428"/>
        <v>0</v>
      </c>
      <c r="W5393">
        <f t="shared" si="425"/>
        <v>560790.57302568713</v>
      </c>
      <c r="X5393">
        <f t="shared" si="429"/>
        <v>560800</v>
      </c>
    </row>
    <row r="5394" spans="1:24">
      <c r="A5394" t="s">
        <v>1533</v>
      </c>
      <c r="B5394">
        <v>641</v>
      </c>
      <c r="C5394">
        <v>531901</v>
      </c>
      <c r="D5394" t="s">
        <v>26</v>
      </c>
      <c r="E5394" t="s">
        <v>330</v>
      </c>
      <c r="F5394">
        <v>138616.35052099123</v>
      </c>
      <c r="Q5394">
        <f t="shared" si="426"/>
        <v>0</v>
      </c>
      <c r="T5394">
        <f t="shared" si="427"/>
        <v>0</v>
      </c>
      <c r="V5394">
        <f t="shared" si="428"/>
        <v>0</v>
      </c>
      <c r="W5394">
        <f t="shared" si="425"/>
        <v>138616.35052099123</v>
      </c>
      <c r="X5394">
        <f t="shared" si="429"/>
        <v>138600</v>
      </c>
    </row>
    <row r="5395" spans="1:24">
      <c r="A5395" t="s">
        <v>1533</v>
      </c>
      <c r="B5395">
        <v>416</v>
      </c>
      <c r="C5395">
        <v>554383</v>
      </c>
      <c r="D5395" t="s">
        <v>110</v>
      </c>
      <c r="E5395" t="s">
        <v>109</v>
      </c>
      <c r="F5395">
        <v>90405.548872258383</v>
      </c>
      <c r="Q5395">
        <f t="shared" si="426"/>
        <v>0</v>
      </c>
      <c r="T5395">
        <f t="shared" si="427"/>
        <v>0</v>
      </c>
      <c r="V5395">
        <f t="shared" si="428"/>
        <v>0</v>
      </c>
      <c r="W5395">
        <f t="shared" si="425"/>
        <v>90405.548872258383</v>
      </c>
      <c r="X5395">
        <f t="shared" si="429"/>
        <v>90400</v>
      </c>
    </row>
    <row r="5396" spans="1:24">
      <c r="A5396" s="3" t="s">
        <v>1533</v>
      </c>
      <c r="B5396">
        <v>1432</v>
      </c>
      <c r="C5396">
        <v>505501</v>
      </c>
      <c r="D5396" t="s">
        <v>61</v>
      </c>
      <c r="E5396" t="s">
        <v>1295</v>
      </c>
      <c r="F5396">
        <v>305835.55511316773</v>
      </c>
      <c r="G5396">
        <v>1432</v>
      </c>
      <c r="H5396">
        <v>153144.45099815784</v>
      </c>
      <c r="Q5396">
        <f t="shared" si="426"/>
        <v>0</v>
      </c>
      <c r="T5396">
        <f t="shared" si="427"/>
        <v>0</v>
      </c>
      <c r="V5396">
        <f t="shared" si="428"/>
        <v>0</v>
      </c>
      <c r="W5396">
        <f t="shared" si="425"/>
        <v>458980.00611132558</v>
      </c>
      <c r="X5396">
        <f t="shared" si="429"/>
        <v>459000</v>
      </c>
    </row>
    <row r="5397" spans="1:24">
      <c r="A5397" t="s">
        <v>1533</v>
      </c>
      <c r="B5397">
        <v>78</v>
      </c>
      <c r="C5397">
        <v>595012</v>
      </c>
      <c r="D5397" t="s">
        <v>30</v>
      </c>
      <c r="E5397" t="s">
        <v>149</v>
      </c>
      <c r="F5397">
        <v>65398.678202790172</v>
      </c>
      <c r="Q5397">
        <f t="shared" si="426"/>
        <v>0</v>
      </c>
      <c r="T5397">
        <f t="shared" si="427"/>
        <v>0</v>
      </c>
      <c r="V5397">
        <f t="shared" si="428"/>
        <v>0</v>
      </c>
      <c r="W5397">
        <f t="shared" si="425"/>
        <v>65398.678202790172</v>
      </c>
      <c r="X5397">
        <f t="shared" si="429"/>
        <v>65400</v>
      </c>
    </row>
    <row r="5398" spans="1:24">
      <c r="A5398" t="s">
        <v>1533</v>
      </c>
      <c r="B5398">
        <v>253</v>
      </c>
      <c r="C5398">
        <v>596922</v>
      </c>
      <c r="D5398" t="s">
        <v>75</v>
      </c>
      <c r="E5398" t="s">
        <v>132</v>
      </c>
      <c r="F5398">
        <v>65398.678202790172</v>
      </c>
      <c r="Q5398">
        <f t="shared" si="426"/>
        <v>0</v>
      </c>
      <c r="T5398">
        <f t="shared" si="427"/>
        <v>0</v>
      </c>
      <c r="V5398">
        <f t="shared" si="428"/>
        <v>0</v>
      </c>
      <c r="W5398">
        <f t="shared" si="425"/>
        <v>65398.678202790172</v>
      </c>
      <c r="X5398">
        <f t="shared" si="429"/>
        <v>65400</v>
      </c>
    </row>
    <row r="5399" spans="1:24">
      <c r="A5399" t="s">
        <v>4823</v>
      </c>
      <c r="B5399">
        <v>98</v>
      </c>
      <c r="C5399">
        <v>566594</v>
      </c>
      <c r="D5399" t="s">
        <v>110</v>
      </c>
      <c r="E5399" t="s">
        <v>192</v>
      </c>
      <c r="F5399">
        <v>65398.678202790172</v>
      </c>
      <c r="Q5399">
        <f t="shared" si="426"/>
        <v>0</v>
      </c>
      <c r="T5399">
        <f t="shared" si="427"/>
        <v>0</v>
      </c>
      <c r="V5399">
        <f t="shared" si="428"/>
        <v>0</v>
      </c>
      <c r="W5399">
        <f t="shared" si="425"/>
        <v>65398.678202790172</v>
      </c>
      <c r="X5399">
        <f t="shared" si="429"/>
        <v>65400</v>
      </c>
    </row>
    <row r="5400" spans="1:24">
      <c r="A5400" t="s">
        <v>4824</v>
      </c>
      <c r="B5400">
        <v>336</v>
      </c>
      <c r="C5400">
        <v>573680</v>
      </c>
      <c r="D5400" t="s">
        <v>33</v>
      </c>
      <c r="E5400" t="s">
        <v>114</v>
      </c>
      <c r="F5400">
        <v>73171.948084251431</v>
      </c>
      <c r="Q5400">
        <f t="shared" si="426"/>
        <v>0</v>
      </c>
      <c r="T5400">
        <f t="shared" si="427"/>
        <v>0</v>
      </c>
      <c r="V5400">
        <f t="shared" si="428"/>
        <v>0</v>
      </c>
      <c r="W5400">
        <f t="shared" si="425"/>
        <v>73171.948084251431</v>
      </c>
      <c r="X5400">
        <f t="shared" si="429"/>
        <v>73200</v>
      </c>
    </row>
    <row r="5401" spans="1:24">
      <c r="A5401" t="s">
        <v>4825</v>
      </c>
      <c r="B5401">
        <v>484</v>
      </c>
      <c r="C5401">
        <v>534692</v>
      </c>
      <c r="D5401" t="s">
        <v>30</v>
      </c>
      <c r="E5401" t="s">
        <v>216</v>
      </c>
      <c r="F5401">
        <v>105013.91425332296</v>
      </c>
      <c r="Q5401">
        <f t="shared" si="426"/>
        <v>0</v>
      </c>
      <c r="S5401">
        <v>1</v>
      </c>
      <c r="T5401">
        <f t="shared" si="427"/>
        <v>29000</v>
      </c>
      <c r="V5401">
        <f t="shared" si="428"/>
        <v>0</v>
      </c>
      <c r="W5401">
        <f t="shared" si="425"/>
        <v>134013.91425332296</v>
      </c>
      <c r="X5401">
        <f t="shared" si="429"/>
        <v>134000</v>
      </c>
    </row>
    <row r="5402" spans="1:24">
      <c r="A5402" s="3" t="s">
        <v>4826</v>
      </c>
      <c r="B5402">
        <v>3302</v>
      </c>
      <c r="C5402">
        <v>584045</v>
      </c>
      <c r="D5402" t="s">
        <v>30</v>
      </c>
      <c r="E5402" t="s">
        <v>104</v>
      </c>
      <c r="F5402">
        <v>691794.43152199045</v>
      </c>
      <c r="G5402">
        <v>3302</v>
      </c>
      <c r="H5402">
        <v>351617.03342566581</v>
      </c>
      <c r="Q5402">
        <f t="shared" si="426"/>
        <v>0</v>
      </c>
      <c r="S5402">
        <v>2</v>
      </c>
      <c r="T5402">
        <f t="shared" si="427"/>
        <v>58000</v>
      </c>
      <c r="V5402">
        <f t="shared" si="428"/>
        <v>0</v>
      </c>
      <c r="W5402">
        <f t="shared" si="425"/>
        <v>1101411.4649476563</v>
      </c>
      <c r="X5402">
        <f t="shared" si="429"/>
        <v>1101400</v>
      </c>
    </row>
    <row r="5403" spans="1:24">
      <c r="A5403" t="s">
        <v>4827</v>
      </c>
      <c r="B5403">
        <v>263</v>
      </c>
      <c r="C5403">
        <v>582557</v>
      </c>
      <c r="D5403" t="s">
        <v>30</v>
      </c>
      <c r="E5403" t="s">
        <v>29</v>
      </c>
      <c r="F5403">
        <v>65398.678202790172</v>
      </c>
      <c r="Q5403">
        <f t="shared" si="426"/>
        <v>0</v>
      </c>
      <c r="T5403">
        <f t="shared" si="427"/>
        <v>0</v>
      </c>
      <c r="V5403">
        <f t="shared" si="428"/>
        <v>0</v>
      </c>
      <c r="W5403">
        <f t="shared" si="425"/>
        <v>65398.678202790172</v>
      </c>
      <c r="X5403">
        <f t="shared" si="429"/>
        <v>65400</v>
      </c>
    </row>
    <row r="5404" spans="1:24">
      <c r="A5404" t="s">
        <v>4828</v>
      </c>
      <c r="B5404">
        <v>319</v>
      </c>
      <c r="C5404">
        <v>581089</v>
      </c>
      <c r="D5404" t="s">
        <v>41</v>
      </c>
      <c r="E5404" t="s">
        <v>323</v>
      </c>
      <c r="F5404">
        <v>69502.711749022317</v>
      </c>
      <c r="Q5404">
        <f t="shared" si="426"/>
        <v>0</v>
      </c>
      <c r="T5404">
        <f t="shared" si="427"/>
        <v>0</v>
      </c>
      <c r="V5404">
        <f t="shared" si="428"/>
        <v>0</v>
      </c>
      <c r="W5404">
        <f t="shared" si="425"/>
        <v>69502.711749022317</v>
      </c>
      <c r="X5404">
        <f t="shared" si="429"/>
        <v>69500</v>
      </c>
    </row>
    <row r="5405" spans="1:24">
      <c r="A5405" t="s">
        <v>3350</v>
      </c>
      <c r="B5405">
        <v>119</v>
      </c>
      <c r="C5405">
        <v>578321</v>
      </c>
      <c r="D5405" t="s">
        <v>110</v>
      </c>
      <c r="E5405" t="s">
        <v>219</v>
      </c>
      <c r="F5405">
        <v>65398.678202790172</v>
      </c>
      <c r="Q5405">
        <f t="shared" si="426"/>
        <v>0</v>
      </c>
      <c r="T5405">
        <f t="shared" si="427"/>
        <v>0</v>
      </c>
      <c r="V5405">
        <f t="shared" si="428"/>
        <v>0</v>
      </c>
      <c r="W5405">
        <f t="shared" si="425"/>
        <v>65398.678202790172</v>
      </c>
      <c r="X5405">
        <f t="shared" si="429"/>
        <v>65400</v>
      </c>
    </row>
    <row r="5406" spans="1:24">
      <c r="A5406" t="s">
        <v>4829</v>
      </c>
      <c r="B5406">
        <v>195</v>
      </c>
      <c r="C5406">
        <v>575909</v>
      </c>
      <c r="D5406" t="s">
        <v>41</v>
      </c>
      <c r="E5406" t="s">
        <v>736</v>
      </c>
      <c r="F5406">
        <v>65398.678202790172</v>
      </c>
      <c r="Q5406">
        <f t="shared" si="426"/>
        <v>0</v>
      </c>
      <c r="T5406">
        <f t="shared" si="427"/>
        <v>0</v>
      </c>
      <c r="V5406">
        <f t="shared" si="428"/>
        <v>0</v>
      </c>
      <c r="W5406">
        <f t="shared" si="425"/>
        <v>65398.678202790172</v>
      </c>
      <c r="X5406">
        <f t="shared" si="429"/>
        <v>65400</v>
      </c>
    </row>
    <row r="5407" spans="1:24">
      <c r="A5407" t="s">
        <v>4830</v>
      </c>
      <c r="B5407">
        <v>277</v>
      </c>
      <c r="C5407">
        <v>584053</v>
      </c>
      <c r="D5407" t="s">
        <v>30</v>
      </c>
      <c r="E5407" t="s">
        <v>107</v>
      </c>
      <c r="F5407">
        <v>65398.678202790172</v>
      </c>
      <c r="Q5407">
        <f t="shared" si="426"/>
        <v>0</v>
      </c>
      <c r="T5407">
        <f t="shared" si="427"/>
        <v>0</v>
      </c>
      <c r="V5407">
        <f t="shared" si="428"/>
        <v>0</v>
      </c>
      <c r="W5407">
        <f t="shared" si="425"/>
        <v>65398.678202790172</v>
      </c>
      <c r="X5407">
        <f t="shared" si="429"/>
        <v>65400</v>
      </c>
    </row>
    <row r="5408" spans="1:24">
      <c r="A5408" t="s">
        <v>4831</v>
      </c>
      <c r="B5408">
        <v>197</v>
      </c>
      <c r="C5408">
        <v>572888</v>
      </c>
      <c r="D5408" t="s">
        <v>41</v>
      </c>
      <c r="E5408" t="s">
        <v>151</v>
      </c>
      <c r="F5408">
        <v>65398.678202790172</v>
      </c>
      <c r="Q5408">
        <f t="shared" si="426"/>
        <v>0</v>
      </c>
      <c r="T5408">
        <f t="shared" si="427"/>
        <v>0</v>
      </c>
      <c r="V5408">
        <f t="shared" si="428"/>
        <v>0</v>
      </c>
      <c r="W5408">
        <f t="shared" si="425"/>
        <v>65398.678202790172</v>
      </c>
      <c r="X5408">
        <f t="shared" si="429"/>
        <v>65400</v>
      </c>
    </row>
    <row r="5409" spans="1:24">
      <c r="A5409" t="s">
        <v>4832</v>
      </c>
      <c r="B5409">
        <v>231</v>
      </c>
      <c r="C5409">
        <v>546551</v>
      </c>
      <c r="D5409" t="s">
        <v>110</v>
      </c>
      <c r="E5409" t="s">
        <v>336</v>
      </c>
      <c r="F5409">
        <v>65398.678202790172</v>
      </c>
      <c r="Q5409">
        <f t="shared" si="426"/>
        <v>0</v>
      </c>
      <c r="T5409">
        <f t="shared" si="427"/>
        <v>0</v>
      </c>
      <c r="V5409">
        <f t="shared" si="428"/>
        <v>0</v>
      </c>
      <c r="W5409">
        <f t="shared" si="425"/>
        <v>65398.678202790172</v>
      </c>
      <c r="X5409">
        <f t="shared" si="429"/>
        <v>65400</v>
      </c>
    </row>
    <row r="5410" spans="1:24">
      <c r="A5410" t="s">
        <v>4833</v>
      </c>
      <c r="B5410">
        <v>129</v>
      </c>
      <c r="C5410">
        <v>549908</v>
      </c>
      <c r="D5410" t="s">
        <v>30</v>
      </c>
      <c r="E5410" t="s">
        <v>261</v>
      </c>
      <c r="F5410">
        <v>65398.678202790172</v>
      </c>
      <c r="Q5410">
        <f t="shared" si="426"/>
        <v>0</v>
      </c>
      <c r="T5410">
        <f t="shared" si="427"/>
        <v>0</v>
      </c>
      <c r="V5410">
        <f t="shared" si="428"/>
        <v>0</v>
      </c>
      <c r="W5410">
        <f t="shared" si="425"/>
        <v>65398.678202790172</v>
      </c>
      <c r="X5410">
        <f t="shared" si="429"/>
        <v>65400</v>
      </c>
    </row>
    <row r="5411" spans="1:24">
      <c r="A5411" t="s">
        <v>3936</v>
      </c>
      <c r="B5411">
        <v>245</v>
      </c>
      <c r="C5411">
        <v>592757</v>
      </c>
      <c r="D5411" t="s">
        <v>90</v>
      </c>
      <c r="E5411" t="s">
        <v>89</v>
      </c>
      <c r="F5411">
        <v>65398.678202790172</v>
      </c>
      <c r="Q5411">
        <f t="shared" si="426"/>
        <v>0</v>
      </c>
      <c r="T5411">
        <f t="shared" si="427"/>
        <v>0</v>
      </c>
      <c r="V5411">
        <f t="shared" si="428"/>
        <v>0</v>
      </c>
      <c r="W5411">
        <f t="shared" si="425"/>
        <v>65398.678202790172</v>
      </c>
      <c r="X5411">
        <f t="shared" si="429"/>
        <v>65400</v>
      </c>
    </row>
    <row r="5412" spans="1:24">
      <c r="A5412" t="s">
        <v>3936</v>
      </c>
      <c r="B5412">
        <v>64</v>
      </c>
      <c r="C5412">
        <v>507644</v>
      </c>
      <c r="D5412" t="s">
        <v>23</v>
      </c>
      <c r="E5412" t="s">
        <v>145</v>
      </c>
      <c r="F5412">
        <v>65398.678202790172</v>
      </c>
      <c r="Q5412">
        <f t="shared" si="426"/>
        <v>0</v>
      </c>
      <c r="T5412">
        <f t="shared" si="427"/>
        <v>0</v>
      </c>
      <c r="V5412">
        <f t="shared" si="428"/>
        <v>0</v>
      </c>
      <c r="W5412">
        <f t="shared" si="425"/>
        <v>65398.678202790172</v>
      </c>
      <c r="X5412">
        <f t="shared" si="429"/>
        <v>65400</v>
      </c>
    </row>
    <row r="5413" spans="1:24">
      <c r="A5413" t="s">
        <v>3936</v>
      </c>
      <c r="B5413">
        <v>91</v>
      </c>
      <c r="C5413">
        <v>537535</v>
      </c>
      <c r="D5413" t="s">
        <v>23</v>
      </c>
      <c r="E5413" t="s">
        <v>91</v>
      </c>
      <c r="F5413">
        <v>65398.678202790172</v>
      </c>
      <c r="Q5413">
        <f t="shared" si="426"/>
        <v>0</v>
      </c>
      <c r="T5413">
        <f t="shared" si="427"/>
        <v>0</v>
      </c>
      <c r="V5413">
        <f t="shared" si="428"/>
        <v>0</v>
      </c>
      <c r="W5413">
        <f t="shared" si="425"/>
        <v>65398.678202790172</v>
      </c>
      <c r="X5413">
        <f t="shared" si="429"/>
        <v>65400</v>
      </c>
    </row>
    <row r="5414" spans="1:24">
      <c r="A5414" t="s">
        <v>3936</v>
      </c>
      <c r="B5414">
        <v>139</v>
      </c>
      <c r="C5414">
        <v>599492</v>
      </c>
      <c r="D5414" t="s">
        <v>26</v>
      </c>
      <c r="E5414" t="s">
        <v>1369</v>
      </c>
      <c r="F5414">
        <v>65398.678202790172</v>
      </c>
      <c r="Q5414">
        <f t="shared" si="426"/>
        <v>0</v>
      </c>
      <c r="T5414">
        <f t="shared" si="427"/>
        <v>0</v>
      </c>
      <c r="V5414">
        <f t="shared" si="428"/>
        <v>0</v>
      </c>
      <c r="W5414">
        <f t="shared" si="425"/>
        <v>65398.678202790172</v>
      </c>
      <c r="X5414">
        <f t="shared" si="429"/>
        <v>65400</v>
      </c>
    </row>
    <row r="5415" spans="1:24">
      <c r="A5415" t="s">
        <v>3936</v>
      </c>
      <c r="B5415">
        <v>106</v>
      </c>
      <c r="C5415">
        <v>578916</v>
      </c>
      <c r="D5415" t="s">
        <v>41</v>
      </c>
      <c r="E5415" t="s">
        <v>284</v>
      </c>
      <c r="F5415">
        <v>65398.678202790172</v>
      </c>
      <c r="Q5415">
        <f t="shared" si="426"/>
        <v>0</v>
      </c>
      <c r="T5415">
        <f t="shared" si="427"/>
        <v>0</v>
      </c>
      <c r="V5415">
        <f t="shared" si="428"/>
        <v>0</v>
      </c>
      <c r="W5415">
        <f t="shared" si="425"/>
        <v>65398.678202790172</v>
      </c>
      <c r="X5415">
        <f t="shared" si="429"/>
        <v>65400</v>
      </c>
    </row>
    <row r="5416" spans="1:24">
      <c r="A5416" t="s">
        <v>4834</v>
      </c>
      <c r="B5416">
        <v>893</v>
      </c>
      <c r="C5416">
        <v>567850</v>
      </c>
      <c r="D5416" t="s">
        <v>85</v>
      </c>
      <c r="E5416" t="s">
        <v>388</v>
      </c>
      <c r="F5416">
        <v>192232.8039062373</v>
      </c>
      <c r="Q5416">
        <f t="shared" si="426"/>
        <v>0</v>
      </c>
      <c r="T5416">
        <f t="shared" si="427"/>
        <v>0</v>
      </c>
      <c r="V5416">
        <f t="shared" si="428"/>
        <v>0</v>
      </c>
      <c r="W5416">
        <f t="shared" si="425"/>
        <v>192232.8039062373</v>
      </c>
      <c r="X5416">
        <f t="shared" si="429"/>
        <v>192200</v>
      </c>
    </row>
    <row r="5417" spans="1:24">
      <c r="A5417" t="s">
        <v>4835</v>
      </c>
      <c r="B5417">
        <v>101</v>
      </c>
      <c r="C5417">
        <v>570761</v>
      </c>
      <c r="D5417" t="s">
        <v>26</v>
      </c>
      <c r="E5417" t="s">
        <v>130</v>
      </c>
      <c r="F5417">
        <v>65398.678202790172</v>
      </c>
      <c r="Q5417">
        <f t="shared" si="426"/>
        <v>0</v>
      </c>
      <c r="T5417">
        <f t="shared" si="427"/>
        <v>0</v>
      </c>
      <c r="V5417">
        <f t="shared" si="428"/>
        <v>0</v>
      </c>
      <c r="W5417">
        <f t="shared" si="425"/>
        <v>65398.678202790172</v>
      </c>
      <c r="X5417">
        <f t="shared" si="429"/>
        <v>65400</v>
      </c>
    </row>
    <row r="5418" spans="1:24">
      <c r="A5418" t="s">
        <v>4837</v>
      </c>
      <c r="B5418">
        <v>94</v>
      </c>
      <c r="C5418">
        <v>536695</v>
      </c>
      <c r="D5418" t="s">
        <v>23</v>
      </c>
      <c r="E5418" t="s">
        <v>181</v>
      </c>
      <c r="F5418">
        <v>65398.678202790172</v>
      </c>
      <c r="Q5418">
        <f t="shared" si="426"/>
        <v>0</v>
      </c>
      <c r="T5418">
        <f t="shared" si="427"/>
        <v>0</v>
      </c>
      <c r="V5418">
        <f t="shared" si="428"/>
        <v>0</v>
      </c>
      <c r="W5418">
        <f t="shared" si="425"/>
        <v>65398.678202790172</v>
      </c>
      <c r="X5418">
        <f t="shared" si="429"/>
        <v>65400</v>
      </c>
    </row>
    <row r="5419" spans="1:24">
      <c r="A5419" t="s">
        <v>4838</v>
      </c>
      <c r="B5419">
        <v>300</v>
      </c>
      <c r="C5419">
        <v>573698</v>
      </c>
      <c r="D5419" t="s">
        <v>33</v>
      </c>
      <c r="E5419" t="s">
        <v>114</v>
      </c>
      <c r="F5419">
        <v>65398.678202790172</v>
      </c>
      <c r="Q5419">
        <f t="shared" si="426"/>
        <v>0</v>
      </c>
      <c r="T5419">
        <f t="shared" si="427"/>
        <v>0</v>
      </c>
      <c r="V5419">
        <f t="shared" si="428"/>
        <v>0</v>
      </c>
      <c r="W5419">
        <f t="shared" si="425"/>
        <v>65398.678202790172</v>
      </c>
      <c r="X5419">
        <f t="shared" si="429"/>
        <v>65400</v>
      </c>
    </row>
    <row r="5420" spans="1:24">
      <c r="A5420" t="s">
        <v>3736</v>
      </c>
      <c r="B5420">
        <v>501</v>
      </c>
      <c r="C5420">
        <v>559555</v>
      </c>
      <c r="D5420" t="s">
        <v>110</v>
      </c>
      <c r="E5420" t="s">
        <v>192</v>
      </c>
      <c r="F5420">
        <v>108660.61211311386</v>
      </c>
      <c r="Q5420">
        <f t="shared" si="426"/>
        <v>0</v>
      </c>
      <c r="T5420">
        <f t="shared" si="427"/>
        <v>0</v>
      </c>
      <c r="V5420">
        <f t="shared" si="428"/>
        <v>0</v>
      </c>
      <c r="W5420">
        <f t="shared" si="425"/>
        <v>108660.61211311386</v>
      </c>
      <c r="X5420">
        <f t="shared" si="429"/>
        <v>108700</v>
      </c>
    </row>
    <row r="5421" spans="1:24">
      <c r="A5421" t="s">
        <v>4350</v>
      </c>
      <c r="B5421">
        <v>500</v>
      </c>
      <c r="C5421">
        <v>534501</v>
      </c>
      <c r="D5421" t="s">
        <v>26</v>
      </c>
      <c r="E5421" t="s">
        <v>25</v>
      </c>
      <c r="F5421">
        <v>108446.15834721147</v>
      </c>
      <c r="Q5421">
        <f t="shared" si="426"/>
        <v>0</v>
      </c>
      <c r="S5421">
        <v>1</v>
      </c>
      <c r="T5421">
        <f t="shared" si="427"/>
        <v>29000</v>
      </c>
      <c r="V5421">
        <f t="shared" si="428"/>
        <v>0</v>
      </c>
      <c r="W5421">
        <f t="shared" si="425"/>
        <v>137446.15834721149</v>
      </c>
      <c r="X5421">
        <f t="shared" si="429"/>
        <v>137400</v>
      </c>
    </row>
    <row r="5422" spans="1:24">
      <c r="A5422" t="s">
        <v>4839</v>
      </c>
      <c r="B5422">
        <v>319</v>
      </c>
      <c r="C5422">
        <v>537900</v>
      </c>
      <c r="D5422" t="s">
        <v>26</v>
      </c>
      <c r="E5422" t="s">
        <v>316</v>
      </c>
      <c r="F5422">
        <v>69502.711749022317</v>
      </c>
      <c r="Q5422">
        <f t="shared" si="426"/>
        <v>0</v>
      </c>
      <c r="T5422">
        <f t="shared" si="427"/>
        <v>0</v>
      </c>
      <c r="V5422">
        <f t="shared" si="428"/>
        <v>0</v>
      </c>
      <c r="W5422">
        <f t="shared" si="425"/>
        <v>69502.711749022317</v>
      </c>
      <c r="X5422">
        <f t="shared" si="429"/>
        <v>69500</v>
      </c>
    </row>
    <row r="5423" spans="1:24">
      <c r="A5423" t="s">
        <v>4840</v>
      </c>
      <c r="B5423">
        <v>1266</v>
      </c>
      <c r="C5423">
        <v>595021</v>
      </c>
      <c r="D5423" t="s">
        <v>30</v>
      </c>
      <c r="E5423" t="s">
        <v>149</v>
      </c>
      <c r="F5423">
        <v>270988.33921364625</v>
      </c>
      <c r="Q5423">
        <f t="shared" si="426"/>
        <v>0</v>
      </c>
      <c r="T5423">
        <f t="shared" si="427"/>
        <v>0</v>
      </c>
      <c r="V5423">
        <f t="shared" si="428"/>
        <v>0</v>
      </c>
      <c r="W5423">
        <f t="shared" si="425"/>
        <v>270988.33921364625</v>
      </c>
      <c r="X5423">
        <f t="shared" si="429"/>
        <v>271000</v>
      </c>
    </row>
    <row r="5424" spans="1:24">
      <c r="A5424" t="s">
        <v>4841</v>
      </c>
      <c r="B5424">
        <v>189</v>
      </c>
      <c r="C5424">
        <v>596931</v>
      </c>
      <c r="D5424" t="s">
        <v>75</v>
      </c>
      <c r="E5424" t="s">
        <v>455</v>
      </c>
      <c r="F5424">
        <v>65398.678202790172</v>
      </c>
      <c r="Q5424">
        <f t="shared" si="426"/>
        <v>0</v>
      </c>
      <c r="T5424">
        <f t="shared" si="427"/>
        <v>0</v>
      </c>
      <c r="V5424">
        <f t="shared" si="428"/>
        <v>0</v>
      </c>
      <c r="W5424">
        <f t="shared" si="425"/>
        <v>65398.678202790172</v>
      </c>
      <c r="X5424">
        <f t="shared" si="429"/>
        <v>65400</v>
      </c>
    </row>
    <row r="5425" spans="1:24">
      <c r="A5425" t="s">
        <v>4842</v>
      </c>
      <c r="B5425">
        <v>136</v>
      </c>
      <c r="C5425">
        <v>541435</v>
      </c>
      <c r="D5425" t="s">
        <v>110</v>
      </c>
      <c r="E5425" t="s">
        <v>296</v>
      </c>
      <c r="F5425">
        <v>65398.678202790172</v>
      </c>
      <c r="Q5425">
        <f t="shared" si="426"/>
        <v>0</v>
      </c>
      <c r="T5425">
        <f t="shared" si="427"/>
        <v>0</v>
      </c>
      <c r="V5425">
        <f t="shared" si="428"/>
        <v>0</v>
      </c>
      <c r="W5425">
        <f t="shared" si="425"/>
        <v>65398.678202790172</v>
      </c>
      <c r="X5425">
        <f t="shared" si="429"/>
        <v>65400</v>
      </c>
    </row>
    <row r="5426" spans="1:24">
      <c r="A5426" t="s">
        <v>4843</v>
      </c>
      <c r="B5426">
        <v>114</v>
      </c>
      <c r="C5426">
        <v>554391</v>
      </c>
      <c r="D5426" t="s">
        <v>110</v>
      </c>
      <c r="E5426" t="s">
        <v>109</v>
      </c>
      <c r="F5426">
        <v>65398.678202790172</v>
      </c>
      <c r="Q5426">
        <f t="shared" si="426"/>
        <v>0</v>
      </c>
      <c r="T5426">
        <f t="shared" si="427"/>
        <v>0</v>
      </c>
      <c r="V5426">
        <f t="shared" si="428"/>
        <v>0</v>
      </c>
      <c r="W5426">
        <f t="shared" si="425"/>
        <v>65398.678202790172</v>
      </c>
      <c r="X5426">
        <f t="shared" si="429"/>
        <v>65400</v>
      </c>
    </row>
    <row r="5427" spans="1:24">
      <c r="A5427" t="s">
        <v>4844</v>
      </c>
      <c r="B5427">
        <v>575</v>
      </c>
      <c r="C5427">
        <v>559563</v>
      </c>
      <c r="D5427" t="s">
        <v>110</v>
      </c>
      <c r="E5427" t="s">
        <v>192</v>
      </c>
      <c r="F5427">
        <v>124510.73117969006</v>
      </c>
      <c r="Q5427">
        <f t="shared" si="426"/>
        <v>0</v>
      </c>
      <c r="S5427">
        <v>1</v>
      </c>
      <c r="T5427">
        <f t="shared" si="427"/>
        <v>29000</v>
      </c>
      <c r="V5427">
        <f t="shared" si="428"/>
        <v>0</v>
      </c>
      <c r="W5427">
        <f t="shared" si="425"/>
        <v>153510.73117969005</v>
      </c>
      <c r="X5427">
        <f t="shared" si="429"/>
        <v>153500</v>
      </c>
    </row>
    <row r="5428" spans="1:24">
      <c r="A5428" t="s">
        <v>4845</v>
      </c>
      <c r="B5428">
        <v>747</v>
      </c>
      <c r="C5428">
        <v>539805</v>
      </c>
      <c r="D5428" t="s">
        <v>26</v>
      </c>
      <c r="E5428" t="s">
        <v>548</v>
      </c>
      <c r="F5428">
        <v>161213.91465378006</v>
      </c>
      <c r="Q5428">
        <f t="shared" si="426"/>
        <v>0</v>
      </c>
      <c r="T5428">
        <f t="shared" si="427"/>
        <v>0</v>
      </c>
      <c r="V5428">
        <f t="shared" si="428"/>
        <v>0</v>
      </c>
      <c r="W5428">
        <f t="shared" si="425"/>
        <v>161213.91465378006</v>
      </c>
      <c r="X5428">
        <f t="shared" si="429"/>
        <v>161200</v>
      </c>
    </row>
    <row r="5429" spans="1:24">
      <c r="A5429" t="s">
        <v>4845</v>
      </c>
      <c r="B5429">
        <v>144</v>
      </c>
      <c r="C5429">
        <v>540528</v>
      </c>
      <c r="D5429" t="s">
        <v>110</v>
      </c>
      <c r="E5429" t="s">
        <v>467</v>
      </c>
      <c r="F5429">
        <v>65398.678202790172</v>
      </c>
      <c r="Q5429">
        <f t="shared" si="426"/>
        <v>0</v>
      </c>
      <c r="T5429">
        <f t="shared" si="427"/>
        <v>0</v>
      </c>
      <c r="V5429">
        <f t="shared" si="428"/>
        <v>0</v>
      </c>
      <c r="W5429">
        <f t="shared" si="425"/>
        <v>65398.678202790172</v>
      </c>
      <c r="X5429">
        <f t="shared" si="429"/>
        <v>65400</v>
      </c>
    </row>
    <row r="5430" spans="1:24">
      <c r="A5430" s="5" t="s">
        <v>713</v>
      </c>
      <c r="B5430">
        <v>4711</v>
      </c>
      <c r="C5430">
        <v>533017</v>
      </c>
      <c r="D5430" t="s">
        <v>26</v>
      </c>
      <c r="E5430" t="s">
        <v>257</v>
      </c>
      <c r="F5430">
        <v>976408.58741168387</v>
      </c>
      <c r="G5430">
        <v>8845</v>
      </c>
      <c r="H5430">
        <v>934402.03251285863</v>
      </c>
      <c r="I5430">
        <v>8845</v>
      </c>
      <c r="J5430">
        <v>1720111.3790562474</v>
      </c>
      <c r="K5430">
        <v>8845</v>
      </c>
      <c r="L5430">
        <v>910714.66504080791</v>
      </c>
      <c r="Q5430">
        <f t="shared" si="426"/>
        <v>0</v>
      </c>
      <c r="S5430">
        <v>3</v>
      </c>
      <c r="T5430">
        <f t="shared" si="427"/>
        <v>87000</v>
      </c>
      <c r="V5430">
        <f t="shared" si="428"/>
        <v>0</v>
      </c>
      <c r="W5430">
        <f t="shared" si="425"/>
        <v>4628636.6640215982</v>
      </c>
      <c r="X5430">
        <f t="shared" si="429"/>
        <v>4628600</v>
      </c>
    </row>
    <row r="5431" spans="1:24">
      <c r="A5431" t="s">
        <v>4846</v>
      </c>
      <c r="B5431">
        <v>61</v>
      </c>
      <c r="C5431">
        <v>563951</v>
      </c>
      <c r="D5431" t="s">
        <v>23</v>
      </c>
      <c r="E5431" t="s">
        <v>181</v>
      </c>
      <c r="F5431">
        <v>65398.678202790172</v>
      </c>
      <c r="Q5431">
        <f t="shared" si="426"/>
        <v>0</v>
      </c>
      <c r="T5431">
        <f t="shared" si="427"/>
        <v>0</v>
      </c>
      <c r="V5431">
        <f t="shared" si="428"/>
        <v>0</v>
      </c>
      <c r="W5431">
        <f t="shared" si="425"/>
        <v>65398.678202790172</v>
      </c>
      <c r="X5431">
        <f t="shared" si="429"/>
        <v>65400</v>
      </c>
    </row>
    <row r="5432" spans="1:24">
      <c r="A5432" s="6" t="s">
        <v>1295</v>
      </c>
      <c r="B5432">
        <v>11396</v>
      </c>
      <c r="C5432">
        <v>505587</v>
      </c>
      <c r="D5432" t="s">
        <v>61</v>
      </c>
      <c r="E5432" t="s">
        <v>1295</v>
      </c>
      <c r="F5432">
        <v>460700.94995225954</v>
      </c>
      <c r="G5432">
        <v>13209</v>
      </c>
      <c r="H5432">
        <v>478208.96833563718</v>
      </c>
      <c r="I5432">
        <v>22407</v>
      </c>
      <c r="J5432">
        <v>2355053.4060259047</v>
      </c>
      <c r="K5432">
        <v>22407</v>
      </c>
      <c r="L5432">
        <v>3511014.3022222882</v>
      </c>
      <c r="M5432">
        <v>22407</v>
      </c>
      <c r="N5432">
        <v>13744911.132813314</v>
      </c>
      <c r="P5432">
        <v>3448</v>
      </c>
      <c r="Q5432">
        <f t="shared" si="426"/>
        <v>406864</v>
      </c>
      <c r="S5432">
        <v>10</v>
      </c>
      <c r="T5432">
        <f t="shared" si="427"/>
        <v>290000</v>
      </c>
      <c r="U5432">
        <v>384</v>
      </c>
      <c r="V5432">
        <f t="shared" si="428"/>
        <v>557184</v>
      </c>
      <c r="W5432">
        <f t="shared" si="425"/>
        <v>21803936.759349406</v>
      </c>
      <c r="X5432">
        <f t="shared" si="429"/>
        <v>21803900</v>
      </c>
    </row>
    <row r="5433" spans="1:24">
      <c r="A5433" t="s">
        <v>4847</v>
      </c>
      <c r="B5433">
        <v>242</v>
      </c>
      <c r="C5433">
        <v>582565</v>
      </c>
      <c r="D5433" t="s">
        <v>30</v>
      </c>
      <c r="E5433" t="s">
        <v>261</v>
      </c>
      <c r="F5433">
        <v>65398.678202790172</v>
      </c>
      <c r="Q5433">
        <f t="shared" si="426"/>
        <v>0</v>
      </c>
      <c r="T5433">
        <f t="shared" si="427"/>
        <v>0</v>
      </c>
      <c r="V5433">
        <f t="shared" si="428"/>
        <v>0</v>
      </c>
      <c r="W5433">
        <f t="shared" si="425"/>
        <v>65398.678202790172</v>
      </c>
      <c r="X5433">
        <f t="shared" si="429"/>
        <v>65400</v>
      </c>
    </row>
    <row r="5434" spans="1:24">
      <c r="A5434" t="s">
        <v>4848</v>
      </c>
      <c r="B5434">
        <v>747</v>
      </c>
      <c r="C5434">
        <v>584061</v>
      </c>
      <c r="D5434" t="s">
        <v>30</v>
      </c>
      <c r="E5434" t="s">
        <v>471</v>
      </c>
      <c r="F5434">
        <v>161213.91465378006</v>
      </c>
      <c r="Q5434">
        <f t="shared" si="426"/>
        <v>0</v>
      </c>
      <c r="T5434">
        <f t="shared" si="427"/>
        <v>0</v>
      </c>
      <c r="V5434">
        <f t="shared" si="428"/>
        <v>0</v>
      </c>
      <c r="W5434">
        <f t="shared" si="425"/>
        <v>161213.91465378006</v>
      </c>
      <c r="X5434">
        <f t="shared" si="429"/>
        <v>161200</v>
      </c>
    </row>
    <row r="5435" spans="1:24">
      <c r="A5435" s="5" t="s">
        <v>178</v>
      </c>
      <c r="B5435">
        <v>5655</v>
      </c>
      <c r="C5435">
        <v>579777</v>
      </c>
      <c r="D5435" t="s">
        <v>33</v>
      </c>
      <c r="E5435" t="s">
        <v>177</v>
      </c>
      <c r="F5435">
        <v>1164728.4844072936</v>
      </c>
      <c r="G5435">
        <v>8324</v>
      </c>
      <c r="H5435">
        <v>879898.81198178336</v>
      </c>
      <c r="I5435">
        <v>7555</v>
      </c>
      <c r="J5435">
        <v>1473974.6159250976</v>
      </c>
      <c r="K5435">
        <v>14115</v>
      </c>
      <c r="L5435">
        <v>1449074.6460071332</v>
      </c>
      <c r="Q5435">
        <f t="shared" si="426"/>
        <v>0</v>
      </c>
      <c r="S5435">
        <v>17</v>
      </c>
      <c r="T5435">
        <f t="shared" si="427"/>
        <v>493000</v>
      </c>
      <c r="V5435">
        <f t="shared" si="428"/>
        <v>0</v>
      </c>
      <c r="W5435">
        <f t="shared" si="425"/>
        <v>5460676.5583213083</v>
      </c>
      <c r="X5435">
        <f t="shared" si="429"/>
        <v>5460700</v>
      </c>
    </row>
    <row r="5436" spans="1:24">
      <c r="A5436" t="s">
        <v>4849</v>
      </c>
      <c r="B5436">
        <v>251</v>
      </c>
      <c r="C5436">
        <v>565806</v>
      </c>
      <c r="D5436" t="s">
        <v>85</v>
      </c>
      <c r="E5436" t="s">
        <v>1117</v>
      </c>
      <c r="F5436">
        <v>65398.678202790172</v>
      </c>
      <c r="Q5436">
        <f t="shared" si="426"/>
        <v>0</v>
      </c>
      <c r="S5436">
        <v>1</v>
      </c>
      <c r="T5436">
        <f t="shared" si="427"/>
        <v>29000</v>
      </c>
      <c r="V5436">
        <f t="shared" si="428"/>
        <v>0</v>
      </c>
      <c r="W5436">
        <f t="shared" si="425"/>
        <v>94398.678202790179</v>
      </c>
      <c r="X5436">
        <f t="shared" si="429"/>
        <v>94400</v>
      </c>
    </row>
    <row r="5437" spans="1:24">
      <c r="A5437" t="s">
        <v>4850</v>
      </c>
      <c r="B5437">
        <v>333</v>
      </c>
      <c r="C5437">
        <v>513717</v>
      </c>
      <c r="D5437" t="s">
        <v>33</v>
      </c>
      <c r="E5437" t="s">
        <v>98</v>
      </c>
      <c r="F5437">
        <v>72524.624099065855</v>
      </c>
      <c r="Q5437">
        <f t="shared" si="426"/>
        <v>0</v>
      </c>
      <c r="T5437">
        <f t="shared" si="427"/>
        <v>0</v>
      </c>
      <c r="V5437">
        <f t="shared" si="428"/>
        <v>0</v>
      </c>
      <c r="W5437">
        <f t="shared" si="425"/>
        <v>72524.624099065855</v>
      </c>
      <c r="X5437">
        <f t="shared" si="429"/>
        <v>72500</v>
      </c>
    </row>
    <row r="5438" spans="1:24">
      <c r="A5438" t="s">
        <v>4850</v>
      </c>
      <c r="B5438">
        <v>66</v>
      </c>
      <c r="C5438">
        <v>575917</v>
      </c>
      <c r="D5438" t="s">
        <v>41</v>
      </c>
      <c r="E5438" t="s">
        <v>736</v>
      </c>
      <c r="F5438">
        <v>65398.678202790172</v>
      </c>
      <c r="Q5438">
        <f t="shared" si="426"/>
        <v>0</v>
      </c>
      <c r="T5438">
        <f t="shared" si="427"/>
        <v>0</v>
      </c>
      <c r="V5438">
        <f t="shared" si="428"/>
        <v>0</v>
      </c>
      <c r="W5438">
        <f t="shared" si="425"/>
        <v>65398.678202790172</v>
      </c>
      <c r="X5438">
        <f t="shared" si="429"/>
        <v>65400</v>
      </c>
    </row>
    <row r="5439" spans="1:24">
      <c r="A5439" t="s">
        <v>4851</v>
      </c>
      <c r="B5439">
        <v>138</v>
      </c>
      <c r="C5439">
        <v>588067</v>
      </c>
      <c r="D5439" t="s">
        <v>75</v>
      </c>
      <c r="E5439" t="s">
        <v>523</v>
      </c>
      <c r="F5439">
        <v>65398.678202790172</v>
      </c>
      <c r="Q5439">
        <f t="shared" si="426"/>
        <v>0</v>
      </c>
      <c r="T5439">
        <f t="shared" si="427"/>
        <v>0</v>
      </c>
      <c r="V5439">
        <f t="shared" si="428"/>
        <v>0</v>
      </c>
      <c r="W5439">
        <f t="shared" si="425"/>
        <v>65398.678202790172</v>
      </c>
      <c r="X5439">
        <f t="shared" si="429"/>
        <v>65400</v>
      </c>
    </row>
    <row r="5440" spans="1:24">
      <c r="A5440" s="3" t="s">
        <v>62</v>
      </c>
      <c r="B5440">
        <v>1364</v>
      </c>
      <c r="C5440">
        <v>590126</v>
      </c>
      <c r="D5440" t="s">
        <v>61</v>
      </c>
      <c r="E5440" t="s">
        <v>60</v>
      </c>
      <c r="F5440">
        <v>291574.81789132918</v>
      </c>
      <c r="G5440">
        <v>3346</v>
      </c>
      <c r="H5440">
        <v>356272.72421392647</v>
      </c>
      <c r="Q5440">
        <f t="shared" si="426"/>
        <v>0</v>
      </c>
      <c r="T5440">
        <f t="shared" si="427"/>
        <v>0</v>
      </c>
      <c r="V5440">
        <f t="shared" si="428"/>
        <v>0</v>
      </c>
      <c r="W5440">
        <f t="shared" si="425"/>
        <v>647847.54210525565</v>
      </c>
      <c r="X5440">
        <f t="shared" si="429"/>
        <v>647800</v>
      </c>
    </row>
    <row r="5441" spans="1:24">
      <c r="A5441" t="s">
        <v>4852</v>
      </c>
      <c r="B5441">
        <v>492</v>
      </c>
      <c r="C5441">
        <v>535494</v>
      </c>
      <c r="D5441" t="s">
        <v>23</v>
      </c>
      <c r="E5441" t="s">
        <v>22</v>
      </c>
      <c r="F5441">
        <v>106730.26853684</v>
      </c>
      <c r="Q5441">
        <f t="shared" si="426"/>
        <v>0</v>
      </c>
      <c r="T5441">
        <f t="shared" si="427"/>
        <v>0</v>
      </c>
      <c r="V5441">
        <f t="shared" si="428"/>
        <v>0</v>
      </c>
      <c r="W5441">
        <f t="shared" si="425"/>
        <v>106730.26853684</v>
      </c>
      <c r="X5441">
        <f t="shared" si="429"/>
        <v>106700</v>
      </c>
    </row>
    <row r="5442" spans="1:24">
      <c r="A5442" t="s">
        <v>4853</v>
      </c>
      <c r="B5442">
        <v>134</v>
      </c>
      <c r="C5442">
        <v>554405</v>
      </c>
      <c r="D5442" t="s">
        <v>110</v>
      </c>
      <c r="E5442" t="s">
        <v>109</v>
      </c>
      <c r="F5442">
        <v>65398.678202790172</v>
      </c>
      <c r="Q5442">
        <f t="shared" si="426"/>
        <v>0</v>
      </c>
      <c r="T5442">
        <f t="shared" si="427"/>
        <v>0</v>
      </c>
      <c r="V5442">
        <f t="shared" si="428"/>
        <v>0</v>
      </c>
      <c r="W5442">
        <f t="shared" si="425"/>
        <v>65398.678202790172</v>
      </c>
      <c r="X5442">
        <f t="shared" si="429"/>
        <v>65400</v>
      </c>
    </row>
    <row r="5443" spans="1:24">
      <c r="A5443" t="s">
        <v>4854</v>
      </c>
      <c r="B5443">
        <v>673</v>
      </c>
      <c r="C5443">
        <v>569658</v>
      </c>
      <c r="D5443" t="s">
        <v>75</v>
      </c>
      <c r="E5443" t="s">
        <v>123</v>
      </c>
      <c r="F5443">
        <v>145445.45351465224</v>
      </c>
      <c r="Q5443">
        <f t="shared" si="426"/>
        <v>0</v>
      </c>
      <c r="S5443">
        <v>1</v>
      </c>
      <c r="T5443">
        <f t="shared" si="427"/>
        <v>29000</v>
      </c>
      <c r="V5443">
        <f t="shared" si="428"/>
        <v>0</v>
      </c>
      <c r="W5443">
        <f t="shared" si="425"/>
        <v>174445.45351465224</v>
      </c>
      <c r="X5443">
        <f t="shared" si="429"/>
        <v>174400</v>
      </c>
    </row>
    <row r="5444" spans="1:24">
      <c r="A5444" t="s">
        <v>4855</v>
      </c>
      <c r="B5444">
        <v>412</v>
      </c>
      <c r="C5444">
        <v>582573</v>
      </c>
      <c r="D5444" t="s">
        <v>30</v>
      </c>
      <c r="E5444" t="s">
        <v>216</v>
      </c>
      <c r="F5444">
        <v>89545.120435257719</v>
      </c>
      <c r="Q5444">
        <f t="shared" si="426"/>
        <v>0</v>
      </c>
      <c r="T5444">
        <f t="shared" si="427"/>
        <v>0</v>
      </c>
      <c r="V5444">
        <f t="shared" si="428"/>
        <v>0</v>
      </c>
      <c r="W5444">
        <f t="shared" ref="W5444:W5507" si="430">F5444+H5444+J5444+L5444+N5444+O5444+Q5444+R5444+T5444+V5444</f>
        <v>89545.120435257719</v>
      </c>
      <c r="X5444">
        <f t="shared" si="429"/>
        <v>89500</v>
      </c>
    </row>
    <row r="5445" spans="1:24">
      <c r="A5445" s="3" t="s">
        <v>2446</v>
      </c>
      <c r="B5445">
        <v>1181</v>
      </c>
      <c r="C5445">
        <v>541222</v>
      </c>
      <c r="D5445" t="s">
        <v>61</v>
      </c>
      <c r="E5445" t="s">
        <v>2447</v>
      </c>
      <c r="F5445">
        <v>253098.81382180357</v>
      </c>
      <c r="G5445">
        <v>2139</v>
      </c>
      <c r="H5445">
        <v>228333.02866756395</v>
      </c>
      <c r="Q5445">
        <f t="shared" ref="Q5445:Q5508" si="431">IF(P5445=0,0,P5445*118)</f>
        <v>0</v>
      </c>
      <c r="T5445">
        <f t="shared" ref="T5445:T5508" si="432">S5445*29000</f>
        <v>0</v>
      </c>
      <c r="V5445">
        <f t="shared" ref="V5445:V5508" si="433">U5445*1451</f>
        <v>0</v>
      </c>
      <c r="W5445">
        <f t="shared" si="430"/>
        <v>481431.84248936753</v>
      </c>
      <c r="X5445">
        <f t="shared" ref="X5445:X5508" si="434">ROUND(W5445/100,0)*100</f>
        <v>481400</v>
      </c>
    </row>
    <row r="5446" spans="1:24">
      <c r="A5446" t="s">
        <v>4856</v>
      </c>
      <c r="B5446">
        <v>624</v>
      </c>
      <c r="C5446">
        <v>570371</v>
      </c>
      <c r="D5446" t="s">
        <v>90</v>
      </c>
      <c r="E5446" t="s">
        <v>702</v>
      </c>
      <c r="F5446">
        <v>134985.77409772988</v>
      </c>
      <c r="Q5446">
        <f t="shared" si="431"/>
        <v>0</v>
      </c>
      <c r="T5446">
        <f t="shared" si="432"/>
        <v>0</v>
      </c>
      <c r="V5446">
        <f t="shared" si="433"/>
        <v>0</v>
      </c>
      <c r="W5446">
        <f t="shared" si="430"/>
        <v>134985.77409772988</v>
      </c>
      <c r="X5446">
        <f t="shared" si="434"/>
        <v>135000</v>
      </c>
    </row>
    <row r="5447" spans="1:24">
      <c r="A5447" t="s">
        <v>4856</v>
      </c>
      <c r="B5447">
        <v>561</v>
      </c>
      <c r="C5447">
        <v>520306</v>
      </c>
      <c r="D5447" t="s">
        <v>61</v>
      </c>
      <c r="E5447" t="s">
        <v>273</v>
      </c>
      <c r="F5447">
        <v>121514.94620121959</v>
      </c>
      <c r="Q5447">
        <f t="shared" si="431"/>
        <v>0</v>
      </c>
      <c r="T5447">
        <f t="shared" si="432"/>
        <v>0</v>
      </c>
      <c r="V5447">
        <f t="shared" si="433"/>
        <v>0</v>
      </c>
      <c r="W5447">
        <f t="shared" si="430"/>
        <v>121514.94620121959</v>
      </c>
      <c r="X5447">
        <f t="shared" si="434"/>
        <v>121500</v>
      </c>
    </row>
    <row r="5448" spans="1:24">
      <c r="A5448" t="s">
        <v>4856</v>
      </c>
      <c r="B5448">
        <v>227</v>
      </c>
      <c r="C5448">
        <v>588075</v>
      </c>
      <c r="D5448" t="s">
        <v>75</v>
      </c>
      <c r="E5448" t="s">
        <v>79</v>
      </c>
      <c r="F5448">
        <v>65398.678202790172</v>
      </c>
      <c r="Q5448">
        <f t="shared" si="431"/>
        <v>0</v>
      </c>
      <c r="T5448">
        <f t="shared" si="432"/>
        <v>0</v>
      </c>
      <c r="V5448">
        <f t="shared" si="433"/>
        <v>0</v>
      </c>
      <c r="W5448">
        <f t="shared" si="430"/>
        <v>65398.678202790172</v>
      </c>
      <c r="X5448">
        <f t="shared" si="434"/>
        <v>65400</v>
      </c>
    </row>
    <row r="5449" spans="1:24">
      <c r="A5449" s="6" t="s">
        <v>1447</v>
      </c>
      <c r="B5449">
        <v>93040</v>
      </c>
      <c r="C5449">
        <v>554804</v>
      </c>
      <c r="D5449" t="s">
        <v>85</v>
      </c>
      <c r="E5449" t="s">
        <v>1447</v>
      </c>
      <c r="F5449">
        <v>3216085.3323990679</v>
      </c>
      <c r="G5449">
        <v>95816</v>
      </c>
      <c r="H5449">
        <v>3298470.1200766005</v>
      </c>
      <c r="I5449">
        <v>95816</v>
      </c>
      <c r="J5449">
        <v>8725923.7968947887</v>
      </c>
      <c r="K5449">
        <v>111588</v>
      </c>
      <c r="L5449">
        <v>15530939.449257173</v>
      </c>
      <c r="M5449">
        <v>119498</v>
      </c>
      <c r="N5449">
        <v>37733075.379263639</v>
      </c>
      <c r="P5449">
        <v>19633</v>
      </c>
      <c r="Q5449">
        <f t="shared" si="431"/>
        <v>2316694</v>
      </c>
      <c r="R5449">
        <v>66000</v>
      </c>
      <c r="S5449">
        <v>98</v>
      </c>
      <c r="T5449">
        <f t="shared" si="432"/>
        <v>2842000</v>
      </c>
      <c r="U5449">
        <v>884</v>
      </c>
      <c r="V5449">
        <f t="shared" si="433"/>
        <v>1282684</v>
      </c>
      <c r="W5449">
        <f t="shared" si="430"/>
        <v>75011872.07789126</v>
      </c>
      <c r="X5449">
        <f t="shared" si="434"/>
        <v>75011900</v>
      </c>
    </row>
    <row r="5450" spans="1:24">
      <c r="A5450" s="6" t="s">
        <v>40</v>
      </c>
      <c r="B5450">
        <v>14163</v>
      </c>
      <c r="C5450">
        <v>579891</v>
      </c>
      <c r="D5450" t="s">
        <v>41</v>
      </c>
      <c r="E5450" t="s">
        <v>40</v>
      </c>
      <c r="F5450">
        <v>566623.45691295457</v>
      </c>
      <c r="G5450">
        <v>21479</v>
      </c>
      <c r="H5450">
        <v>795669.435124418</v>
      </c>
      <c r="I5450">
        <v>21978</v>
      </c>
      <c r="J5450">
        <v>2283707.0597730973</v>
      </c>
      <c r="K5450">
        <v>26348</v>
      </c>
      <c r="L5450">
        <v>4092648.7436502837</v>
      </c>
      <c r="M5450">
        <v>26348</v>
      </c>
      <c r="N5450">
        <v>15242217.18062504</v>
      </c>
      <c r="P5450">
        <v>3876</v>
      </c>
      <c r="Q5450">
        <f t="shared" si="431"/>
        <v>457368</v>
      </c>
      <c r="S5450">
        <v>16</v>
      </c>
      <c r="T5450">
        <f t="shared" si="432"/>
        <v>464000</v>
      </c>
      <c r="U5450">
        <v>448</v>
      </c>
      <c r="V5450">
        <f t="shared" si="433"/>
        <v>650048</v>
      </c>
      <c r="W5450">
        <f t="shared" si="430"/>
        <v>24552281.876085795</v>
      </c>
      <c r="X5450">
        <f t="shared" si="434"/>
        <v>24552300</v>
      </c>
    </row>
    <row r="5451" spans="1:24">
      <c r="A5451" t="s">
        <v>4857</v>
      </c>
      <c r="B5451">
        <v>436</v>
      </c>
      <c r="C5451">
        <v>552364</v>
      </c>
      <c r="D5451" t="s">
        <v>61</v>
      </c>
      <c r="E5451" t="s">
        <v>94</v>
      </c>
      <c r="F5451">
        <v>94705.8004420332</v>
      </c>
      <c r="Q5451">
        <f t="shared" si="431"/>
        <v>0</v>
      </c>
      <c r="T5451">
        <f t="shared" si="432"/>
        <v>0</v>
      </c>
      <c r="V5451">
        <f t="shared" si="433"/>
        <v>0</v>
      </c>
      <c r="W5451">
        <f t="shared" si="430"/>
        <v>94705.8004420332</v>
      </c>
      <c r="X5451">
        <f t="shared" si="434"/>
        <v>94700</v>
      </c>
    </row>
    <row r="5452" spans="1:24">
      <c r="A5452" t="s">
        <v>4858</v>
      </c>
      <c r="B5452">
        <v>378</v>
      </c>
      <c r="C5452">
        <v>599123</v>
      </c>
      <c r="D5452" t="s">
        <v>23</v>
      </c>
      <c r="E5452" t="s">
        <v>136</v>
      </c>
      <c r="F5452">
        <v>82226.261609641617</v>
      </c>
      <c r="Q5452">
        <f t="shared" si="431"/>
        <v>0</v>
      </c>
      <c r="T5452">
        <f t="shared" si="432"/>
        <v>0</v>
      </c>
      <c r="V5452">
        <f t="shared" si="433"/>
        <v>0</v>
      </c>
      <c r="W5452">
        <f t="shared" si="430"/>
        <v>82226.261609641617</v>
      </c>
      <c r="X5452">
        <f t="shared" si="434"/>
        <v>82200</v>
      </c>
    </row>
    <row r="5453" spans="1:24">
      <c r="A5453" t="s">
        <v>4859</v>
      </c>
      <c r="B5453">
        <v>237</v>
      </c>
      <c r="C5453">
        <v>537608</v>
      </c>
      <c r="D5453" t="s">
        <v>75</v>
      </c>
      <c r="E5453" t="s">
        <v>74</v>
      </c>
      <c r="F5453">
        <v>65398.678202790172</v>
      </c>
      <c r="Q5453">
        <f t="shared" si="431"/>
        <v>0</v>
      </c>
      <c r="T5453">
        <f t="shared" si="432"/>
        <v>0</v>
      </c>
      <c r="V5453">
        <f t="shared" si="433"/>
        <v>0</v>
      </c>
      <c r="W5453">
        <f t="shared" si="430"/>
        <v>65398.678202790172</v>
      </c>
      <c r="X5453">
        <f t="shared" si="434"/>
        <v>65400</v>
      </c>
    </row>
    <row r="5454" spans="1:24">
      <c r="A5454" t="s">
        <v>4860</v>
      </c>
      <c r="B5454">
        <v>45</v>
      </c>
      <c r="C5454">
        <v>553883</v>
      </c>
      <c r="D5454" t="s">
        <v>30</v>
      </c>
      <c r="E5454" t="s">
        <v>216</v>
      </c>
      <c r="F5454">
        <v>65398.678202790172</v>
      </c>
      <c r="Q5454">
        <f t="shared" si="431"/>
        <v>0</v>
      </c>
      <c r="T5454">
        <f t="shared" si="432"/>
        <v>0</v>
      </c>
      <c r="V5454">
        <f t="shared" si="433"/>
        <v>0</v>
      </c>
      <c r="W5454">
        <f t="shared" si="430"/>
        <v>65398.678202790172</v>
      </c>
      <c r="X5454">
        <f t="shared" si="434"/>
        <v>65400</v>
      </c>
    </row>
    <row r="5455" spans="1:24">
      <c r="A5455" t="s">
        <v>4861</v>
      </c>
      <c r="B5455">
        <v>133</v>
      </c>
      <c r="C5455">
        <v>584070</v>
      </c>
      <c r="D5455" t="s">
        <v>30</v>
      </c>
      <c r="E5455" t="s">
        <v>261</v>
      </c>
      <c r="F5455">
        <v>65398.678202790172</v>
      </c>
      <c r="Q5455">
        <f t="shared" si="431"/>
        <v>0</v>
      </c>
      <c r="T5455">
        <f t="shared" si="432"/>
        <v>0</v>
      </c>
      <c r="V5455">
        <f t="shared" si="433"/>
        <v>0</v>
      </c>
      <c r="W5455">
        <f t="shared" si="430"/>
        <v>65398.678202790172</v>
      </c>
      <c r="X5455">
        <f t="shared" si="434"/>
        <v>65400</v>
      </c>
    </row>
    <row r="5456" spans="1:24">
      <c r="A5456" s="5" t="s">
        <v>466</v>
      </c>
      <c r="B5456">
        <v>2893</v>
      </c>
      <c r="C5456">
        <v>565814</v>
      </c>
      <c r="D5456" t="s">
        <v>85</v>
      </c>
      <c r="E5456" t="s">
        <v>228</v>
      </c>
      <c r="F5456">
        <v>608274.84357573302</v>
      </c>
      <c r="G5456">
        <v>3581</v>
      </c>
      <c r="H5456">
        <v>381128.63722247235</v>
      </c>
      <c r="I5456">
        <v>5422</v>
      </c>
      <c r="J5456">
        <v>1064217.3925638485</v>
      </c>
      <c r="K5456">
        <v>5422</v>
      </c>
      <c r="L5456">
        <v>559625.83194029599</v>
      </c>
      <c r="Q5456">
        <f t="shared" si="431"/>
        <v>0</v>
      </c>
      <c r="S5456">
        <v>1</v>
      </c>
      <c r="T5456">
        <f t="shared" si="432"/>
        <v>29000</v>
      </c>
      <c r="V5456">
        <f t="shared" si="433"/>
        <v>0</v>
      </c>
      <c r="W5456">
        <f t="shared" si="430"/>
        <v>2642246.7053023498</v>
      </c>
      <c r="X5456">
        <f t="shared" si="434"/>
        <v>2642200</v>
      </c>
    </row>
    <row r="5457" spans="1:24">
      <c r="A5457" t="s">
        <v>4862</v>
      </c>
      <c r="B5457">
        <v>307</v>
      </c>
      <c r="C5457">
        <v>572624</v>
      </c>
      <c r="D5457" t="s">
        <v>41</v>
      </c>
      <c r="E5457" t="s">
        <v>252</v>
      </c>
      <c r="F5457">
        <v>66911.080194596128</v>
      </c>
      <c r="Q5457">
        <f t="shared" si="431"/>
        <v>0</v>
      </c>
      <c r="T5457">
        <f t="shared" si="432"/>
        <v>0</v>
      </c>
      <c r="V5457">
        <f t="shared" si="433"/>
        <v>0</v>
      </c>
      <c r="W5457">
        <f t="shared" si="430"/>
        <v>66911.080194596128</v>
      </c>
      <c r="X5457">
        <f t="shared" si="434"/>
        <v>66900</v>
      </c>
    </row>
    <row r="5458" spans="1:24">
      <c r="A5458" t="s">
        <v>4104</v>
      </c>
      <c r="B5458">
        <v>66</v>
      </c>
      <c r="C5458">
        <v>548987</v>
      </c>
      <c r="D5458" t="s">
        <v>75</v>
      </c>
      <c r="E5458" t="s">
        <v>74</v>
      </c>
      <c r="F5458">
        <v>65398.678202790172</v>
      </c>
      <c r="Q5458">
        <f t="shared" si="431"/>
        <v>0</v>
      </c>
      <c r="T5458">
        <f t="shared" si="432"/>
        <v>0</v>
      </c>
      <c r="V5458">
        <f t="shared" si="433"/>
        <v>0</v>
      </c>
      <c r="W5458">
        <f t="shared" si="430"/>
        <v>65398.678202790172</v>
      </c>
      <c r="X5458">
        <f t="shared" si="434"/>
        <v>65400</v>
      </c>
    </row>
    <row r="5459" spans="1:24">
      <c r="A5459" t="s">
        <v>4863</v>
      </c>
      <c r="B5459">
        <v>103</v>
      </c>
      <c r="C5459">
        <v>562033</v>
      </c>
      <c r="D5459" t="s">
        <v>75</v>
      </c>
      <c r="E5459" t="s">
        <v>725</v>
      </c>
      <c r="F5459">
        <v>65398.678202790172</v>
      </c>
      <c r="Q5459">
        <f t="shared" si="431"/>
        <v>0</v>
      </c>
      <c r="T5459">
        <f t="shared" si="432"/>
        <v>0</v>
      </c>
      <c r="V5459">
        <f t="shared" si="433"/>
        <v>0</v>
      </c>
      <c r="W5459">
        <f t="shared" si="430"/>
        <v>65398.678202790172</v>
      </c>
      <c r="X5459">
        <f t="shared" si="434"/>
        <v>65400</v>
      </c>
    </row>
    <row r="5460" spans="1:24">
      <c r="A5460" t="s">
        <v>4864</v>
      </c>
      <c r="B5460">
        <v>73</v>
      </c>
      <c r="C5460">
        <v>537730</v>
      </c>
      <c r="D5460" t="s">
        <v>75</v>
      </c>
      <c r="E5460" t="s">
        <v>74</v>
      </c>
      <c r="F5460">
        <v>65398.678202790172</v>
      </c>
      <c r="Q5460">
        <f t="shared" si="431"/>
        <v>0</v>
      </c>
      <c r="T5460">
        <f t="shared" si="432"/>
        <v>0</v>
      </c>
      <c r="V5460">
        <f t="shared" si="433"/>
        <v>0</v>
      </c>
      <c r="W5460">
        <f t="shared" si="430"/>
        <v>65398.678202790172</v>
      </c>
      <c r="X5460">
        <f t="shared" si="434"/>
        <v>65400</v>
      </c>
    </row>
    <row r="5461" spans="1:24">
      <c r="A5461" s="3" t="s">
        <v>450</v>
      </c>
      <c r="B5461">
        <v>472</v>
      </c>
      <c r="C5461">
        <v>559571</v>
      </c>
      <c r="D5461" t="s">
        <v>110</v>
      </c>
      <c r="E5461" t="s">
        <v>192</v>
      </c>
      <c r="F5461">
        <v>102438.50305399988</v>
      </c>
      <c r="G5461">
        <v>776</v>
      </c>
      <c r="H5461">
        <v>83171.079188174437</v>
      </c>
      <c r="Q5461">
        <f t="shared" si="431"/>
        <v>0</v>
      </c>
      <c r="T5461">
        <f t="shared" si="432"/>
        <v>0</v>
      </c>
      <c r="V5461">
        <f t="shared" si="433"/>
        <v>0</v>
      </c>
      <c r="W5461">
        <f t="shared" si="430"/>
        <v>185609.58224217431</v>
      </c>
      <c r="X5461">
        <f t="shared" si="434"/>
        <v>185600</v>
      </c>
    </row>
    <row r="5462" spans="1:24">
      <c r="A5462" t="s">
        <v>4865</v>
      </c>
      <c r="B5462">
        <v>690</v>
      </c>
      <c r="C5462">
        <v>558486</v>
      </c>
      <c r="D5462" t="s">
        <v>110</v>
      </c>
      <c r="E5462" t="s">
        <v>564</v>
      </c>
      <c r="F5462">
        <v>149070.84540404056</v>
      </c>
      <c r="Q5462">
        <f t="shared" si="431"/>
        <v>0</v>
      </c>
      <c r="T5462">
        <f t="shared" si="432"/>
        <v>0</v>
      </c>
      <c r="V5462">
        <f t="shared" si="433"/>
        <v>0</v>
      </c>
      <c r="W5462">
        <f t="shared" si="430"/>
        <v>149070.84540404056</v>
      </c>
      <c r="X5462">
        <f t="shared" si="434"/>
        <v>149100</v>
      </c>
    </row>
    <row r="5463" spans="1:24">
      <c r="A5463" t="s">
        <v>4866</v>
      </c>
      <c r="B5463">
        <v>574</v>
      </c>
      <c r="C5463">
        <v>555681</v>
      </c>
      <c r="D5463" t="s">
        <v>18</v>
      </c>
      <c r="E5463" t="s">
        <v>17</v>
      </c>
      <c r="F5463">
        <v>124296.79016710524</v>
      </c>
      <c r="Q5463">
        <f t="shared" si="431"/>
        <v>0</v>
      </c>
      <c r="S5463">
        <v>2</v>
      </c>
      <c r="T5463">
        <f t="shared" si="432"/>
        <v>58000</v>
      </c>
      <c r="V5463">
        <f t="shared" si="433"/>
        <v>0</v>
      </c>
      <c r="W5463">
        <f t="shared" si="430"/>
        <v>182296.79016710524</v>
      </c>
      <c r="X5463">
        <f t="shared" si="434"/>
        <v>182300</v>
      </c>
    </row>
    <row r="5464" spans="1:24">
      <c r="A5464" s="3" t="s">
        <v>4867</v>
      </c>
      <c r="B5464">
        <v>967</v>
      </c>
      <c r="C5464">
        <v>597937</v>
      </c>
      <c r="D5464" t="s">
        <v>38</v>
      </c>
      <c r="E5464" t="s">
        <v>533</v>
      </c>
      <c r="F5464">
        <v>207911.06242998352</v>
      </c>
      <c r="G5464">
        <v>967</v>
      </c>
      <c r="H5464">
        <v>103568.53768201754</v>
      </c>
      <c r="Q5464">
        <f t="shared" si="431"/>
        <v>0</v>
      </c>
      <c r="T5464">
        <f t="shared" si="432"/>
        <v>0</v>
      </c>
      <c r="V5464">
        <f t="shared" si="433"/>
        <v>0</v>
      </c>
      <c r="W5464">
        <f t="shared" si="430"/>
        <v>311479.60011200106</v>
      </c>
      <c r="X5464">
        <f t="shared" si="434"/>
        <v>311500</v>
      </c>
    </row>
    <row r="5465" spans="1:24">
      <c r="A5465" s="5" t="s">
        <v>1327</v>
      </c>
      <c r="B5465">
        <v>6673</v>
      </c>
      <c r="C5465">
        <v>538957</v>
      </c>
      <c r="D5465" t="s">
        <v>26</v>
      </c>
      <c r="E5465" t="s">
        <v>173</v>
      </c>
      <c r="F5465">
        <v>1365948.7516098439</v>
      </c>
      <c r="G5465">
        <v>14863</v>
      </c>
      <c r="H5465">
        <v>1560729.6891474973</v>
      </c>
      <c r="I5465">
        <v>19368</v>
      </c>
      <c r="J5465">
        <v>3691515.7685425906</v>
      </c>
      <c r="K5465">
        <v>19368</v>
      </c>
      <c r="L5465">
        <v>1983577.4367748424</v>
      </c>
      <c r="Q5465">
        <f t="shared" si="431"/>
        <v>0</v>
      </c>
      <c r="S5465">
        <v>2</v>
      </c>
      <c r="T5465">
        <f t="shared" si="432"/>
        <v>58000</v>
      </c>
      <c r="V5465">
        <f t="shared" si="433"/>
        <v>0</v>
      </c>
      <c r="W5465">
        <f t="shared" si="430"/>
        <v>8659771.6460747737</v>
      </c>
      <c r="X5465">
        <f t="shared" si="434"/>
        <v>8659800</v>
      </c>
    </row>
    <row r="5466" spans="1:24">
      <c r="A5466" t="s">
        <v>4868</v>
      </c>
      <c r="B5466">
        <v>114</v>
      </c>
      <c r="C5466">
        <v>551937</v>
      </c>
      <c r="D5466" t="s">
        <v>23</v>
      </c>
      <c r="E5466" t="s">
        <v>254</v>
      </c>
      <c r="F5466">
        <v>65398.678202790172</v>
      </c>
      <c r="Q5466">
        <f t="shared" si="431"/>
        <v>0</v>
      </c>
      <c r="T5466">
        <f t="shared" si="432"/>
        <v>0</v>
      </c>
      <c r="V5466">
        <f t="shared" si="433"/>
        <v>0</v>
      </c>
      <c r="W5466">
        <f t="shared" si="430"/>
        <v>65398.678202790172</v>
      </c>
      <c r="X5466">
        <f t="shared" si="434"/>
        <v>65400</v>
      </c>
    </row>
    <row r="5467" spans="1:24">
      <c r="A5467" t="s">
        <v>4869</v>
      </c>
      <c r="B5467">
        <v>122</v>
      </c>
      <c r="C5467">
        <v>536890</v>
      </c>
      <c r="D5467" t="s">
        <v>23</v>
      </c>
      <c r="E5467" t="s">
        <v>254</v>
      </c>
      <c r="F5467">
        <v>65398.678202790172</v>
      </c>
      <c r="Q5467">
        <f t="shared" si="431"/>
        <v>0</v>
      </c>
      <c r="T5467">
        <f t="shared" si="432"/>
        <v>0</v>
      </c>
      <c r="V5467">
        <f t="shared" si="433"/>
        <v>0</v>
      </c>
      <c r="W5467">
        <f t="shared" si="430"/>
        <v>65398.678202790172</v>
      </c>
      <c r="X5467">
        <f t="shared" si="434"/>
        <v>65400</v>
      </c>
    </row>
    <row r="5468" spans="1:24">
      <c r="A5468" t="s">
        <v>4870</v>
      </c>
      <c r="B5468">
        <v>656</v>
      </c>
      <c r="C5468">
        <v>534510</v>
      </c>
      <c r="D5468" t="s">
        <v>26</v>
      </c>
      <c r="E5468" t="s">
        <v>25</v>
      </c>
      <c r="F5468">
        <v>141818.28618148703</v>
      </c>
      <c r="Q5468">
        <f t="shared" si="431"/>
        <v>0</v>
      </c>
      <c r="T5468">
        <f t="shared" si="432"/>
        <v>0</v>
      </c>
      <c r="V5468">
        <f t="shared" si="433"/>
        <v>0</v>
      </c>
      <c r="W5468">
        <f t="shared" si="430"/>
        <v>141818.28618148703</v>
      </c>
      <c r="X5468">
        <f t="shared" si="434"/>
        <v>141800</v>
      </c>
    </row>
    <row r="5469" spans="1:24">
      <c r="A5469" t="s">
        <v>4870</v>
      </c>
      <c r="B5469">
        <v>935</v>
      </c>
      <c r="C5469">
        <v>535257</v>
      </c>
      <c r="D5469" t="s">
        <v>26</v>
      </c>
      <c r="E5469" t="s">
        <v>1369</v>
      </c>
      <c r="F5469">
        <v>201134.74153437812</v>
      </c>
      <c r="Q5469">
        <f t="shared" si="431"/>
        <v>0</v>
      </c>
      <c r="S5469">
        <v>1</v>
      </c>
      <c r="T5469">
        <f t="shared" si="432"/>
        <v>29000</v>
      </c>
      <c r="V5469">
        <f t="shared" si="433"/>
        <v>0</v>
      </c>
      <c r="W5469">
        <f t="shared" si="430"/>
        <v>230134.74153437812</v>
      </c>
      <c r="X5469">
        <f t="shared" si="434"/>
        <v>230100</v>
      </c>
    </row>
    <row r="5470" spans="1:24">
      <c r="A5470" s="3" t="s">
        <v>4871</v>
      </c>
      <c r="B5470">
        <v>2206</v>
      </c>
      <c r="C5470">
        <v>586706</v>
      </c>
      <c r="D5470" t="s">
        <v>30</v>
      </c>
      <c r="E5470" t="s">
        <v>71</v>
      </c>
      <c r="F5470">
        <v>466927.09320720134</v>
      </c>
      <c r="G5470">
        <v>2206</v>
      </c>
      <c r="H5470">
        <v>235448.05822253812</v>
      </c>
      <c r="Q5470">
        <f t="shared" si="431"/>
        <v>0</v>
      </c>
      <c r="T5470">
        <f t="shared" si="432"/>
        <v>0</v>
      </c>
      <c r="V5470">
        <f t="shared" si="433"/>
        <v>0</v>
      </c>
      <c r="W5470">
        <f t="shared" si="430"/>
        <v>702375.15142973943</v>
      </c>
      <c r="X5470">
        <f t="shared" si="434"/>
        <v>702400</v>
      </c>
    </row>
    <row r="5471" spans="1:24">
      <c r="A5471" t="s">
        <v>4873</v>
      </c>
      <c r="B5471">
        <v>588</v>
      </c>
      <c r="C5471">
        <v>532061</v>
      </c>
      <c r="D5471" t="s">
        <v>26</v>
      </c>
      <c r="E5471" t="s">
        <v>288</v>
      </c>
      <c r="F5471">
        <v>127291.35861052309</v>
      </c>
      <c r="Q5471">
        <f t="shared" si="431"/>
        <v>0</v>
      </c>
      <c r="T5471">
        <f t="shared" si="432"/>
        <v>0</v>
      </c>
      <c r="V5471">
        <f t="shared" si="433"/>
        <v>0</v>
      </c>
      <c r="W5471">
        <f t="shared" si="430"/>
        <v>127291.35861052309</v>
      </c>
      <c r="X5471">
        <f t="shared" si="434"/>
        <v>127300</v>
      </c>
    </row>
    <row r="5472" spans="1:24">
      <c r="A5472" t="s">
        <v>4874</v>
      </c>
      <c r="B5472">
        <v>444</v>
      </c>
      <c r="C5472">
        <v>597945</v>
      </c>
      <c r="D5472" t="s">
        <v>38</v>
      </c>
      <c r="E5472" t="s">
        <v>64</v>
      </c>
      <c r="F5472">
        <v>96425.030334406722</v>
      </c>
      <c r="Q5472">
        <f t="shared" si="431"/>
        <v>0</v>
      </c>
      <c r="T5472">
        <f t="shared" si="432"/>
        <v>0</v>
      </c>
      <c r="V5472">
        <f t="shared" si="433"/>
        <v>0</v>
      </c>
      <c r="W5472">
        <f t="shared" si="430"/>
        <v>96425.030334406722</v>
      </c>
      <c r="X5472">
        <f t="shared" si="434"/>
        <v>96400</v>
      </c>
    </row>
    <row r="5473" spans="1:24">
      <c r="A5473" s="3" t="s">
        <v>4875</v>
      </c>
      <c r="B5473">
        <v>2004</v>
      </c>
      <c r="C5473">
        <v>598836</v>
      </c>
      <c r="D5473" t="s">
        <v>38</v>
      </c>
      <c r="E5473" t="s">
        <v>1045</v>
      </c>
      <c r="F5473">
        <v>425088.55981186591</v>
      </c>
      <c r="G5473">
        <v>2004</v>
      </c>
      <c r="H5473">
        <v>213991.61253010127</v>
      </c>
      <c r="Q5473">
        <f t="shared" si="431"/>
        <v>0</v>
      </c>
      <c r="T5473">
        <f t="shared" si="432"/>
        <v>0</v>
      </c>
      <c r="V5473">
        <f t="shared" si="433"/>
        <v>0</v>
      </c>
      <c r="W5473">
        <f t="shared" si="430"/>
        <v>639080.17234196723</v>
      </c>
      <c r="X5473">
        <f t="shared" si="434"/>
        <v>639100</v>
      </c>
    </row>
    <row r="5474" spans="1:24">
      <c r="A5474" t="s">
        <v>4876</v>
      </c>
      <c r="B5474">
        <v>67</v>
      </c>
      <c r="C5474">
        <v>565512</v>
      </c>
      <c r="D5474" t="s">
        <v>26</v>
      </c>
      <c r="E5474" t="s">
        <v>195</v>
      </c>
      <c r="F5474">
        <v>65398.678202790172</v>
      </c>
      <c r="Q5474">
        <f t="shared" si="431"/>
        <v>0</v>
      </c>
      <c r="T5474">
        <f t="shared" si="432"/>
        <v>0</v>
      </c>
      <c r="V5474">
        <f t="shared" si="433"/>
        <v>0</v>
      </c>
      <c r="W5474">
        <f t="shared" si="430"/>
        <v>65398.678202790172</v>
      </c>
      <c r="X5474">
        <f t="shared" si="434"/>
        <v>65400</v>
      </c>
    </row>
    <row r="5475" spans="1:24">
      <c r="A5475" s="3" t="s">
        <v>4877</v>
      </c>
      <c r="B5475">
        <v>1466</v>
      </c>
      <c r="C5475">
        <v>550621</v>
      </c>
      <c r="D5475" t="s">
        <v>23</v>
      </c>
      <c r="E5475" t="s">
        <v>506</v>
      </c>
      <c r="F5475">
        <v>312958.81580428261</v>
      </c>
      <c r="G5475">
        <v>1533</v>
      </c>
      <c r="H5475">
        <v>163898.67436568398</v>
      </c>
      <c r="Q5475">
        <f t="shared" si="431"/>
        <v>0</v>
      </c>
      <c r="S5475">
        <v>1</v>
      </c>
      <c r="T5475">
        <f t="shared" si="432"/>
        <v>29000</v>
      </c>
      <c r="V5475">
        <f t="shared" si="433"/>
        <v>0</v>
      </c>
      <c r="W5475">
        <f t="shared" si="430"/>
        <v>505857.49016996659</v>
      </c>
      <c r="X5475">
        <f t="shared" si="434"/>
        <v>505900</v>
      </c>
    </row>
    <row r="5476" spans="1:24">
      <c r="A5476" t="s">
        <v>4878</v>
      </c>
      <c r="B5476">
        <v>50</v>
      </c>
      <c r="C5476">
        <v>536504</v>
      </c>
      <c r="D5476" t="s">
        <v>23</v>
      </c>
      <c r="E5476" t="s">
        <v>181</v>
      </c>
      <c r="F5476">
        <v>65398.678202790172</v>
      </c>
      <c r="Q5476">
        <f t="shared" si="431"/>
        <v>0</v>
      </c>
      <c r="T5476">
        <f t="shared" si="432"/>
        <v>0</v>
      </c>
      <c r="V5476">
        <f t="shared" si="433"/>
        <v>0</v>
      </c>
      <c r="W5476">
        <f t="shared" si="430"/>
        <v>65398.678202790172</v>
      </c>
      <c r="X5476">
        <f t="shared" si="434"/>
        <v>65400</v>
      </c>
    </row>
    <row r="5477" spans="1:24">
      <c r="A5477" t="s">
        <v>4879</v>
      </c>
      <c r="B5477">
        <v>250</v>
      </c>
      <c r="C5477">
        <v>553255</v>
      </c>
      <c r="D5477" t="s">
        <v>23</v>
      </c>
      <c r="E5477" t="s">
        <v>588</v>
      </c>
      <c r="F5477">
        <v>65398.678202790172</v>
      </c>
      <c r="Q5477">
        <f t="shared" si="431"/>
        <v>0</v>
      </c>
      <c r="T5477">
        <f t="shared" si="432"/>
        <v>0</v>
      </c>
      <c r="V5477">
        <f t="shared" si="433"/>
        <v>0</v>
      </c>
      <c r="W5477">
        <f t="shared" si="430"/>
        <v>65398.678202790172</v>
      </c>
      <c r="X5477">
        <f t="shared" si="434"/>
        <v>65400</v>
      </c>
    </row>
    <row r="5478" spans="1:24">
      <c r="A5478" t="s">
        <v>4879</v>
      </c>
      <c r="B5478">
        <v>301</v>
      </c>
      <c r="C5478">
        <v>576875</v>
      </c>
      <c r="D5478" t="s">
        <v>33</v>
      </c>
      <c r="E5478" t="s">
        <v>119</v>
      </c>
      <c r="F5478">
        <v>65614.76374706655</v>
      </c>
      <c r="Q5478">
        <f t="shared" si="431"/>
        <v>0</v>
      </c>
      <c r="T5478">
        <f t="shared" si="432"/>
        <v>0</v>
      </c>
      <c r="V5478">
        <f t="shared" si="433"/>
        <v>0</v>
      </c>
      <c r="W5478">
        <f t="shared" si="430"/>
        <v>65614.76374706655</v>
      </c>
      <c r="X5478">
        <f t="shared" si="434"/>
        <v>65600</v>
      </c>
    </row>
    <row r="5479" spans="1:24">
      <c r="A5479" s="3" t="s">
        <v>4880</v>
      </c>
      <c r="B5479">
        <v>2234</v>
      </c>
      <c r="C5479">
        <v>544949</v>
      </c>
      <c r="D5479" t="s">
        <v>90</v>
      </c>
      <c r="E5479" t="s">
        <v>1375</v>
      </c>
      <c r="F5479">
        <v>472715.99823963753</v>
      </c>
      <c r="G5479">
        <v>2234</v>
      </c>
      <c r="H5479">
        <v>238421.0090166216</v>
      </c>
      <c r="Q5479">
        <f t="shared" si="431"/>
        <v>0</v>
      </c>
      <c r="T5479">
        <f t="shared" si="432"/>
        <v>0</v>
      </c>
      <c r="V5479">
        <f t="shared" si="433"/>
        <v>0</v>
      </c>
      <c r="W5479">
        <f t="shared" si="430"/>
        <v>711137.00725625909</v>
      </c>
      <c r="X5479">
        <f t="shared" si="434"/>
        <v>711100</v>
      </c>
    </row>
    <row r="5480" spans="1:24">
      <c r="A5480" s="3" t="s">
        <v>3048</v>
      </c>
      <c r="B5480">
        <v>1424</v>
      </c>
      <c r="C5480">
        <v>544990</v>
      </c>
      <c r="D5480" t="s">
        <v>90</v>
      </c>
      <c r="E5480" t="s">
        <v>702</v>
      </c>
      <c r="F5480">
        <v>304158.8104413448</v>
      </c>
      <c r="G5480">
        <v>3469</v>
      </c>
      <c r="H5480">
        <v>369284.43756320991</v>
      </c>
      <c r="Q5480">
        <f t="shared" si="431"/>
        <v>0</v>
      </c>
      <c r="T5480">
        <f t="shared" si="432"/>
        <v>0</v>
      </c>
      <c r="V5480">
        <f t="shared" si="433"/>
        <v>0</v>
      </c>
      <c r="W5480">
        <f t="shared" si="430"/>
        <v>673443.24800455477</v>
      </c>
      <c r="X5480">
        <f t="shared" si="434"/>
        <v>673400</v>
      </c>
    </row>
    <row r="5481" spans="1:24">
      <c r="A5481" t="s">
        <v>4881</v>
      </c>
      <c r="B5481">
        <v>444</v>
      </c>
      <c r="C5481">
        <v>553026</v>
      </c>
      <c r="D5481" t="s">
        <v>90</v>
      </c>
      <c r="E5481" t="s">
        <v>702</v>
      </c>
      <c r="F5481">
        <v>96425.030334406722</v>
      </c>
      <c r="Q5481">
        <f t="shared" si="431"/>
        <v>0</v>
      </c>
      <c r="T5481">
        <f t="shared" si="432"/>
        <v>0</v>
      </c>
      <c r="V5481">
        <f t="shared" si="433"/>
        <v>0</v>
      </c>
      <c r="W5481">
        <f t="shared" si="430"/>
        <v>96425.030334406722</v>
      </c>
      <c r="X5481">
        <f t="shared" si="434"/>
        <v>96400</v>
      </c>
    </row>
    <row r="5482" spans="1:24">
      <c r="A5482" s="6" t="s">
        <v>768</v>
      </c>
      <c r="B5482">
        <v>4955</v>
      </c>
      <c r="C5482">
        <v>585891</v>
      </c>
      <c r="D5482" t="s">
        <v>90</v>
      </c>
      <c r="E5482" t="s">
        <v>768</v>
      </c>
      <c r="F5482">
        <v>206740.71735869878</v>
      </c>
      <c r="G5482">
        <v>7058</v>
      </c>
      <c r="H5482">
        <v>262779.356378522</v>
      </c>
      <c r="I5482">
        <v>10941</v>
      </c>
      <c r="J5482">
        <v>1189651.5776988424</v>
      </c>
      <c r="K5482">
        <v>11748</v>
      </c>
      <c r="L5482">
        <v>1893389.1375577296</v>
      </c>
      <c r="M5482">
        <v>23178</v>
      </c>
      <c r="N5482">
        <v>14287098.384681605</v>
      </c>
      <c r="P5482">
        <v>3564</v>
      </c>
      <c r="Q5482">
        <f t="shared" si="431"/>
        <v>420552</v>
      </c>
      <c r="S5482">
        <v>3</v>
      </c>
      <c r="T5482">
        <f t="shared" si="432"/>
        <v>87000</v>
      </c>
      <c r="U5482">
        <v>198</v>
      </c>
      <c r="V5482">
        <f t="shared" si="433"/>
        <v>287298</v>
      </c>
      <c r="W5482">
        <f t="shared" si="430"/>
        <v>18634509.173675396</v>
      </c>
      <c r="X5482">
        <f t="shared" si="434"/>
        <v>18634500</v>
      </c>
    </row>
    <row r="5483" spans="1:24">
      <c r="A5483" s="6" t="s">
        <v>703</v>
      </c>
      <c r="B5483">
        <v>22200</v>
      </c>
      <c r="C5483">
        <v>545058</v>
      </c>
      <c r="D5483" t="s">
        <v>90</v>
      </c>
      <c r="E5483" t="s">
        <v>703</v>
      </c>
      <c r="F5483">
        <v>866183.57193082944</v>
      </c>
      <c r="G5483">
        <v>29521</v>
      </c>
      <c r="H5483">
        <v>1074754.1557912102</v>
      </c>
      <c r="I5483">
        <v>41543</v>
      </c>
      <c r="J5483">
        <v>4211337.1244984064</v>
      </c>
      <c r="K5483">
        <v>41543</v>
      </c>
      <c r="L5483">
        <v>6315267.2298904778</v>
      </c>
      <c r="M5483">
        <v>41543</v>
      </c>
      <c r="N5483">
        <v>20357377.543954235</v>
      </c>
      <c r="P5483">
        <v>5634</v>
      </c>
      <c r="Q5483">
        <f t="shared" si="431"/>
        <v>664812</v>
      </c>
      <c r="S5483">
        <v>15</v>
      </c>
      <c r="T5483">
        <f t="shared" si="432"/>
        <v>435000</v>
      </c>
      <c r="U5483">
        <v>579</v>
      </c>
      <c r="V5483">
        <f t="shared" si="433"/>
        <v>840129</v>
      </c>
      <c r="W5483">
        <f t="shared" si="430"/>
        <v>34764860.626065157</v>
      </c>
      <c r="X5483">
        <f t="shared" si="434"/>
        <v>34764900</v>
      </c>
    </row>
    <row r="5484" spans="1:24">
      <c r="A5484" t="s">
        <v>4882</v>
      </c>
      <c r="B5484">
        <v>300</v>
      </c>
      <c r="C5484">
        <v>545112</v>
      </c>
      <c r="D5484" t="s">
        <v>90</v>
      </c>
      <c r="E5484" t="s">
        <v>768</v>
      </c>
      <c r="F5484">
        <v>65398.678202790172</v>
      </c>
      <c r="Q5484">
        <f t="shared" si="431"/>
        <v>0</v>
      </c>
      <c r="T5484">
        <f t="shared" si="432"/>
        <v>0</v>
      </c>
      <c r="V5484">
        <f t="shared" si="433"/>
        <v>0</v>
      </c>
      <c r="W5484">
        <f t="shared" si="430"/>
        <v>65398.678202790172</v>
      </c>
      <c r="X5484">
        <f t="shared" si="434"/>
        <v>65400</v>
      </c>
    </row>
    <row r="5485" spans="1:24">
      <c r="A5485" t="s">
        <v>4883</v>
      </c>
      <c r="B5485">
        <v>1392</v>
      </c>
      <c r="C5485">
        <v>573701</v>
      </c>
      <c r="D5485" t="s">
        <v>33</v>
      </c>
      <c r="E5485" t="s">
        <v>114</v>
      </c>
      <c r="F5485">
        <v>297449.20375558001</v>
      </c>
      <c r="Q5485">
        <f t="shared" si="431"/>
        <v>0</v>
      </c>
      <c r="T5485">
        <f t="shared" si="432"/>
        <v>0</v>
      </c>
      <c r="V5485">
        <f t="shared" si="433"/>
        <v>0</v>
      </c>
      <c r="W5485">
        <f t="shared" si="430"/>
        <v>297449.20375558001</v>
      </c>
      <c r="X5485">
        <f t="shared" si="434"/>
        <v>297400</v>
      </c>
    </row>
    <row r="5486" spans="1:24">
      <c r="A5486" t="s">
        <v>4884</v>
      </c>
      <c r="B5486">
        <v>107</v>
      </c>
      <c r="C5486">
        <v>587699</v>
      </c>
      <c r="D5486" t="s">
        <v>75</v>
      </c>
      <c r="E5486" t="s">
        <v>96</v>
      </c>
      <c r="F5486">
        <v>65398.678202790172</v>
      </c>
      <c r="Q5486">
        <f t="shared" si="431"/>
        <v>0</v>
      </c>
      <c r="T5486">
        <f t="shared" si="432"/>
        <v>0</v>
      </c>
      <c r="V5486">
        <f t="shared" si="433"/>
        <v>0</v>
      </c>
      <c r="W5486">
        <f t="shared" si="430"/>
        <v>65398.678202790172</v>
      </c>
      <c r="X5486">
        <f t="shared" si="434"/>
        <v>65400</v>
      </c>
    </row>
    <row r="5487" spans="1:24">
      <c r="A5487" t="s">
        <v>4885</v>
      </c>
      <c r="B5487">
        <v>333</v>
      </c>
      <c r="C5487">
        <v>555690</v>
      </c>
      <c r="D5487" t="s">
        <v>18</v>
      </c>
      <c r="E5487" t="s">
        <v>17</v>
      </c>
      <c r="F5487">
        <v>72524.624099065855</v>
      </c>
      <c r="Q5487">
        <f t="shared" si="431"/>
        <v>0</v>
      </c>
      <c r="T5487">
        <f t="shared" si="432"/>
        <v>0</v>
      </c>
      <c r="V5487">
        <f t="shared" si="433"/>
        <v>0</v>
      </c>
      <c r="W5487">
        <f t="shared" si="430"/>
        <v>72524.624099065855</v>
      </c>
      <c r="X5487">
        <f t="shared" si="434"/>
        <v>72500</v>
      </c>
    </row>
    <row r="5488" spans="1:24">
      <c r="A5488" t="s">
        <v>4885</v>
      </c>
      <c r="B5488">
        <v>799</v>
      </c>
      <c r="C5488">
        <v>591874</v>
      </c>
      <c r="D5488" t="s">
        <v>75</v>
      </c>
      <c r="E5488" t="s">
        <v>96</v>
      </c>
      <c r="F5488">
        <v>172275.3128113753</v>
      </c>
      <c r="Q5488">
        <f t="shared" si="431"/>
        <v>0</v>
      </c>
      <c r="T5488">
        <f t="shared" si="432"/>
        <v>0</v>
      </c>
      <c r="V5488">
        <f t="shared" si="433"/>
        <v>0</v>
      </c>
      <c r="W5488">
        <f t="shared" si="430"/>
        <v>172275.3128113753</v>
      </c>
      <c r="X5488">
        <f t="shared" si="434"/>
        <v>172300</v>
      </c>
    </row>
    <row r="5489" spans="1:24">
      <c r="A5489" t="s">
        <v>4886</v>
      </c>
      <c r="B5489">
        <v>453</v>
      </c>
      <c r="C5489">
        <v>582581</v>
      </c>
      <c r="D5489" t="s">
        <v>30</v>
      </c>
      <c r="E5489" t="s">
        <v>216</v>
      </c>
      <c r="F5489">
        <v>98358.578023499969</v>
      </c>
      <c r="Q5489">
        <f t="shared" si="431"/>
        <v>0</v>
      </c>
      <c r="T5489">
        <f t="shared" si="432"/>
        <v>0</v>
      </c>
      <c r="V5489">
        <f t="shared" si="433"/>
        <v>0</v>
      </c>
      <c r="W5489">
        <f t="shared" si="430"/>
        <v>98358.578023499969</v>
      </c>
      <c r="X5489">
        <f t="shared" si="434"/>
        <v>98400</v>
      </c>
    </row>
    <row r="5490" spans="1:24">
      <c r="A5490" t="s">
        <v>4887</v>
      </c>
      <c r="B5490">
        <v>400</v>
      </c>
      <c r="C5490">
        <v>562874</v>
      </c>
      <c r="D5490" t="s">
        <v>85</v>
      </c>
      <c r="E5490" t="s">
        <v>84</v>
      </c>
      <c r="F5490">
        <v>86963.067293885775</v>
      </c>
      <c r="Q5490">
        <f t="shared" si="431"/>
        <v>0</v>
      </c>
      <c r="T5490">
        <f t="shared" si="432"/>
        <v>0</v>
      </c>
      <c r="V5490">
        <f t="shared" si="433"/>
        <v>0</v>
      </c>
      <c r="W5490">
        <f t="shared" si="430"/>
        <v>86963.067293885775</v>
      </c>
      <c r="X5490">
        <f t="shared" si="434"/>
        <v>87000</v>
      </c>
    </row>
    <row r="5491" spans="1:24">
      <c r="A5491" t="s">
        <v>4888</v>
      </c>
      <c r="B5491">
        <v>247</v>
      </c>
      <c r="C5491">
        <v>551783</v>
      </c>
      <c r="D5491" t="s">
        <v>38</v>
      </c>
      <c r="E5491" t="s">
        <v>64</v>
      </c>
      <c r="F5491">
        <v>65398.678202790172</v>
      </c>
      <c r="Q5491">
        <f t="shared" si="431"/>
        <v>0</v>
      </c>
      <c r="T5491">
        <f t="shared" si="432"/>
        <v>0</v>
      </c>
      <c r="V5491">
        <f t="shared" si="433"/>
        <v>0</v>
      </c>
      <c r="W5491">
        <f t="shared" si="430"/>
        <v>65398.678202790172</v>
      </c>
      <c r="X5491">
        <f t="shared" si="434"/>
        <v>65400</v>
      </c>
    </row>
    <row r="5492" spans="1:24">
      <c r="A5492" s="4" t="s">
        <v>1724</v>
      </c>
      <c r="B5492">
        <v>3538</v>
      </c>
      <c r="C5492">
        <v>584975</v>
      </c>
      <c r="D5492" t="s">
        <v>30</v>
      </c>
      <c r="E5492" t="s">
        <v>184</v>
      </c>
      <c r="F5492">
        <v>739790.17889057449</v>
      </c>
      <c r="G5492">
        <v>3538</v>
      </c>
      <c r="H5492">
        <v>376581.74207924516</v>
      </c>
      <c r="I5492">
        <v>4847</v>
      </c>
      <c r="J5492">
        <v>953097.03624265059</v>
      </c>
      <c r="Q5492">
        <f t="shared" si="431"/>
        <v>0</v>
      </c>
      <c r="S5492">
        <v>4</v>
      </c>
      <c r="T5492">
        <f t="shared" si="432"/>
        <v>116000</v>
      </c>
      <c r="V5492">
        <f t="shared" si="433"/>
        <v>0</v>
      </c>
      <c r="W5492">
        <f t="shared" si="430"/>
        <v>2185468.9572124705</v>
      </c>
      <c r="X5492">
        <f t="shared" si="434"/>
        <v>2185500</v>
      </c>
    </row>
    <row r="5493" spans="1:24">
      <c r="A5493" t="s">
        <v>4889</v>
      </c>
      <c r="B5493">
        <v>425</v>
      </c>
      <c r="C5493">
        <v>595039</v>
      </c>
      <c r="D5493" t="s">
        <v>30</v>
      </c>
      <c r="E5493" t="s">
        <v>149</v>
      </c>
      <c r="F5493">
        <v>92341.049909242953</v>
      </c>
      <c r="Q5493">
        <f t="shared" si="431"/>
        <v>0</v>
      </c>
      <c r="T5493">
        <f t="shared" si="432"/>
        <v>0</v>
      </c>
      <c r="V5493">
        <f t="shared" si="433"/>
        <v>0</v>
      </c>
      <c r="W5493">
        <f t="shared" si="430"/>
        <v>92341.049909242953</v>
      </c>
      <c r="X5493">
        <f t="shared" si="434"/>
        <v>92300</v>
      </c>
    </row>
    <row r="5494" spans="1:24">
      <c r="A5494" t="s">
        <v>4890</v>
      </c>
      <c r="B5494">
        <v>480</v>
      </c>
      <c r="C5494">
        <v>539481</v>
      </c>
      <c r="D5494" t="s">
        <v>18</v>
      </c>
      <c r="E5494" t="s">
        <v>1530</v>
      </c>
      <c r="F5494">
        <v>104155.56167246806</v>
      </c>
      <c r="Q5494">
        <f t="shared" si="431"/>
        <v>0</v>
      </c>
      <c r="T5494">
        <f t="shared" si="432"/>
        <v>0</v>
      </c>
      <c r="V5494">
        <f t="shared" si="433"/>
        <v>0</v>
      </c>
      <c r="W5494">
        <f t="shared" si="430"/>
        <v>104155.56167246806</v>
      </c>
      <c r="X5494">
        <f t="shared" si="434"/>
        <v>104200</v>
      </c>
    </row>
    <row r="5495" spans="1:24">
      <c r="A5495" t="s">
        <v>4890</v>
      </c>
      <c r="B5495">
        <v>488</v>
      </c>
      <c r="C5495">
        <v>575925</v>
      </c>
      <c r="D5495" t="s">
        <v>41</v>
      </c>
      <c r="E5495" t="s">
        <v>736</v>
      </c>
      <c r="F5495">
        <v>105872.14970500591</v>
      </c>
      <c r="Q5495">
        <f t="shared" si="431"/>
        <v>0</v>
      </c>
      <c r="T5495">
        <f t="shared" si="432"/>
        <v>0</v>
      </c>
      <c r="V5495">
        <f t="shared" si="433"/>
        <v>0</v>
      </c>
      <c r="W5495">
        <f t="shared" si="430"/>
        <v>105872.14970500591</v>
      </c>
      <c r="X5495">
        <f t="shared" si="434"/>
        <v>105900</v>
      </c>
    </row>
    <row r="5496" spans="1:24">
      <c r="A5496" s="5" t="s">
        <v>2869</v>
      </c>
      <c r="B5496">
        <v>4536</v>
      </c>
      <c r="C5496">
        <v>576883</v>
      </c>
      <c r="D5496" t="s">
        <v>33</v>
      </c>
      <c r="E5496" t="s">
        <v>44</v>
      </c>
      <c r="F5496">
        <v>941300.18550520542</v>
      </c>
      <c r="G5496">
        <v>7328</v>
      </c>
      <c r="H5496">
        <v>775562.57447897329</v>
      </c>
      <c r="I5496">
        <v>7328</v>
      </c>
      <c r="J5496">
        <v>1430537.717221048</v>
      </c>
      <c r="K5496">
        <v>7328</v>
      </c>
      <c r="L5496">
        <v>755275.7261249146</v>
      </c>
      <c r="Q5496">
        <f t="shared" si="431"/>
        <v>0</v>
      </c>
      <c r="S5496">
        <v>4</v>
      </c>
      <c r="T5496">
        <f t="shared" si="432"/>
        <v>116000</v>
      </c>
      <c r="V5496">
        <f t="shared" si="433"/>
        <v>0</v>
      </c>
      <c r="W5496">
        <f t="shared" si="430"/>
        <v>4018676.2033301415</v>
      </c>
      <c r="X5496">
        <f t="shared" si="434"/>
        <v>4018700</v>
      </c>
    </row>
    <row r="5497" spans="1:24">
      <c r="A5497" t="s">
        <v>4891</v>
      </c>
      <c r="B5497">
        <v>91</v>
      </c>
      <c r="C5497">
        <v>588083</v>
      </c>
      <c r="D5497" t="s">
        <v>75</v>
      </c>
      <c r="E5497" t="s">
        <v>523</v>
      </c>
      <c r="F5497">
        <v>65398.678202790172</v>
      </c>
      <c r="Q5497">
        <f t="shared" si="431"/>
        <v>0</v>
      </c>
      <c r="T5497">
        <f t="shared" si="432"/>
        <v>0</v>
      </c>
      <c r="V5497">
        <f t="shared" si="433"/>
        <v>0</v>
      </c>
      <c r="W5497">
        <f t="shared" si="430"/>
        <v>65398.678202790172</v>
      </c>
      <c r="X5497">
        <f t="shared" si="434"/>
        <v>65400</v>
      </c>
    </row>
    <row r="5498" spans="1:24">
      <c r="A5498" t="s">
        <v>4892</v>
      </c>
      <c r="B5498">
        <v>524</v>
      </c>
      <c r="C5498">
        <v>582590</v>
      </c>
      <c r="D5498" t="s">
        <v>30</v>
      </c>
      <c r="E5498" t="s">
        <v>216</v>
      </c>
      <c r="F5498">
        <v>113591.07999522061</v>
      </c>
      <c r="Q5498">
        <f t="shared" si="431"/>
        <v>0</v>
      </c>
      <c r="T5498">
        <f t="shared" si="432"/>
        <v>0</v>
      </c>
      <c r="V5498">
        <f t="shared" si="433"/>
        <v>0</v>
      </c>
      <c r="W5498">
        <f t="shared" si="430"/>
        <v>113591.07999522061</v>
      </c>
      <c r="X5498">
        <f t="shared" si="434"/>
        <v>113600</v>
      </c>
    </row>
    <row r="5499" spans="1:24">
      <c r="A5499" t="s">
        <v>4893</v>
      </c>
      <c r="B5499">
        <v>39</v>
      </c>
      <c r="C5499">
        <v>588091</v>
      </c>
      <c r="D5499" t="s">
        <v>75</v>
      </c>
      <c r="E5499" t="s">
        <v>523</v>
      </c>
      <c r="F5499">
        <v>65398.678202790172</v>
      </c>
      <c r="Q5499">
        <f t="shared" si="431"/>
        <v>0</v>
      </c>
      <c r="T5499">
        <f t="shared" si="432"/>
        <v>0</v>
      </c>
      <c r="V5499">
        <f t="shared" si="433"/>
        <v>0</v>
      </c>
      <c r="W5499">
        <f t="shared" si="430"/>
        <v>65398.678202790172</v>
      </c>
      <c r="X5499">
        <f t="shared" si="434"/>
        <v>65400</v>
      </c>
    </row>
    <row r="5500" spans="1:24">
      <c r="A5500" t="s">
        <v>4894</v>
      </c>
      <c r="B5500">
        <v>200</v>
      </c>
      <c r="C5500">
        <v>592773</v>
      </c>
      <c r="D5500" t="s">
        <v>90</v>
      </c>
      <c r="E5500" t="s">
        <v>143</v>
      </c>
      <c r="F5500">
        <v>65398.678202790172</v>
      </c>
      <c r="Q5500">
        <f t="shared" si="431"/>
        <v>0</v>
      </c>
      <c r="S5500">
        <v>1</v>
      </c>
      <c r="T5500">
        <f t="shared" si="432"/>
        <v>29000</v>
      </c>
      <c r="V5500">
        <f t="shared" si="433"/>
        <v>0</v>
      </c>
      <c r="W5500">
        <f t="shared" si="430"/>
        <v>94398.678202790179</v>
      </c>
      <c r="X5500">
        <f t="shared" si="434"/>
        <v>94400</v>
      </c>
    </row>
    <row r="5501" spans="1:24">
      <c r="A5501" t="s">
        <v>4895</v>
      </c>
      <c r="B5501">
        <v>1329</v>
      </c>
      <c r="C5501">
        <v>541249</v>
      </c>
      <c r="D5501" t="s">
        <v>61</v>
      </c>
      <c r="E5501" t="s">
        <v>249</v>
      </c>
      <c r="F5501">
        <v>284227.21002608282</v>
      </c>
      <c r="Q5501">
        <f t="shared" si="431"/>
        <v>0</v>
      </c>
      <c r="T5501">
        <f t="shared" si="432"/>
        <v>0</v>
      </c>
      <c r="V5501">
        <f t="shared" si="433"/>
        <v>0</v>
      </c>
      <c r="W5501">
        <f t="shared" si="430"/>
        <v>284227.21002608282</v>
      </c>
      <c r="X5501">
        <f t="shared" si="434"/>
        <v>284200</v>
      </c>
    </row>
    <row r="5502" spans="1:24">
      <c r="A5502" t="s">
        <v>4896</v>
      </c>
      <c r="B5502">
        <v>247</v>
      </c>
      <c r="C5502">
        <v>572454</v>
      </c>
      <c r="D5502" t="s">
        <v>41</v>
      </c>
      <c r="E5502" t="s">
        <v>325</v>
      </c>
      <c r="F5502">
        <v>65398.678202790172</v>
      </c>
      <c r="Q5502">
        <f t="shared" si="431"/>
        <v>0</v>
      </c>
      <c r="T5502">
        <f t="shared" si="432"/>
        <v>0</v>
      </c>
      <c r="V5502">
        <f t="shared" si="433"/>
        <v>0</v>
      </c>
      <c r="W5502">
        <f t="shared" si="430"/>
        <v>65398.678202790172</v>
      </c>
      <c r="X5502">
        <f t="shared" si="434"/>
        <v>65400</v>
      </c>
    </row>
    <row r="5503" spans="1:24">
      <c r="A5503" t="s">
        <v>4897</v>
      </c>
      <c r="B5503">
        <v>127</v>
      </c>
      <c r="C5503">
        <v>575933</v>
      </c>
      <c r="D5503" t="s">
        <v>41</v>
      </c>
      <c r="E5503" t="s">
        <v>736</v>
      </c>
      <c r="F5503">
        <v>65398.678202790172</v>
      </c>
      <c r="Q5503">
        <f t="shared" si="431"/>
        <v>0</v>
      </c>
      <c r="T5503">
        <f t="shared" si="432"/>
        <v>0</v>
      </c>
      <c r="V5503">
        <f t="shared" si="433"/>
        <v>0</v>
      </c>
      <c r="W5503">
        <f t="shared" si="430"/>
        <v>65398.678202790172</v>
      </c>
      <c r="X5503">
        <f t="shared" si="434"/>
        <v>65400</v>
      </c>
    </row>
    <row r="5504" spans="1:24">
      <c r="A5504" t="s">
        <v>4898</v>
      </c>
      <c r="B5504">
        <v>39</v>
      </c>
      <c r="C5504">
        <v>588105</v>
      </c>
      <c r="D5504" t="s">
        <v>75</v>
      </c>
      <c r="E5504" t="s">
        <v>523</v>
      </c>
      <c r="F5504">
        <v>65398.678202790172</v>
      </c>
      <c r="Q5504">
        <f t="shared" si="431"/>
        <v>0</v>
      </c>
      <c r="T5504">
        <f t="shared" si="432"/>
        <v>0</v>
      </c>
      <c r="V5504">
        <f t="shared" si="433"/>
        <v>0</v>
      </c>
      <c r="W5504">
        <f t="shared" si="430"/>
        <v>65398.678202790172</v>
      </c>
      <c r="X5504">
        <f t="shared" si="434"/>
        <v>65400</v>
      </c>
    </row>
    <row r="5505" spans="1:24">
      <c r="A5505" s="6" t="s">
        <v>1423</v>
      </c>
      <c r="B5505">
        <v>15429</v>
      </c>
      <c r="C5505">
        <v>562882</v>
      </c>
      <c r="D5505" t="s">
        <v>85</v>
      </c>
      <c r="E5505" t="s">
        <v>1423</v>
      </c>
      <c r="F5505">
        <v>614566.01501146157</v>
      </c>
      <c r="G5505">
        <v>20060</v>
      </c>
      <c r="H5505">
        <v>732422.98347597965</v>
      </c>
      <c r="I5505">
        <v>20060</v>
      </c>
      <c r="J5505">
        <v>2069541.4833649134</v>
      </c>
      <c r="K5505">
        <v>20060</v>
      </c>
      <c r="L5505">
        <v>3100304.3306412413</v>
      </c>
      <c r="M5505">
        <v>20060</v>
      </c>
      <c r="N5505">
        <v>12603535.339143826</v>
      </c>
      <c r="P5505">
        <v>3567</v>
      </c>
      <c r="Q5505">
        <f t="shared" si="431"/>
        <v>420906</v>
      </c>
      <c r="S5505">
        <v>6</v>
      </c>
      <c r="T5505">
        <f t="shared" si="432"/>
        <v>174000</v>
      </c>
      <c r="U5505">
        <v>214</v>
      </c>
      <c r="V5505">
        <f t="shared" si="433"/>
        <v>310514</v>
      </c>
      <c r="W5505">
        <f t="shared" si="430"/>
        <v>20025790.15163742</v>
      </c>
      <c r="X5505">
        <f t="shared" si="434"/>
        <v>20025800</v>
      </c>
    </row>
    <row r="5506" spans="1:24">
      <c r="A5506" t="s">
        <v>4899</v>
      </c>
      <c r="B5506">
        <v>190</v>
      </c>
      <c r="C5506">
        <v>562211</v>
      </c>
      <c r="D5506" t="s">
        <v>23</v>
      </c>
      <c r="E5506" t="s">
        <v>48</v>
      </c>
      <c r="F5506">
        <v>65398.678202790172</v>
      </c>
      <c r="Q5506">
        <f t="shared" si="431"/>
        <v>0</v>
      </c>
      <c r="T5506">
        <f t="shared" si="432"/>
        <v>0</v>
      </c>
      <c r="V5506">
        <f t="shared" si="433"/>
        <v>0</v>
      </c>
      <c r="W5506">
        <f t="shared" si="430"/>
        <v>65398.678202790172</v>
      </c>
      <c r="X5506">
        <f t="shared" si="434"/>
        <v>65400</v>
      </c>
    </row>
    <row r="5507" spans="1:24">
      <c r="A5507" t="s">
        <v>4900</v>
      </c>
      <c r="B5507">
        <v>324</v>
      </c>
      <c r="C5507">
        <v>596949</v>
      </c>
      <c r="D5507" t="s">
        <v>75</v>
      </c>
      <c r="E5507" t="s">
        <v>132</v>
      </c>
      <c r="F5507">
        <v>70582.169212640656</v>
      </c>
      <c r="Q5507">
        <f t="shared" si="431"/>
        <v>0</v>
      </c>
      <c r="T5507">
        <f t="shared" si="432"/>
        <v>0</v>
      </c>
      <c r="V5507">
        <f t="shared" si="433"/>
        <v>0</v>
      </c>
      <c r="W5507">
        <f t="shared" si="430"/>
        <v>70582.169212640656</v>
      </c>
      <c r="X5507">
        <f t="shared" si="434"/>
        <v>70600</v>
      </c>
    </row>
    <row r="5508" spans="1:24">
      <c r="A5508" t="s">
        <v>4901</v>
      </c>
      <c r="B5508">
        <v>543</v>
      </c>
      <c r="C5508">
        <v>534528</v>
      </c>
      <c r="D5508" t="s">
        <v>26</v>
      </c>
      <c r="E5508" t="s">
        <v>25</v>
      </c>
      <c r="F5508">
        <v>117661.27059038407</v>
      </c>
      <c r="Q5508">
        <f t="shared" si="431"/>
        <v>0</v>
      </c>
      <c r="T5508">
        <f t="shared" si="432"/>
        <v>0</v>
      </c>
      <c r="V5508">
        <f t="shared" si="433"/>
        <v>0</v>
      </c>
      <c r="W5508">
        <f t="shared" ref="W5508:W5571" si="435">F5508+H5508+J5508+L5508+N5508+O5508+Q5508+R5508+T5508+V5508</f>
        <v>117661.27059038407</v>
      </c>
      <c r="X5508">
        <f t="shared" si="434"/>
        <v>117700</v>
      </c>
    </row>
    <row r="5509" spans="1:24">
      <c r="A5509" t="s">
        <v>4901</v>
      </c>
      <c r="B5509">
        <v>877</v>
      </c>
      <c r="C5509">
        <v>582603</v>
      </c>
      <c r="D5509" t="s">
        <v>30</v>
      </c>
      <c r="E5509" t="s">
        <v>29</v>
      </c>
      <c r="F5509">
        <v>188839.15337622413</v>
      </c>
      <c r="Q5509">
        <f t="shared" ref="Q5509:Q5572" si="436">IF(P5509=0,0,P5509*118)</f>
        <v>0</v>
      </c>
      <c r="T5509">
        <f t="shared" ref="T5509:T5572" si="437">S5509*29000</f>
        <v>0</v>
      </c>
      <c r="V5509">
        <f t="shared" ref="V5509:V5572" si="438">U5509*1451</f>
        <v>0</v>
      </c>
      <c r="W5509">
        <f t="shared" si="435"/>
        <v>188839.15337622413</v>
      </c>
      <c r="X5509">
        <f t="shared" ref="X5509:X5572" si="439">ROUND(W5509/100,0)*100</f>
        <v>188800</v>
      </c>
    </row>
    <row r="5510" spans="1:24">
      <c r="A5510" t="s">
        <v>4902</v>
      </c>
      <c r="B5510">
        <v>427</v>
      </c>
      <c r="C5510">
        <v>592781</v>
      </c>
      <c r="D5510" t="s">
        <v>90</v>
      </c>
      <c r="E5510" t="s">
        <v>89</v>
      </c>
      <c r="F5510">
        <v>92771.074746092869</v>
      </c>
      <c r="Q5510">
        <f t="shared" si="436"/>
        <v>0</v>
      </c>
      <c r="T5510">
        <f t="shared" si="437"/>
        <v>0</v>
      </c>
      <c r="V5510">
        <f t="shared" si="438"/>
        <v>0</v>
      </c>
      <c r="W5510">
        <f t="shared" si="435"/>
        <v>92771.074746092869</v>
      </c>
      <c r="X5510">
        <f t="shared" si="439"/>
        <v>92800</v>
      </c>
    </row>
    <row r="5511" spans="1:24">
      <c r="A5511" t="s">
        <v>4902</v>
      </c>
      <c r="B5511">
        <v>230</v>
      </c>
      <c r="C5511">
        <v>582611</v>
      </c>
      <c r="D5511" t="s">
        <v>30</v>
      </c>
      <c r="E5511" t="s">
        <v>216</v>
      </c>
      <c r="F5511">
        <v>65398.678202790172</v>
      </c>
      <c r="Q5511">
        <f t="shared" si="436"/>
        <v>0</v>
      </c>
      <c r="T5511">
        <f t="shared" si="437"/>
        <v>0</v>
      </c>
      <c r="V5511">
        <f t="shared" si="438"/>
        <v>0</v>
      </c>
      <c r="W5511">
        <f t="shared" si="435"/>
        <v>65398.678202790172</v>
      </c>
      <c r="X5511">
        <f t="shared" si="439"/>
        <v>65400</v>
      </c>
    </row>
    <row r="5512" spans="1:24">
      <c r="A5512" t="s">
        <v>4902</v>
      </c>
      <c r="B5512">
        <v>446</v>
      </c>
      <c r="C5512">
        <v>593656</v>
      </c>
      <c r="D5512" t="s">
        <v>30</v>
      </c>
      <c r="E5512" t="s">
        <v>485</v>
      </c>
      <c r="F5512">
        <v>96854.761001894338</v>
      </c>
      <c r="Q5512">
        <f t="shared" si="436"/>
        <v>0</v>
      </c>
      <c r="T5512">
        <f t="shared" si="437"/>
        <v>0</v>
      </c>
      <c r="V5512">
        <f t="shared" si="438"/>
        <v>0</v>
      </c>
      <c r="W5512">
        <f t="shared" si="435"/>
        <v>96854.761001894338</v>
      </c>
      <c r="X5512">
        <f t="shared" si="439"/>
        <v>96900</v>
      </c>
    </row>
    <row r="5513" spans="1:24">
      <c r="A5513" t="s">
        <v>4903</v>
      </c>
      <c r="B5513">
        <v>719</v>
      </c>
      <c r="C5513">
        <v>593664</v>
      </c>
      <c r="D5513" t="s">
        <v>30</v>
      </c>
      <c r="E5513" t="s">
        <v>656</v>
      </c>
      <c r="F5513">
        <v>155251.30645338114</v>
      </c>
      <c r="Q5513">
        <f t="shared" si="436"/>
        <v>0</v>
      </c>
      <c r="S5513">
        <v>1</v>
      </c>
      <c r="T5513">
        <f t="shared" si="437"/>
        <v>29000</v>
      </c>
      <c r="V5513">
        <f t="shared" si="438"/>
        <v>0</v>
      </c>
      <c r="W5513">
        <f t="shared" si="435"/>
        <v>184251.30645338114</v>
      </c>
      <c r="X5513">
        <f t="shared" si="439"/>
        <v>184300</v>
      </c>
    </row>
    <row r="5514" spans="1:24">
      <c r="A5514" t="s">
        <v>4904</v>
      </c>
      <c r="B5514">
        <v>542</v>
      </c>
      <c r="C5514">
        <v>572462</v>
      </c>
      <c r="D5514" t="s">
        <v>41</v>
      </c>
      <c r="E5514" t="s">
        <v>1254</v>
      </c>
      <c r="F5514">
        <v>117447.11242887484</v>
      </c>
      <c r="Q5514">
        <f t="shared" si="436"/>
        <v>0</v>
      </c>
      <c r="T5514">
        <f t="shared" si="437"/>
        <v>0</v>
      </c>
      <c r="V5514">
        <f t="shared" si="438"/>
        <v>0</v>
      </c>
      <c r="W5514">
        <f t="shared" si="435"/>
        <v>117447.11242887484</v>
      </c>
      <c r="X5514">
        <f t="shared" si="439"/>
        <v>117400</v>
      </c>
    </row>
    <row r="5515" spans="1:24">
      <c r="A5515" t="s">
        <v>4905</v>
      </c>
      <c r="B5515">
        <v>2026</v>
      </c>
      <c r="C5515">
        <v>545228</v>
      </c>
      <c r="D5515" t="s">
        <v>23</v>
      </c>
      <c r="E5515" t="s">
        <v>22</v>
      </c>
      <c r="F5515">
        <v>429651.80496090639</v>
      </c>
      <c r="Q5515">
        <f t="shared" si="436"/>
        <v>0</v>
      </c>
      <c r="S5515">
        <v>2</v>
      </c>
      <c r="T5515">
        <f t="shared" si="437"/>
        <v>58000</v>
      </c>
      <c r="V5515">
        <f t="shared" si="438"/>
        <v>0</v>
      </c>
      <c r="W5515">
        <f t="shared" si="435"/>
        <v>487651.80496090639</v>
      </c>
      <c r="X5515">
        <f t="shared" si="439"/>
        <v>487700</v>
      </c>
    </row>
    <row r="5516" spans="1:24">
      <c r="A5516" t="s">
        <v>4906</v>
      </c>
      <c r="B5516">
        <v>207</v>
      </c>
      <c r="C5516">
        <v>549002</v>
      </c>
      <c r="D5516" t="s">
        <v>75</v>
      </c>
      <c r="E5516" t="s">
        <v>74</v>
      </c>
      <c r="F5516">
        <v>65398.678202790172</v>
      </c>
      <c r="Q5516">
        <f t="shared" si="436"/>
        <v>0</v>
      </c>
      <c r="T5516">
        <f t="shared" si="437"/>
        <v>0</v>
      </c>
      <c r="V5516">
        <f t="shared" si="438"/>
        <v>0</v>
      </c>
      <c r="W5516">
        <f t="shared" si="435"/>
        <v>65398.678202790172</v>
      </c>
      <c r="X5516">
        <f t="shared" si="439"/>
        <v>65400</v>
      </c>
    </row>
    <row r="5517" spans="1:24">
      <c r="A5517" t="s">
        <v>4907</v>
      </c>
      <c r="B5517">
        <v>706</v>
      </c>
      <c r="C5517">
        <v>596957</v>
      </c>
      <c r="D5517" t="s">
        <v>75</v>
      </c>
      <c r="E5517" t="s">
        <v>477</v>
      </c>
      <c r="F5517">
        <v>152481.37817317972</v>
      </c>
      <c r="Q5517">
        <f t="shared" si="436"/>
        <v>0</v>
      </c>
      <c r="T5517">
        <f t="shared" si="437"/>
        <v>0</v>
      </c>
      <c r="V5517">
        <f t="shared" si="438"/>
        <v>0</v>
      </c>
      <c r="W5517">
        <f t="shared" si="435"/>
        <v>152481.37817317972</v>
      </c>
      <c r="X5517">
        <f t="shared" si="439"/>
        <v>152500</v>
      </c>
    </row>
    <row r="5518" spans="1:24">
      <c r="A5518" t="s">
        <v>4908</v>
      </c>
      <c r="B5518">
        <v>914</v>
      </c>
      <c r="C5518">
        <v>565831</v>
      </c>
      <c r="D5518" t="s">
        <v>85</v>
      </c>
      <c r="E5518" t="s">
        <v>229</v>
      </c>
      <c r="F5518">
        <v>196684.92193273993</v>
      </c>
      <c r="Q5518">
        <f t="shared" si="436"/>
        <v>0</v>
      </c>
      <c r="T5518">
        <f t="shared" si="437"/>
        <v>0</v>
      </c>
      <c r="V5518">
        <f t="shared" si="438"/>
        <v>0</v>
      </c>
      <c r="W5518">
        <f t="shared" si="435"/>
        <v>196684.92193273993</v>
      </c>
      <c r="X5518">
        <f t="shared" si="439"/>
        <v>196700</v>
      </c>
    </row>
    <row r="5519" spans="1:24">
      <c r="A5519" t="s">
        <v>4909</v>
      </c>
      <c r="B5519">
        <v>839</v>
      </c>
      <c r="C5519">
        <v>595047</v>
      </c>
      <c r="D5519" t="s">
        <v>30</v>
      </c>
      <c r="E5519" t="s">
        <v>537</v>
      </c>
      <c r="F5519">
        <v>180773.74042751206</v>
      </c>
      <c r="Q5519">
        <f t="shared" si="436"/>
        <v>0</v>
      </c>
      <c r="T5519">
        <f t="shared" si="437"/>
        <v>0</v>
      </c>
      <c r="V5519">
        <f t="shared" si="438"/>
        <v>0</v>
      </c>
      <c r="W5519">
        <f t="shared" si="435"/>
        <v>180773.74042751206</v>
      </c>
      <c r="X5519">
        <f t="shared" si="439"/>
        <v>180800</v>
      </c>
    </row>
    <row r="5520" spans="1:24">
      <c r="A5520" t="s">
        <v>4910</v>
      </c>
      <c r="B5520">
        <v>333</v>
      </c>
      <c r="C5520">
        <v>596965</v>
      </c>
      <c r="D5520" t="s">
        <v>75</v>
      </c>
      <c r="E5520" t="s">
        <v>455</v>
      </c>
      <c r="F5520">
        <v>72524.624099065855</v>
      </c>
      <c r="Q5520">
        <f t="shared" si="436"/>
        <v>0</v>
      </c>
      <c r="T5520">
        <f t="shared" si="437"/>
        <v>0</v>
      </c>
      <c r="V5520">
        <f t="shared" si="438"/>
        <v>0</v>
      </c>
      <c r="W5520">
        <f t="shared" si="435"/>
        <v>72524.624099065855</v>
      </c>
      <c r="X5520">
        <f t="shared" si="439"/>
        <v>72500</v>
      </c>
    </row>
    <row r="5521" spans="1:24">
      <c r="A5521" s="3" t="s">
        <v>4694</v>
      </c>
      <c r="B5521">
        <v>4232</v>
      </c>
      <c r="C5521">
        <v>559580</v>
      </c>
      <c r="D5521" t="s">
        <v>110</v>
      </c>
      <c r="E5521" t="s">
        <v>192</v>
      </c>
      <c r="F5521">
        <v>880156.30519532494</v>
      </c>
      <c r="G5521">
        <v>8438</v>
      </c>
      <c r="H5521">
        <v>891828.91783546447</v>
      </c>
      <c r="Q5521">
        <f t="shared" si="436"/>
        <v>0</v>
      </c>
      <c r="S5521">
        <v>1</v>
      </c>
      <c r="T5521">
        <f t="shared" si="437"/>
        <v>29000</v>
      </c>
      <c r="V5521">
        <f t="shared" si="438"/>
        <v>0</v>
      </c>
      <c r="W5521">
        <f t="shared" si="435"/>
        <v>1800985.2230307893</v>
      </c>
      <c r="X5521">
        <f t="shared" si="439"/>
        <v>1801000</v>
      </c>
    </row>
    <row r="5522" spans="1:24">
      <c r="A5522" s="5" t="s">
        <v>2590</v>
      </c>
      <c r="B5522">
        <v>2891</v>
      </c>
      <c r="C5522">
        <v>563404</v>
      </c>
      <c r="D5522" t="s">
        <v>85</v>
      </c>
      <c r="E5522" t="s">
        <v>1464</v>
      </c>
      <c r="F5522">
        <v>607865.3315467349</v>
      </c>
      <c r="G5522">
        <v>3124</v>
      </c>
      <c r="H5522">
        <v>332776.65719225345</v>
      </c>
      <c r="I5522">
        <v>4274</v>
      </c>
      <c r="J5522">
        <v>842052.28054066852</v>
      </c>
      <c r="K5522">
        <v>4274</v>
      </c>
      <c r="L5522">
        <v>441570.22526384983</v>
      </c>
      <c r="Q5522">
        <f t="shared" si="436"/>
        <v>0</v>
      </c>
      <c r="S5522">
        <v>153</v>
      </c>
      <c r="T5522">
        <f t="shared" si="437"/>
        <v>4437000</v>
      </c>
      <c r="V5522">
        <f t="shared" si="438"/>
        <v>0</v>
      </c>
      <c r="W5522">
        <f t="shared" si="435"/>
        <v>6661264.4945435068</v>
      </c>
      <c r="X5522">
        <f t="shared" si="439"/>
        <v>6661300</v>
      </c>
    </row>
    <row r="5523" spans="1:24">
      <c r="A5523" t="s">
        <v>4911</v>
      </c>
      <c r="B5523">
        <v>234</v>
      </c>
      <c r="C5523">
        <v>560227</v>
      </c>
      <c r="D5523" t="s">
        <v>110</v>
      </c>
      <c r="E5523" t="s">
        <v>336</v>
      </c>
      <c r="F5523">
        <v>65398.678202790172</v>
      </c>
      <c r="Q5523">
        <f t="shared" si="436"/>
        <v>0</v>
      </c>
      <c r="T5523">
        <f t="shared" si="437"/>
        <v>0</v>
      </c>
      <c r="V5523">
        <f t="shared" si="438"/>
        <v>0</v>
      </c>
      <c r="W5523">
        <f t="shared" si="435"/>
        <v>65398.678202790172</v>
      </c>
      <c r="X5523">
        <f t="shared" si="439"/>
        <v>65400</v>
      </c>
    </row>
    <row r="5524" spans="1:24">
      <c r="A5524" t="s">
        <v>4912</v>
      </c>
      <c r="B5524">
        <v>328</v>
      </c>
      <c r="C5524">
        <v>572471</v>
      </c>
      <c r="D5524" t="s">
        <v>41</v>
      </c>
      <c r="E5524" t="s">
        <v>325</v>
      </c>
      <c r="F5524">
        <v>71445.572306291389</v>
      </c>
      <c r="Q5524">
        <f t="shared" si="436"/>
        <v>0</v>
      </c>
      <c r="T5524">
        <f t="shared" si="437"/>
        <v>0</v>
      </c>
      <c r="V5524">
        <f t="shared" si="438"/>
        <v>0</v>
      </c>
      <c r="W5524">
        <f t="shared" si="435"/>
        <v>71445.572306291389</v>
      </c>
      <c r="X5524">
        <f t="shared" si="439"/>
        <v>71400</v>
      </c>
    </row>
    <row r="5525" spans="1:24">
      <c r="A5525" t="s">
        <v>4913</v>
      </c>
      <c r="B5525">
        <v>743</v>
      </c>
      <c r="C5525">
        <v>584096</v>
      </c>
      <c r="D5525" t="s">
        <v>30</v>
      </c>
      <c r="E5525" t="s">
        <v>104</v>
      </c>
      <c r="F5525">
        <v>160362.39450133895</v>
      </c>
      <c r="Q5525">
        <f t="shared" si="436"/>
        <v>0</v>
      </c>
      <c r="T5525">
        <f t="shared" si="437"/>
        <v>0</v>
      </c>
      <c r="V5525">
        <f t="shared" si="438"/>
        <v>0</v>
      </c>
      <c r="W5525">
        <f t="shared" si="435"/>
        <v>160362.39450133895</v>
      </c>
      <c r="X5525">
        <f t="shared" si="439"/>
        <v>160400</v>
      </c>
    </row>
    <row r="5526" spans="1:24">
      <c r="A5526" t="s">
        <v>4914</v>
      </c>
      <c r="B5526">
        <v>63</v>
      </c>
      <c r="C5526">
        <v>578924</v>
      </c>
      <c r="D5526" t="s">
        <v>110</v>
      </c>
      <c r="E5526" t="s">
        <v>360</v>
      </c>
      <c r="F5526">
        <v>65398.678202790172</v>
      </c>
      <c r="Q5526">
        <f t="shared" si="436"/>
        <v>0</v>
      </c>
      <c r="T5526">
        <f t="shared" si="437"/>
        <v>0</v>
      </c>
      <c r="V5526">
        <f t="shared" si="438"/>
        <v>0</v>
      </c>
      <c r="W5526">
        <f t="shared" si="435"/>
        <v>65398.678202790172</v>
      </c>
      <c r="X5526">
        <f t="shared" si="439"/>
        <v>65400</v>
      </c>
    </row>
    <row r="5527" spans="1:24">
      <c r="A5527" s="3" t="s">
        <v>3245</v>
      </c>
      <c r="B5527">
        <v>1174</v>
      </c>
      <c r="C5527">
        <v>592790</v>
      </c>
      <c r="D5527" t="s">
        <v>90</v>
      </c>
      <c r="E5527" t="s">
        <v>89</v>
      </c>
      <c r="F5527">
        <v>251624.11558583929</v>
      </c>
      <c r="G5527">
        <v>2299</v>
      </c>
      <c r="H5527">
        <v>245321.39218297121</v>
      </c>
      <c r="Q5527">
        <f t="shared" si="436"/>
        <v>0</v>
      </c>
      <c r="S5527">
        <v>84</v>
      </c>
      <c r="T5527">
        <f t="shared" si="437"/>
        <v>2436000</v>
      </c>
      <c r="V5527">
        <f t="shared" si="438"/>
        <v>0</v>
      </c>
      <c r="W5527">
        <f t="shared" si="435"/>
        <v>2932945.5077688107</v>
      </c>
      <c r="X5527">
        <f t="shared" si="439"/>
        <v>2932900</v>
      </c>
    </row>
    <row r="5528" spans="1:24">
      <c r="A5528" t="s">
        <v>4915</v>
      </c>
      <c r="B5528">
        <v>1561</v>
      </c>
      <c r="C5528">
        <v>565849</v>
      </c>
      <c r="D5528" t="s">
        <v>85</v>
      </c>
      <c r="E5528" t="s">
        <v>1117</v>
      </c>
      <c r="F5528">
        <v>332837.54217138671</v>
      </c>
      <c r="Q5528">
        <f t="shared" si="436"/>
        <v>0</v>
      </c>
      <c r="S5528">
        <v>4</v>
      </c>
      <c r="T5528">
        <f t="shared" si="437"/>
        <v>116000</v>
      </c>
      <c r="V5528">
        <f t="shared" si="438"/>
        <v>0</v>
      </c>
      <c r="W5528">
        <f t="shared" si="435"/>
        <v>448837.54217138671</v>
      </c>
      <c r="X5528">
        <f t="shared" si="439"/>
        <v>448800</v>
      </c>
    </row>
    <row r="5529" spans="1:24">
      <c r="A5529" t="s">
        <v>4916</v>
      </c>
      <c r="B5529">
        <v>335</v>
      </c>
      <c r="C5529">
        <v>566870</v>
      </c>
      <c r="D5529" t="s">
        <v>85</v>
      </c>
      <c r="E5529" t="s">
        <v>431</v>
      </c>
      <c r="F5529">
        <v>72956.182313965517</v>
      </c>
      <c r="Q5529">
        <f t="shared" si="436"/>
        <v>0</v>
      </c>
      <c r="T5529">
        <f t="shared" si="437"/>
        <v>0</v>
      </c>
      <c r="V5529">
        <f t="shared" si="438"/>
        <v>0</v>
      </c>
      <c r="W5529">
        <f t="shared" si="435"/>
        <v>72956.182313965517</v>
      </c>
      <c r="X5529">
        <f t="shared" si="439"/>
        <v>73000</v>
      </c>
    </row>
    <row r="5530" spans="1:24">
      <c r="A5530" t="s">
        <v>4917</v>
      </c>
      <c r="B5530">
        <v>1332</v>
      </c>
      <c r="C5530">
        <v>538965</v>
      </c>
      <c r="D5530" t="s">
        <v>26</v>
      </c>
      <c r="E5530" t="s">
        <v>173</v>
      </c>
      <c r="F5530">
        <v>284857.20800589002</v>
      </c>
      <c r="Q5530">
        <f t="shared" si="436"/>
        <v>0</v>
      </c>
      <c r="T5530">
        <f t="shared" si="437"/>
        <v>0</v>
      </c>
      <c r="V5530">
        <f t="shared" si="438"/>
        <v>0</v>
      </c>
      <c r="W5530">
        <f t="shared" si="435"/>
        <v>284857.20800589002</v>
      </c>
      <c r="X5530">
        <f t="shared" si="439"/>
        <v>284900</v>
      </c>
    </row>
    <row r="5531" spans="1:24">
      <c r="A5531" t="s">
        <v>4918</v>
      </c>
      <c r="B5531">
        <v>176</v>
      </c>
      <c r="C5531">
        <v>562173</v>
      </c>
      <c r="D5531" t="s">
        <v>51</v>
      </c>
      <c r="E5531" t="s">
        <v>348</v>
      </c>
      <c r="F5531">
        <v>65398.678202790172</v>
      </c>
      <c r="Q5531">
        <f t="shared" si="436"/>
        <v>0</v>
      </c>
      <c r="T5531">
        <f t="shared" si="437"/>
        <v>0</v>
      </c>
      <c r="V5531">
        <f t="shared" si="438"/>
        <v>0</v>
      </c>
      <c r="W5531">
        <f t="shared" si="435"/>
        <v>65398.678202790172</v>
      </c>
      <c r="X5531">
        <f t="shared" si="439"/>
        <v>65400</v>
      </c>
    </row>
    <row r="5532" spans="1:24">
      <c r="A5532" t="s">
        <v>4918</v>
      </c>
      <c r="B5532">
        <v>203</v>
      </c>
      <c r="C5532">
        <v>536083</v>
      </c>
      <c r="D5532" t="s">
        <v>26</v>
      </c>
      <c r="E5532" t="s">
        <v>316</v>
      </c>
      <c r="F5532">
        <v>65398.678202790172</v>
      </c>
      <c r="Q5532">
        <f t="shared" si="436"/>
        <v>0</v>
      </c>
      <c r="T5532">
        <f t="shared" si="437"/>
        <v>0</v>
      </c>
      <c r="V5532">
        <f t="shared" si="438"/>
        <v>0</v>
      </c>
      <c r="W5532">
        <f t="shared" si="435"/>
        <v>65398.678202790172</v>
      </c>
      <c r="X5532">
        <f t="shared" si="439"/>
        <v>65400</v>
      </c>
    </row>
    <row r="5533" spans="1:24">
      <c r="A5533" t="s">
        <v>4919</v>
      </c>
      <c r="B5533">
        <v>304</v>
      </c>
      <c r="C5533">
        <v>534871</v>
      </c>
      <c r="D5533" t="s">
        <v>26</v>
      </c>
      <c r="E5533" t="s">
        <v>314</v>
      </c>
      <c r="F5533">
        <v>66262.96404906323</v>
      </c>
      <c r="Q5533">
        <f t="shared" si="436"/>
        <v>0</v>
      </c>
      <c r="T5533">
        <f t="shared" si="437"/>
        <v>0</v>
      </c>
      <c r="V5533">
        <f t="shared" si="438"/>
        <v>0</v>
      </c>
      <c r="W5533">
        <f t="shared" si="435"/>
        <v>66262.96404906323</v>
      </c>
      <c r="X5533">
        <f t="shared" si="439"/>
        <v>66300</v>
      </c>
    </row>
    <row r="5534" spans="1:24">
      <c r="A5534" t="s">
        <v>4920</v>
      </c>
      <c r="B5534">
        <v>257</v>
      </c>
      <c r="C5534">
        <v>530824</v>
      </c>
      <c r="D5534" t="s">
        <v>30</v>
      </c>
      <c r="E5534" t="s">
        <v>216</v>
      </c>
      <c r="F5534">
        <v>65398.678202790172</v>
      </c>
      <c r="Q5534">
        <f t="shared" si="436"/>
        <v>0</v>
      </c>
      <c r="T5534">
        <f t="shared" si="437"/>
        <v>0</v>
      </c>
      <c r="V5534">
        <f t="shared" si="438"/>
        <v>0</v>
      </c>
      <c r="W5534">
        <f t="shared" si="435"/>
        <v>65398.678202790172</v>
      </c>
      <c r="X5534">
        <f t="shared" si="439"/>
        <v>65400</v>
      </c>
    </row>
    <row r="5535" spans="1:24">
      <c r="A5535" s="3" t="s">
        <v>3390</v>
      </c>
      <c r="B5535">
        <v>3869</v>
      </c>
      <c r="C5535">
        <v>545821</v>
      </c>
      <c r="D5535" t="s">
        <v>23</v>
      </c>
      <c r="E5535" t="s">
        <v>291</v>
      </c>
      <c r="F5535">
        <v>806877.01266468316</v>
      </c>
      <c r="G5535">
        <v>4433</v>
      </c>
      <c r="H5535">
        <v>471114.48195919784</v>
      </c>
      <c r="Q5535">
        <f t="shared" si="436"/>
        <v>0</v>
      </c>
      <c r="S5535">
        <v>2</v>
      </c>
      <c r="T5535">
        <f t="shared" si="437"/>
        <v>58000</v>
      </c>
      <c r="V5535">
        <f t="shared" si="438"/>
        <v>0</v>
      </c>
      <c r="W5535">
        <f t="shared" si="435"/>
        <v>1335991.4946238811</v>
      </c>
      <c r="X5535">
        <f t="shared" si="439"/>
        <v>1336000</v>
      </c>
    </row>
    <row r="5536" spans="1:24">
      <c r="A5536" t="s">
        <v>4921</v>
      </c>
      <c r="B5536">
        <v>1281</v>
      </c>
      <c r="C5536">
        <v>593681</v>
      </c>
      <c r="D5536" t="s">
        <v>30</v>
      </c>
      <c r="E5536" t="s">
        <v>656</v>
      </c>
      <c r="F5536">
        <v>274142.00579677313</v>
      </c>
      <c r="Q5536">
        <f t="shared" si="436"/>
        <v>0</v>
      </c>
      <c r="T5536">
        <f t="shared" si="437"/>
        <v>0</v>
      </c>
      <c r="V5536">
        <f t="shared" si="438"/>
        <v>0</v>
      </c>
      <c r="W5536">
        <f t="shared" si="435"/>
        <v>274142.00579677313</v>
      </c>
      <c r="X5536">
        <f t="shared" si="439"/>
        <v>274100</v>
      </c>
    </row>
    <row r="5537" spans="1:24">
      <c r="A5537" t="s">
        <v>4922</v>
      </c>
      <c r="B5537">
        <v>549</v>
      </c>
      <c r="C5537">
        <v>592803</v>
      </c>
      <c r="D5537" t="s">
        <v>90</v>
      </c>
      <c r="E5537" t="s">
        <v>143</v>
      </c>
      <c r="F5537">
        <v>118946.07515900709</v>
      </c>
      <c r="Q5537">
        <f t="shared" si="436"/>
        <v>0</v>
      </c>
      <c r="T5537">
        <f t="shared" si="437"/>
        <v>0</v>
      </c>
      <c r="V5537">
        <f t="shared" si="438"/>
        <v>0</v>
      </c>
      <c r="W5537">
        <f t="shared" si="435"/>
        <v>118946.07515900709</v>
      </c>
      <c r="X5537">
        <f t="shared" si="439"/>
        <v>118900</v>
      </c>
    </row>
    <row r="5538" spans="1:24">
      <c r="A5538" t="s">
        <v>4923</v>
      </c>
      <c r="B5538">
        <v>256</v>
      </c>
      <c r="C5538">
        <v>533823</v>
      </c>
      <c r="D5538" t="s">
        <v>26</v>
      </c>
      <c r="E5538" t="s">
        <v>154</v>
      </c>
      <c r="F5538">
        <v>65398.678202790172</v>
      </c>
      <c r="Q5538">
        <f t="shared" si="436"/>
        <v>0</v>
      </c>
      <c r="T5538">
        <f t="shared" si="437"/>
        <v>0</v>
      </c>
      <c r="V5538">
        <f t="shared" si="438"/>
        <v>0</v>
      </c>
      <c r="W5538">
        <f t="shared" si="435"/>
        <v>65398.678202790172</v>
      </c>
      <c r="X5538">
        <f t="shared" si="439"/>
        <v>65400</v>
      </c>
    </row>
    <row r="5539" spans="1:24">
      <c r="A5539" s="3" t="s">
        <v>1711</v>
      </c>
      <c r="B5539">
        <v>829</v>
      </c>
      <c r="C5539">
        <v>557366</v>
      </c>
      <c r="D5539" t="s">
        <v>110</v>
      </c>
      <c r="E5539" t="s">
        <v>867</v>
      </c>
      <c r="F5539">
        <v>178649.96113729998</v>
      </c>
      <c r="G5539">
        <v>1312</v>
      </c>
      <c r="H5539">
        <v>140361.00797414163</v>
      </c>
      <c r="Q5539">
        <f t="shared" si="436"/>
        <v>0</v>
      </c>
      <c r="T5539">
        <f t="shared" si="437"/>
        <v>0</v>
      </c>
      <c r="V5539">
        <f t="shared" si="438"/>
        <v>0</v>
      </c>
      <c r="W5539">
        <f t="shared" si="435"/>
        <v>319010.96911144163</v>
      </c>
      <c r="X5539">
        <f t="shared" si="439"/>
        <v>319000</v>
      </c>
    </row>
    <row r="5540" spans="1:24">
      <c r="A5540" t="s">
        <v>4924</v>
      </c>
      <c r="B5540">
        <v>553</v>
      </c>
      <c r="C5540">
        <v>555703</v>
      </c>
      <c r="D5540" t="s">
        <v>18</v>
      </c>
      <c r="E5540" t="s">
        <v>20</v>
      </c>
      <c r="F5540">
        <v>119802.47450281105</v>
      </c>
      <c r="Q5540">
        <f t="shared" si="436"/>
        <v>0</v>
      </c>
      <c r="T5540">
        <f t="shared" si="437"/>
        <v>0</v>
      </c>
      <c r="V5540">
        <f t="shared" si="438"/>
        <v>0</v>
      </c>
      <c r="W5540">
        <f t="shared" si="435"/>
        <v>119802.47450281105</v>
      </c>
      <c r="X5540">
        <f t="shared" si="439"/>
        <v>119800</v>
      </c>
    </row>
    <row r="5541" spans="1:24">
      <c r="A5541" t="s">
        <v>4925</v>
      </c>
      <c r="B5541">
        <v>746</v>
      </c>
      <c r="C5541">
        <v>574554</v>
      </c>
      <c r="D5541" t="s">
        <v>33</v>
      </c>
      <c r="E5541" t="s">
        <v>1130</v>
      </c>
      <c r="F5541">
        <v>161001.04334025295</v>
      </c>
      <c r="Q5541">
        <f t="shared" si="436"/>
        <v>0</v>
      </c>
      <c r="T5541">
        <f t="shared" si="437"/>
        <v>0</v>
      </c>
      <c r="V5541">
        <f t="shared" si="438"/>
        <v>0</v>
      </c>
      <c r="W5541">
        <f t="shared" si="435"/>
        <v>161001.04334025295</v>
      </c>
      <c r="X5541">
        <f t="shared" si="439"/>
        <v>161000</v>
      </c>
    </row>
    <row r="5542" spans="1:24">
      <c r="A5542" t="s">
        <v>4926</v>
      </c>
      <c r="B5542">
        <v>330</v>
      </c>
      <c r="C5542">
        <v>538973</v>
      </c>
      <c r="D5542" t="s">
        <v>26</v>
      </c>
      <c r="E5542" t="s">
        <v>173</v>
      </c>
      <c r="F5542">
        <v>71877.219880748249</v>
      </c>
      <c r="Q5542">
        <f t="shared" si="436"/>
        <v>0</v>
      </c>
      <c r="T5542">
        <f t="shared" si="437"/>
        <v>0</v>
      </c>
      <c r="V5542">
        <f t="shared" si="438"/>
        <v>0</v>
      </c>
      <c r="W5542">
        <f t="shared" si="435"/>
        <v>71877.219880748249</v>
      </c>
      <c r="X5542">
        <f t="shared" si="439"/>
        <v>71900</v>
      </c>
    </row>
    <row r="5543" spans="1:24">
      <c r="A5543" t="s">
        <v>4926</v>
      </c>
      <c r="B5543">
        <v>295</v>
      </c>
      <c r="C5543">
        <v>563412</v>
      </c>
      <c r="D5543" t="s">
        <v>85</v>
      </c>
      <c r="E5543" t="s">
        <v>1464</v>
      </c>
      <c r="F5543">
        <v>65398.678202790172</v>
      </c>
      <c r="Q5543">
        <f t="shared" si="436"/>
        <v>0</v>
      </c>
      <c r="T5543">
        <f t="shared" si="437"/>
        <v>0</v>
      </c>
      <c r="V5543">
        <f t="shared" si="438"/>
        <v>0</v>
      </c>
      <c r="W5543">
        <f t="shared" si="435"/>
        <v>65398.678202790172</v>
      </c>
      <c r="X5543">
        <f t="shared" si="439"/>
        <v>65400</v>
      </c>
    </row>
    <row r="5544" spans="1:24">
      <c r="A5544" s="3" t="s">
        <v>4927</v>
      </c>
      <c r="B5544">
        <v>2170</v>
      </c>
      <c r="C5544">
        <v>533831</v>
      </c>
      <c r="D5544" t="s">
        <v>26</v>
      </c>
      <c r="E5544" t="s">
        <v>154</v>
      </c>
      <c r="F5544">
        <v>459480.51436422759</v>
      </c>
      <c r="G5544">
        <v>2170</v>
      </c>
      <c r="H5544">
        <v>231625.26573029894</v>
      </c>
      <c r="Q5544">
        <f t="shared" si="436"/>
        <v>0</v>
      </c>
      <c r="S5544">
        <v>2</v>
      </c>
      <c r="T5544">
        <f t="shared" si="437"/>
        <v>58000</v>
      </c>
      <c r="V5544">
        <f t="shared" si="438"/>
        <v>0</v>
      </c>
      <c r="W5544">
        <f t="shared" si="435"/>
        <v>749105.78009452648</v>
      </c>
      <c r="X5544">
        <f t="shared" si="439"/>
        <v>749100</v>
      </c>
    </row>
    <row r="5545" spans="1:24">
      <c r="A5545" t="s">
        <v>4928</v>
      </c>
      <c r="B5545">
        <v>480</v>
      </c>
      <c r="C5545">
        <v>575941</v>
      </c>
      <c r="D5545" t="s">
        <v>41</v>
      </c>
      <c r="E5545" t="s">
        <v>969</v>
      </c>
      <c r="F5545">
        <v>104155.56167246806</v>
      </c>
      <c r="Q5545">
        <f t="shared" si="436"/>
        <v>0</v>
      </c>
      <c r="T5545">
        <f t="shared" si="437"/>
        <v>0</v>
      </c>
      <c r="V5545">
        <f t="shared" si="438"/>
        <v>0</v>
      </c>
      <c r="W5545">
        <f t="shared" si="435"/>
        <v>104155.56167246806</v>
      </c>
      <c r="X5545">
        <f t="shared" si="439"/>
        <v>104200</v>
      </c>
    </row>
    <row r="5546" spans="1:24">
      <c r="A5546" t="s">
        <v>4929</v>
      </c>
      <c r="B5546">
        <v>330</v>
      </c>
      <c r="C5546">
        <v>530867</v>
      </c>
      <c r="D5546" t="s">
        <v>26</v>
      </c>
      <c r="E5546" t="s">
        <v>307</v>
      </c>
      <c r="F5546">
        <v>71877.219880748249</v>
      </c>
      <c r="Q5546">
        <f t="shared" si="436"/>
        <v>0</v>
      </c>
      <c r="T5546">
        <f t="shared" si="437"/>
        <v>0</v>
      </c>
      <c r="V5546">
        <f t="shared" si="438"/>
        <v>0</v>
      </c>
      <c r="W5546">
        <f t="shared" si="435"/>
        <v>71877.219880748249</v>
      </c>
      <c r="X5546">
        <f t="shared" si="439"/>
        <v>71900</v>
      </c>
    </row>
    <row r="5547" spans="1:24">
      <c r="A5547" t="s">
        <v>4929</v>
      </c>
      <c r="B5547">
        <v>202</v>
      </c>
      <c r="C5547">
        <v>573728</v>
      </c>
      <c r="D5547" t="s">
        <v>33</v>
      </c>
      <c r="E5547" t="s">
        <v>114</v>
      </c>
      <c r="F5547">
        <v>65398.678202790172</v>
      </c>
      <c r="Q5547">
        <f t="shared" si="436"/>
        <v>0</v>
      </c>
      <c r="T5547">
        <f t="shared" si="437"/>
        <v>0</v>
      </c>
      <c r="V5547">
        <f t="shared" si="438"/>
        <v>0</v>
      </c>
      <c r="W5547">
        <f t="shared" si="435"/>
        <v>65398.678202790172</v>
      </c>
      <c r="X5547">
        <f t="shared" si="439"/>
        <v>65400</v>
      </c>
    </row>
    <row r="5548" spans="1:24">
      <c r="A5548" s="5" t="s">
        <v>796</v>
      </c>
      <c r="B5548">
        <v>5171</v>
      </c>
      <c r="C5548">
        <v>596973</v>
      </c>
      <c r="D5548" t="s">
        <v>75</v>
      </c>
      <c r="E5548" t="s">
        <v>133</v>
      </c>
      <c r="F5548">
        <v>1068393.5135473288</v>
      </c>
      <c r="G5548">
        <v>6164</v>
      </c>
      <c r="H5548">
        <v>653376.1399363135</v>
      </c>
      <c r="I5548">
        <v>8709</v>
      </c>
      <c r="J5548">
        <v>1694217.0379444044</v>
      </c>
      <c r="K5548">
        <v>8709</v>
      </c>
      <c r="L5548">
        <v>896788.86466390709</v>
      </c>
      <c r="Q5548">
        <f t="shared" si="436"/>
        <v>0</v>
      </c>
      <c r="S5548">
        <v>5</v>
      </c>
      <c r="T5548">
        <f t="shared" si="437"/>
        <v>145000</v>
      </c>
      <c r="V5548">
        <f t="shared" si="438"/>
        <v>0</v>
      </c>
      <c r="W5548">
        <f t="shared" si="435"/>
        <v>4457775.556091954</v>
      </c>
      <c r="X5548">
        <f t="shared" si="439"/>
        <v>4457800</v>
      </c>
    </row>
    <row r="5549" spans="1:24">
      <c r="A5549" t="s">
        <v>4930</v>
      </c>
      <c r="B5549">
        <v>270</v>
      </c>
      <c r="C5549">
        <v>542563</v>
      </c>
      <c r="D5549" t="s">
        <v>26</v>
      </c>
      <c r="E5549" t="s">
        <v>195</v>
      </c>
      <c r="F5549">
        <v>65398.678202790172</v>
      </c>
      <c r="Q5549">
        <f t="shared" si="436"/>
        <v>0</v>
      </c>
      <c r="T5549">
        <f t="shared" si="437"/>
        <v>0</v>
      </c>
      <c r="V5549">
        <f t="shared" si="438"/>
        <v>0</v>
      </c>
      <c r="W5549">
        <f t="shared" si="435"/>
        <v>65398.678202790172</v>
      </c>
      <c r="X5549">
        <f t="shared" si="439"/>
        <v>65400</v>
      </c>
    </row>
    <row r="5550" spans="1:24">
      <c r="A5550" t="s">
        <v>4931</v>
      </c>
      <c r="B5550">
        <v>495</v>
      </c>
      <c r="C5550">
        <v>562891</v>
      </c>
      <c r="D5550" t="s">
        <v>85</v>
      </c>
      <c r="E5550" t="s">
        <v>84</v>
      </c>
      <c r="F5550">
        <v>107373.78143181026</v>
      </c>
      <c r="Q5550">
        <f t="shared" si="436"/>
        <v>0</v>
      </c>
      <c r="T5550">
        <f t="shared" si="437"/>
        <v>0</v>
      </c>
      <c r="V5550">
        <f t="shared" si="438"/>
        <v>0</v>
      </c>
      <c r="W5550">
        <f t="shared" si="435"/>
        <v>107373.78143181026</v>
      </c>
      <c r="X5550">
        <f t="shared" si="439"/>
        <v>107400</v>
      </c>
    </row>
    <row r="5551" spans="1:24">
      <c r="A5551" s="4" t="s">
        <v>903</v>
      </c>
      <c r="B5551">
        <v>3295</v>
      </c>
      <c r="C5551">
        <v>505609</v>
      </c>
      <c r="D5551" t="s">
        <v>61</v>
      </c>
      <c r="E5551" t="s">
        <v>94</v>
      </c>
      <c r="F5551">
        <v>690368.68496073841</v>
      </c>
      <c r="G5551">
        <v>6291</v>
      </c>
      <c r="H5551">
        <v>666721.32237646892</v>
      </c>
      <c r="I5551">
        <v>6291</v>
      </c>
      <c r="J5551">
        <v>1231601.2836981637</v>
      </c>
      <c r="Q5551">
        <f t="shared" si="436"/>
        <v>0</v>
      </c>
      <c r="S5551">
        <v>3</v>
      </c>
      <c r="T5551">
        <f t="shared" si="437"/>
        <v>87000</v>
      </c>
      <c r="V5551">
        <f t="shared" si="438"/>
        <v>0</v>
      </c>
      <c r="W5551">
        <f t="shared" si="435"/>
        <v>2675691.2910353709</v>
      </c>
      <c r="X5551">
        <f t="shared" si="439"/>
        <v>2675700</v>
      </c>
    </row>
    <row r="5552" spans="1:24">
      <c r="A5552" s="3" t="s">
        <v>4932</v>
      </c>
      <c r="B5552">
        <v>1773</v>
      </c>
      <c r="C5552">
        <v>533025</v>
      </c>
      <c r="D5552" t="s">
        <v>26</v>
      </c>
      <c r="E5552" t="s">
        <v>257</v>
      </c>
      <c r="F5552">
        <v>377073.48086882307</v>
      </c>
      <c r="G5552">
        <v>1773</v>
      </c>
      <c r="H5552">
        <v>189435.25260834096</v>
      </c>
      <c r="Q5552">
        <f t="shared" si="436"/>
        <v>0</v>
      </c>
      <c r="T5552">
        <f t="shared" si="437"/>
        <v>0</v>
      </c>
      <c r="V5552">
        <f t="shared" si="438"/>
        <v>0</v>
      </c>
      <c r="W5552">
        <f t="shared" si="435"/>
        <v>566508.73347716406</v>
      </c>
      <c r="X5552">
        <f t="shared" si="439"/>
        <v>566500</v>
      </c>
    </row>
    <row r="5553" spans="1:24">
      <c r="A5553" s="3" t="s">
        <v>1529</v>
      </c>
      <c r="B5553">
        <v>2271</v>
      </c>
      <c r="C5553">
        <v>539279</v>
      </c>
      <c r="D5553" t="s">
        <v>18</v>
      </c>
      <c r="E5553" t="s">
        <v>1530</v>
      </c>
      <c r="F5553">
        <v>480361.79230836296</v>
      </c>
      <c r="G5553">
        <v>5048</v>
      </c>
      <c r="H5553">
        <v>535951.14695362654</v>
      </c>
      <c r="Q5553">
        <f t="shared" si="436"/>
        <v>0</v>
      </c>
      <c r="T5553">
        <f t="shared" si="437"/>
        <v>0</v>
      </c>
      <c r="V5553">
        <f t="shared" si="438"/>
        <v>0</v>
      </c>
      <c r="W5553">
        <f t="shared" si="435"/>
        <v>1016312.9392619894</v>
      </c>
      <c r="X5553">
        <f t="shared" si="439"/>
        <v>1016300</v>
      </c>
    </row>
    <row r="5554" spans="1:24">
      <c r="A5554" t="s">
        <v>4933</v>
      </c>
      <c r="B5554">
        <v>65</v>
      </c>
      <c r="C5554">
        <v>529699</v>
      </c>
      <c r="D5554" t="s">
        <v>26</v>
      </c>
      <c r="E5554" t="s">
        <v>195</v>
      </c>
      <c r="F5554">
        <v>65398.678202790172</v>
      </c>
      <c r="Q5554">
        <f t="shared" si="436"/>
        <v>0</v>
      </c>
      <c r="T5554">
        <f t="shared" si="437"/>
        <v>0</v>
      </c>
      <c r="V5554">
        <f t="shared" si="438"/>
        <v>0</v>
      </c>
      <c r="W5554">
        <f t="shared" si="435"/>
        <v>65398.678202790172</v>
      </c>
      <c r="X5554">
        <f t="shared" si="439"/>
        <v>65400</v>
      </c>
    </row>
    <row r="5555" spans="1:24">
      <c r="A5555" t="s">
        <v>4934</v>
      </c>
      <c r="B5555">
        <v>273</v>
      </c>
      <c r="C5555">
        <v>549011</v>
      </c>
      <c r="D5555" t="s">
        <v>75</v>
      </c>
      <c r="E5555" t="s">
        <v>725</v>
      </c>
      <c r="F5555">
        <v>65398.678202790172</v>
      </c>
      <c r="Q5555">
        <f t="shared" si="436"/>
        <v>0</v>
      </c>
      <c r="T5555">
        <f t="shared" si="437"/>
        <v>0</v>
      </c>
      <c r="V5555">
        <f t="shared" si="438"/>
        <v>0</v>
      </c>
      <c r="W5555">
        <f t="shared" si="435"/>
        <v>65398.678202790172</v>
      </c>
      <c r="X5555">
        <f t="shared" si="439"/>
        <v>65400</v>
      </c>
    </row>
    <row r="5556" spans="1:24">
      <c r="A5556" t="s">
        <v>4935</v>
      </c>
      <c r="B5556">
        <v>739</v>
      </c>
      <c r="C5556">
        <v>574562</v>
      </c>
      <c r="D5556" t="s">
        <v>33</v>
      </c>
      <c r="E5556" t="s">
        <v>32</v>
      </c>
      <c r="F5556">
        <v>159510.78112993442</v>
      </c>
      <c r="Q5556">
        <f t="shared" si="436"/>
        <v>0</v>
      </c>
      <c r="T5556">
        <f t="shared" si="437"/>
        <v>0</v>
      </c>
      <c r="V5556">
        <f t="shared" si="438"/>
        <v>0</v>
      </c>
      <c r="W5556">
        <f t="shared" si="435"/>
        <v>159510.78112993442</v>
      </c>
      <c r="X5556">
        <f t="shared" si="439"/>
        <v>159500</v>
      </c>
    </row>
    <row r="5557" spans="1:24">
      <c r="A5557" t="s">
        <v>4936</v>
      </c>
      <c r="B5557">
        <v>742</v>
      </c>
      <c r="C5557">
        <v>553468</v>
      </c>
      <c r="D5557" t="s">
        <v>61</v>
      </c>
      <c r="E5557" t="s">
        <v>249</v>
      </c>
      <c r="F5557">
        <v>160149.49990828303</v>
      </c>
      <c r="Q5557">
        <f t="shared" si="436"/>
        <v>0</v>
      </c>
      <c r="T5557">
        <f t="shared" si="437"/>
        <v>0</v>
      </c>
      <c r="V5557">
        <f t="shared" si="438"/>
        <v>0</v>
      </c>
      <c r="W5557">
        <f t="shared" si="435"/>
        <v>160149.49990828303</v>
      </c>
      <c r="X5557">
        <f t="shared" si="439"/>
        <v>160100</v>
      </c>
    </row>
    <row r="5558" spans="1:24">
      <c r="A5558" t="s">
        <v>4937</v>
      </c>
      <c r="B5558">
        <v>159</v>
      </c>
      <c r="C5558">
        <v>513539</v>
      </c>
      <c r="D5558" t="s">
        <v>26</v>
      </c>
      <c r="E5558" t="s">
        <v>591</v>
      </c>
      <c r="F5558">
        <v>65398.678202790172</v>
      </c>
      <c r="Q5558">
        <f t="shared" si="436"/>
        <v>0</v>
      </c>
      <c r="T5558">
        <f t="shared" si="437"/>
        <v>0</v>
      </c>
      <c r="V5558">
        <f t="shared" si="438"/>
        <v>0</v>
      </c>
      <c r="W5558">
        <f t="shared" si="435"/>
        <v>65398.678202790172</v>
      </c>
      <c r="X5558">
        <f t="shared" si="439"/>
        <v>65400</v>
      </c>
    </row>
    <row r="5559" spans="1:24">
      <c r="A5559" t="s">
        <v>4938</v>
      </c>
      <c r="B5559">
        <v>506</v>
      </c>
      <c r="C5559">
        <v>545147</v>
      </c>
      <c r="D5559" t="s">
        <v>90</v>
      </c>
      <c r="E5559" t="s">
        <v>703</v>
      </c>
      <c r="F5559">
        <v>109732.773275521</v>
      </c>
      <c r="Q5559">
        <f t="shared" si="436"/>
        <v>0</v>
      </c>
      <c r="T5559">
        <f t="shared" si="437"/>
        <v>0</v>
      </c>
      <c r="V5559">
        <f t="shared" si="438"/>
        <v>0</v>
      </c>
      <c r="W5559">
        <f t="shared" si="435"/>
        <v>109732.773275521</v>
      </c>
      <c r="X5559">
        <f t="shared" si="439"/>
        <v>109700</v>
      </c>
    </row>
    <row r="5560" spans="1:24">
      <c r="A5560" t="s">
        <v>4939</v>
      </c>
      <c r="B5560">
        <v>1216</v>
      </c>
      <c r="C5560">
        <v>596981</v>
      </c>
      <c r="D5560" t="s">
        <v>75</v>
      </c>
      <c r="E5560" t="s">
        <v>132</v>
      </c>
      <c r="F5560">
        <v>260468.98596853667</v>
      </c>
      <c r="Q5560">
        <f t="shared" si="436"/>
        <v>0</v>
      </c>
      <c r="S5560">
        <v>1</v>
      </c>
      <c r="T5560">
        <f t="shared" si="437"/>
        <v>29000</v>
      </c>
      <c r="V5560">
        <f t="shared" si="438"/>
        <v>0</v>
      </c>
      <c r="W5560">
        <f t="shared" si="435"/>
        <v>289468.9859685367</v>
      </c>
      <c r="X5560">
        <f t="shared" si="439"/>
        <v>289500</v>
      </c>
    </row>
    <row r="5561" spans="1:24">
      <c r="A5561" s="5" t="s">
        <v>622</v>
      </c>
      <c r="B5561">
        <v>2885</v>
      </c>
      <c r="C5561">
        <v>586714</v>
      </c>
      <c r="D5561" t="s">
        <v>30</v>
      </c>
      <c r="E5561" t="s">
        <v>440</v>
      </c>
      <c r="F5561">
        <v>606636.72931366682</v>
      </c>
      <c r="G5561">
        <v>3589</v>
      </c>
      <c r="H5561">
        <v>381974.51220999873</v>
      </c>
      <c r="I5561">
        <v>7901</v>
      </c>
      <c r="J5561">
        <v>1540109.1640284793</v>
      </c>
      <c r="K5561">
        <v>7901</v>
      </c>
      <c r="L5561">
        <v>814015.52190713945</v>
      </c>
      <c r="Q5561">
        <f t="shared" si="436"/>
        <v>0</v>
      </c>
      <c r="T5561">
        <f t="shared" si="437"/>
        <v>0</v>
      </c>
      <c r="V5561">
        <f t="shared" si="438"/>
        <v>0</v>
      </c>
      <c r="W5561">
        <f t="shared" si="435"/>
        <v>3342735.9274592847</v>
      </c>
      <c r="X5561">
        <f t="shared" si="439"/>
        <v>3342700</v>
      </c>
    </row>
    <row r="5562" spans="1:24">
      <c r="A5562" s="4" t="s">
        <v>880</v>
      </c>
      <c r="B5562">
        <v>2067</v>
      </c>
      <c r="C5562">
        <v>510882</v>
      </c>
      <c r="D5562" t="s">
        <v>38</v>
      </c>
      <c r="E5562" t="s">
        <v>1045</v>
      </c>
      <c r="F5562">
        <v>438151.69344663445</v>
      </c>
      <c r="G5562">
        <v>4884</v>
      </c>
      <c r="H5562">
        <v>518670.55503381137</v>
      </c>
      <c r="I5562">
        <v>6823</v>
      </c>
      <c r="J5562">
        <v>1333764.7047510426</v>
      </c>
      <c r="Q5562">
        <f t="shared" si="436"/>
        <v>0</v>
      </c>
      <c r="S5562">
        <v>1</v>
      </c>
      <c r="T5562">
        <f t="shared" si="437"/>
        <v>29000</v>
      </c>
      <c r="V5562">
        <f t="shared" si="438"/>
        <v>0</v>
      </c>
      <c r="W5562">
        <f t="shared" si="435"/>
        <v>2319586.9532314884</v>
      </c>
      <c r="X5562">
        <f t="shared" si="439"/>
        <v>2319600</v>
      </c>
    </row>
    <row r="5563" spans="1:24">
      <c r="A5563" t="s">
        <v>4940</v>
      </c>
      <c r="B5563">
        <v>277</v>
      </c>
      <c r="C5563">
        <v>581101</v>
      </c>
      <c r="D5563" t="s">
        <v>41</v>
      </c>
      <c r="E5563" t="s">
        <v>40</v>
      </c>
      <c r="F5563">
        <v>65398.678202790172</v>
      </c>
      <c r="Q5563">
        <f t="shared" si="436"/>
        <v>0</v>
      </c>
      <c r="T5563">
        <f t="shared" si="437"/>
        <v>0</v>
      </c>
      <c r="V5563">
        <f t="shared" si="438"/>
        <v>0</v>
      </c>
      <c r="W5563">
        <f t="shared" si="435"/>
        <v>65398.678202790172</v>
      </c>
      <c r="X5563">
        <f t="shared" si="439"/>
        <v>65400</v>
      </c>
    </row>
    <row r="5564" spans="1:24">
      <c r="A5564" t="s">
        <v>4941</v>
      </c>
      <c r="B5564">
        <v>344</v>
      </c>
      <c r="C5564">
        <v>551694</v>
      </c>
      <c r="D5564" t="s">
        <v>38</v>
      </c>
      <c r="E5564" t="s">
        <v>839</v>
      </c>
      <c r="F5564">
        <v>74897.755975219319</v>
      </c>
      <c r="Q5564">
        <f t="shared" si="436"/>
        <v>0</v>
      </c>
      <c r="T5564">
        <f t="shared" si="437"/>
        <v>0</v>
      </c>
      <c r="V5564">
        <f t="shared" si="438"/>
        <v>0</v>
      </c>
      <c r="W5564">
        <f t="shared" si="435"/>
        <v>74897.755975219319</v>
      </c>
      <c r="X5564">
        <f t="shared" si="439"/>
        <v>74900</v>
      </c>
    </row>
    <row r="5565" spans="1:24">
      <c r="A5565" t="s">
        <v>4942</v>
      </c>
      <c r="B5565">
        <v>159</v>
      </c>
      <c r="C5565">
        <v>536741</v>
      </c>
      <c r="D5565" t="s">
        <v>23</v>
      </c>
      <c r="E5565" t="s">
        <v>181</v>
      </c>
      <c r="F5565">
        <v>65398.678202790172</v>
      </c>
      <c r="Q5565">
        <f t="shared" si="436"/>
        <v>0</v>
      </c>
      <c r="T5565">
        <f t="shared" si="437"/>
        <v>0</v>
      </c>
      <c r="V5565">
        <f t="shared" si="438"/>
        <v>0</v>
      </c>
      <c r="W5565">
        <f t="shared" si="435"/>
        <v>65398.678202790172</v>
      </c>
      <c r="X5565">
        <f t="shared" si="439"/>
        <v>65400</v>
      </c>
    </row>
    <row r="5566" spans="1:24">
      <c r="A5566" t="s">
        <v>4943</v>
      </c>
      <c r="B5566">
        <v>1126</v>
      </c>
      <c r="C5566">
        <v>568422</v>
      </c>
      <c r="D5566" t="s">
        <v>38</v>
      </c>
      <c r="E5566" t="s">
        <v>58</v>
      </c>
      <c r="F5566">
        <v>241505.85473145382</v>
      </c>
      <c r="Q5566">
        <f t="shared" si="436"/>
        <v>0</v>
      </c>
      <c r="T5566">
        <f t="shared" si="437"/>
        <v>0</v>
      </c>
      <c r="V5566">
        <f t="shared" si="438"/>
        <v>0</v>
      </c>
      <c r="W5566">
        <f t="shared" si="435"/>
        <v>241505.85473145382</v>
      </c>
      <c r="X5566">
        <f t="shared" si="439"/>
        <v>241500</v>
      </c>
    </row>
    <row r="5567" spans="1:24">
      <c r="A5567" s="4" t="s">
        <v>3276</v>
      </c>
      <c r="B5567">
        <v>3914</v>
      </c>
      <c r="C5567">
        <v>584983</v>
      </c>
      <c r="D5567" t="s">
        <v>30</v>
      </c>
      <c r="E5567" t="s">
        <v>184</v>
      </c>
      <c r="F5567">
        <v>815977.57034654601</v>
      </c>
      <c r="G5567">
        <v>5355</v>
      </c>
      <c r="H5567">
        <v>568282.18949344056</v>
      </c>
      <c r="I5567">
        <v>5355</v>
      </c>
      <c r="J5567">
        <v>1051284.9171304097</v>
      </c>
      <c r="Q5567">
        <f t="shared" si="436"/>
        <v>0</v>
      </c>
      <c r="T5567">
        <f t="shared" si="437"/>
        <v>0</v>
      </c>
      <c r="V5567">
        <f t="shared" si="438"/>
        <v>0</v>
      </c>
      <c r="W5567">
        <f t="shared" si="435"/>
        <v>2435544.6769703962</v>
      </c>
      <c r="X5567">
        <f t="shared" si="439"/>
        <v>2435500</v>
      </c>
    </row>
    <row r="5568" spans="1:24">
      <c r="A5568" s="5" t="s">
        <v>1784</v>
      </c>
      <c r="B5568">
        <v>2268</v>
      </c>
      <c r="C5568">
        <v>568350</v>
      </c>
      <c r="D5568" t="s">
        <v>85</v>
      </c>
      <c r="E5568" t="s">
        <v>1447</v>
      </c>
      <c r="F5568">
        <v>479742.02467631391</v>
      </c>
      <c r="G5568">
        <v>3389</v>
      </c>
      <c r="H5568">
        <v>360822.0445270713</v>
      </c>
      <c r="I5568">
        <v>3389</v>
      </c>
      <c r="J5568">
        <v>669880.98930867726</v>
      </c>
      <c r="K5568">
        <v>3389</v>
      </c>
      <c r="L5568">
        <v>350434.97015964414</v>
      </c>
      <c r="Q5568">
        <f t="shared" si="436"/>
        <v>0</v>
      </c>
      <c r="S5568">
        <v>2</v>
      </c>
      <c r="T5568">
        <f t="shared" si="437"/>
        <v>58000</v>
      </c>
      <c r="V5568">
        <f t="shared" si="438"/>
        <v>0</v>
      </c>
      <c r="W5568">
        <f t="shared" si="435"/>
        <v>1918880.0286717066</v>
      </c>
      <c r="X5568">
        <f t="shared" si="439"/>
        <v>1918900</v>
      </c>
    </row>
    <row r="5569" spans="1:24">
      <c r="A5569" s="4" t="s">
        <v>1551</v>
      </c>
      <c r="B5569">
        <v>2670</v>
      </c>
      <c r="C5569">
        <v>563838</v>
      </c>
      <c r="D5569" t="s">
        <v>51</v>
      </c>
      <c r="E5569" t="s">
        <v>53</v>
      </c>
      <c r="F5569">
        <v>562545.35042382486</v>
      </c>
      <c r="G5569">
        <v>4203</v>
      </c>
      <c r="H5569">
        <v>446841.86311597523</v>
      </c>
      <c r="I5569">
        <v>5134</v>
      </c>
      <c r="J5569">
        <v>1008598.427074195</v>
      </c>
      <c r="Q5569">
        <f t="shared" si="436"/>
        <v>0</v>
      </c>
      <c r="S5569">
        <v>2</v>
      </c>
      <c r="T5569">
        <f t="shared" si="437"/>
        <v>58000</v>
      </c>
      <c r="V5569">
        <f t="shared" si="438"/>
        <v>0</v>
      </c>
      <c r="W5569">
        <f t="shared" si="435"/>
        <v>2075985.640613995</v>
      </c>
      <c r="X5569">
        <f t="shared" si="439"/>
        <v>2076000</v>
      </c>
    </row>
    <row r="5570" spans="1:24">
      <c r="A5570" s="3" t="s">
        <v>4348</v>
      </c>
      <c r="B5570">
        <v>1611</v>
      </c>
      <c r="C5570">
        <v>510891</v>
      </c>
      <c r="D5570" t="s">
        <v>38</v>
      </c>
      <c r="E5570" t="s">
        <v>236</v>
      </c>
      <c r="F5570">
        <v>343285.845205736</v>
      </c>
      <c r="G5570">
        <v>2013</v>
      </c>
      <c r="H5570">
        <v>214947.92503433145</v>
      </c>
      <c r="Q5570">
        <f t="shared" si="436"/>
        <v>0</v>
      </c>
      <c r="T5570">
        <f t="shared" si="437"/>
        <v>0</v>
      </c>
      <c r="V5570">
        <f t="shared" si="438"/>
        <v>0</v>
      </c>
      <c r="W5570">
        <f t="shared" si="435"/>
        <v>558233.7702400675</v>
      </c>
      <c r="X5570">
        <f t="shared" si="439"/>
        <v>558200</v>
      </c>
    </row>
    <row r="5571" spans="1:24">
      <c r="A5571" t="s">
        <v>4944</v>
      </c>
      <c r="B5571">
        <v>493</v>
      </c>
      <c r="C5571">
        <v>584991</v>
      </c>
      <c r="D5571" t="s">
        <v>30</v>
      </c>
      <c r="E5571" t="s">
        <v>560</v>
      </c>
      <c r="F5571">
        <v>106944.78008203807</v>
      </c>
      <c r="Q5571">
        <f t="shared" si="436"/>
        <v>0</v>
      </c>
      <c r="T5571">
        <f t="shared" si="437"/>
        <v>0</v>
      </c>
      <c r="V5571">
        <f t="shared" si="438"/>
        <v>0</v>
      </c>
      <c r="W5571">
        <f t="shared" si="435"/>
        <v>106944.78008203807</v>
      </c>
      <c r="X5571">
        <f t="shared" si="439"/>
        <v>106900</v>
      </c>
    </row>
    <row r="5572" spans="1:24">
      <c r="A5572" t="s">
        <v>4945</v>
      </c>
      <c r="B5572">
        <v>1831</v>
      </c>
      <c r="C5572">
        <v>510939</v>
      </c>
      <c r="D5572" t="s">
        <v>38</v>
      </c>
      <c r="E5572" t="s">
        <v>236</v>
      </c>
      <c r="F5572">
        <v>389146.88812927291</v>
      </c>
      <c r="Q5572">
        <f t="shared" si="436"/>
        <v>0</v>
      </c>
      <c r="S5572">
        <v>4</v>
      </c>
      <c r="T5572">
        <f t="shared" si="437"/>
        <v>116000</v>
      </c>
      <c r="V5572">
        <f t="shared" si="438"/>
        <v>0</v>
      </c>
      <c r="W5572">
        <f t="shared" ref="W5572:W5635" si="440">F5572+H5572+J5572+L5572+N5572+O5572+Q5572+R5572+T5572+V5572</f>
        <v>505146.88812927291</v>
      </c>
      <c r="X5572">
        <f t="shared" si="439"/>
        <v>505100</v>
      </c>
    </row>
    <row r="5573" spans="1:24">
      <c r="A5573" t="s">
        <v>4946</v>
      </c>
      <c r="B5573">
        <v>252</v>
      </c>
      <c r="C5573">
        <v>557374</v>
      </c>
      <c r="D5573" t="s">
        <v>110</v>
      </c>
      <c r="E5573" t="s">
        <v>833</v>
      </c>
      <c r="F5573">
        <v>65398.678202790172</v>
      </c>
      <c r="Q5573">
        <f t="shared" ref="Q5573:Q5636" si="441">IF(P5573=0,0,P5573*118)</f>
        <v>0</v>
      </c>
      <c r="T5573">
        <f t="shared" ref="T5573:T5636" si="442">S5573*29000</f>
        <v>0</v>
      </c>
      <c r="V5573">
        <f t="shared" ref="V5573:V5636" si="443">U5573*1451</f>
        <v>0</v>
      </c>
      <c r="W5573">
        <f t="shared" si="440"/>
        <v>65398.678202790172</v>
      </c>
      <c r="X5573">
        <f t="shared" ref="X5573:X5636" si="444">ROUND(W5573/100,0)*100</f>
        <v>65400</v>
      </c>
    </row>
    <row r="5574" spans="1:24">
      <c r="A5574" t="s">
        <v>4947</v>
      </c>
      <c r="B5574">
        <v>864</v>
      </c>
      <c r="C5574">
        <v>555223</v>
      </c>
      <c r="D5574" t="s">
        <v>85</v>
      </c>
      <c r="E5574" t="s">
        <v>1447</v>
      </c>
      <c r="F5574">
        <v>186080.80836679981</v>
      </c>
      <c r="Q5574">
        <f t="shared" si="441"/>
        <v>0</v>
      </c>
      <c r="T5574">
        <f t="shared" si="442"/>
        <v>0</v>
      </c>
      <c r="V5574">
        <f t="shared" si="443"/>
        <v>0</v>
      </c>
      <c r="W5574">
        <f t="shared" si="440"/>
        <v>186080.80836679981</v>
      </c>
      <c r="X5574">
        <f t="shared" si="444"/>
        <v>186100</v>
      </c>
    </row>
    <row r="5575" spans="1:24">
      <c r="A5575" t="s">
        <v>4948</v>
      </c>
      <c r="B5575">
        <v>119</v>
      </c>
      <c r="C5575">
        <v>596990</v>
      </c>
      <c r="D5575" t="s">
        <v>75</v>
      </c>
      <c r="E5575" t="s">
        <v>455</v>
      </c>
      <c r="F5575">
        <v>65398.678202790172</v>
      </c>
      <c r="Q5575">
        <f t="shared" si="441"/>
        <v>0</v>
      </c>
      <c r="T5575">
        <f t="shared" si="442"/>
        <v>0</v>
      </c>
      <c r="V5575">
        <f t="shared" si="443"/>
        <v>0</v>
      </c>
      <c r="W5575">
        <f t="shared" si="440"/>
        <v>65398.678202790172</v>
      </c>
      <c r="X5575">
        <f t="shared" si="444"/>
        <v>65400</v>
      </c>
    </row>
    <row r="5576" spans="1:24">
      <c r="A5576" s="3" t="s">
        <v>4949</v>
      </c>
      <c r="B5576">
        <v>2409</v>
      </c>
      <c r="C5576">
        <v>545163</v>
      </c>
      <c r="D5576" t="s">
        <v>90</v>
      </c>
      <c r="E5576" t="s">
        <v>702</v>
      </c>
      <c r="F5576">
        <v>508840.70918713853</v>
      </c>
      <c r="G5576">
        <v>2409</v>
      </c>
      <c r="H5576">
        <v>256995.48302353502</v>
      </c>
      <c r="Q5576">
        <f t="shared" si="441"/>
        <v>0</v>
      </c>
      <c r="S5576">
        <v>1</v>
      </c>
      <c r="T5576">
        <f t="shared" si="442"/>
        <v>29000</v>
      </c>
      <c r="V5576">
        <f t="shared" si="443"/>
        <v>0</v>
      </c>
      <c r="W5576">
        <f t="shared" si="440"/>
        <v>794836.19221067359</v>
      </c>
      <c r="X5576">
        <f t="shared" si="444"/>
        <v>794800</v>
      </c>
    </row>
    <row r="5577" spans="1:24">
      <c r="A5577" t="s">
        <v>4950</v>
      </c>
      <c r="B5577">
        <v>562</v>
      </c>
      <c r="C5577">
        <v>569453</v>
      </c>
      <c r="D5577" t="s">
        <v>61</v>
      </c>
      <c r="E5577" t="s">
        <v>249</v>
      </c>
      <c r="F5577">
        <v>121728.97463497685</v>
      </c>
      <c r="Q5577">
        <f t="shared" si="441"/>
        <v>0</v>
      </c>
      <c r="T5577">
        <f t="shared" si="442"/>
        <v>0</v>
      </c>
      <c r="V5577">
        <f t="shared" si="443"/>
        <v>0</v>
      </c>
      <c r="W5577">
        <f t="shared" si="440"/>
        <v>121728.97463497685</v>
      </c>
      <c r="X5577">
        <f t="shared" si="444"/>
        <v>121700</v>
      </c>
    </row>
    <row r="5578" spans="1:24">
      <c r="A5578" s="3" t="s">
        <v>2989</v>
      </c>
      <c r="B5578">
        <v>2623</v>
      </c>
      <c r="C5578">
        <v>541265</v>
      </c>
      <c r="D5578" t="s">
        <v>61</v>
      </c>
      <c r="E5578" t="s">
        <v>474</v>
      </c>
      <c r="F5578">
        <v>552889.22552261502</v>
      </c>
      <c r="G5578">
        <v>4224</v>
      </c>
      <c r="H5578">
        <v>449058.63593281037</v>
      </c>
      <c r="Q5578">
        <f t="shared" si="441"/>
        <v>0</v>
      </c>
      <c r="S5578">
        <v>1</v>
      </c>
      <c r="T5578">
        <f t="shared" si="442"/>
        <v>29000</v>
      </c>
      <c r="V5578">
        <f t="shared" si="443"/>
        <v>0</v>
      </c>
      <c r="W5578">
        <f t="shared" si="440"/>
        <v>1030947.8614554254</v>
      </c>
      <c r="X5578">
        <f t="shared" si="444"/>
        <v>1030900</v>
      </c>
    </row>
    <row r="5579" spans="1:24">
      <c r="A5579" s="6" t="s">
        <v>133</v>
      </c>
      <c r="B5579">
        <v>11536</v>
      </c>
      <c r="C5579">
        <v>597007</v>
      </c>
      <c r="D5579" t="s">
        <v>75</v>
      </c>
      <c r="E5579" t="s">
        <v>133</v>
      </c>
      <c r="F5579">
        <v>466100.14762807451</v>
      </c>
      <c r="G5579">
        <v>17742</v>
      </c>
      <c r="H5579">
        <v>659599.67518660391</v>
      </c>
      <c r="I5579">
        <v>27407</v>
      </c>
      <c r="J5579">
        <v>2874714.2584458026</v>
      </c>
      <c r="K5579">
        <v>27407</v>
      </c>
      <c r="L5579">
        <v>4284424.4083394818</v>
      </c>
      <c r="M5579">
        <v>36116</v>
      </c>
      <c r="N5579">
        <v>18910088.044525843</v>
      </c>
      <c r="P5579">
        <v>5136</v>
      </c>
      <c r="Q5579">
        <f t="shared" si="441"/>
        <v>606048</v>
      </c>
      <c r="S5579">
        <v>10</v>
      </c>
      <c r="T5579">
        <f t="shared" si="442"/>
        <v>290000</v>
      </c>
      <c r="U5579">
        <v>606</v>
      </c>
      <c r="V5579">
        <f t="shared" si="443"/>
        <v>879306</v>
      </c>
      <c r="W5579">
        <f t="shared" si="440"/>
        <v>28970280.534125805</v>
      </c>
      <c r="X5579">
        <f t="shared" si="444"/>
        <v>28970300</v>
      </c>
    </row>
    <row r="5580" spans="1:24">
      <c r="A5580" s="3" t="s">
        <v>2694</v>
      </c>
      <c r="B5580">
        <v>1770</v>
      </c>
      <c r="C5580">
        <v>585009</v>
      </c>
      <c r="D5580" t="s">
        <v>30</v>
      </c>
      <c r="E5580" t="s">
        <v>560</v>
      </c>
      <c r="F5580">
        <v>376448.66432133567</v>
      </c>
      <c r="G5580">
        <v>4161</v>
      </c>
      <c r="H5580">
        <v>442407.96565242868</v>
      </c>
      <c r="Q5580">
        <f t="shared" si="441"/>
        <v>0</v>
      </c>
      <c r="T5580">
        <f t="shared" si="442"/>
        <v>0</v>
      </c>
      <c r="V5580">
        <f t="shared" si="443"/>
        <v>0</v>
      </c>
      <c r="W5580">
        <f t="shared" si="440"/>
        <v>818856.6299737643</v>
      </c>
      <c r="X5580">
        <f t="shared" si="444"/>
        <v>818900</v>
      </c>
    </row>
    <row r="5581" spans="1:24">
      <c r="A5581" s="5" t="s">
        <v>595</v>
      </c>
      <c r="B5581">
        <v>3722</v>
      </c>
      <c r="C5581">
        <v>582646</v>
      </c>
      <c r="D5581" t="s">
        <v>30</v>
      </c>
      <c r="E5581" t="s">
        <v>216</v>
      </c>
      <c r="F5581">
        <v>777115.46347777394</v>
      </c>
      <c r="G5581">
        <v>5806</v>
      </c>
      <c r="H5581">
        <v>615738.4129672799</v>
      </c>
      <c r="I5581">
        <v>5806</v>
      </c>
      <c r="J5581">
        <v>1138261.6945052212</v>
      </c>
      <c r="K5581">
        <v>5806</v>
      </c>
      <c r="L5581">
        <v>599077.26090778725</v>
      </c>
      <c r="Q5581">
        <f t="shared" si="441"/>
        <v>0</v>
      </c>
      <c r="S5581">
        <v>38</v>
      </c>
      <c r="T5581">
        <f t="shared" si="442"/>
        <v>1102000</v>
      </c>
      <c r="V5581">
        <f t="shared" si="443"/>
        <v>0</v>
      </c>
      <c r="W5581">
        <f t="shared" si="440"/>
        <v>4232192.8318580631</v>
      </c>
      <c r="X5581">
        <f t="shared" si="444"/>
        <v>4232200</v>
      </c>
    </row>
    <row r="5582" spans="1:24">
      <c r="A5582" s="4" t="s">
        <v>633</v>
      </c>
      <c r="B5582">
        <v>3117</v>
      </c>
      <c r="C5582">
        <v>585017</v>
      </c>
      <c r="D5582" t="s">
        <v>30</v>
      </c>
      <c r="E5582" t="s">
        <v>560</v>
      </c>
      <c r="F5582">
        <v>654071.4615002824</v>
      </c>
      <c r="G5582">
        <v>5098</v>
      </c>
      <c r="H5582">
        <v>541218.32254944264</v>
      </c>
      <c r="I5582">
        <v>8265</v>
      </c>
      <c r="J5582">
        <v>1609590.8706821988</v>
      </c>
      <c r="Q5582">
        <f t="shared" si="441"/>
        <v>0</v>
      </c>
      <c r="T5582">
        <f t="shared" si="442"/>
        <v>0</v>
      </c>
      <c r="V5582">
        <f t="shared" si="443"/>
        <v>0</v>
      </c>
      <c r="W5582">
        <f t="shared" si="440"/>
        <v>2804880.6547319237</v>
      </c>
      <c r="X5582">
        <f t="shared" si="444"/>
        <v>2804900</v>
      </c>
    </row>
    <row r="5583" spans="1:24">
      <c r="A5583" t="s">
        <v>4951</v>
      </c>
      <c r="B5583">
        <v>418</v>
      </c>
      <c r="C5583">
        <v>574571</v>
      </c>
      <c r="D5583" t="s">
        <v>33</v>
      </c>
      <c r="E5583" t="s">
        <v>32</v>
      </c>
      <c r="F5583">
        <v>90835.715469238115</v>
      </c>
      <c r="Q5583">
        <f t="shared" si="441"/>
        <v>0</v>
      </c>
      <c r="T5583">
        <f t="shared" si="442"/>
        <v>0</v>
      </c>
      <c r="V5583">
        <f t="shared" si="443"/>
        <v>0</v>
      </c>
      <c r="W5583">
        <f t="shared" si="440"/>
        <v>90835.715469238115</v>
      </c>
      <c r="X5583">
        <f t="shared" si="444"/>
        <v>90800</v>
      </c>
    </row>
    <row r="5584" spans="1:24">
      <c r="A5584" s="4" t="s">
        <v>2716</v>
      </c>
      <c r="B5584">
        <v>2819</v>
      </c>
      <c r="C5584">
        <v>538981</v>
      </c>
      <c r="D5584" t="s">
        <v>26</v>
      </c>
      <c r="E5584" t="s">
        <v>93</v>
      </c>
      <c r="F5584">
        <v>593115.52415882132</v>
      </c>
      <c r="G5584">
        <v>7010</v>
      </c>
      <c r="H5584">
        <v>742209.49925621424</v>
      </c>
      <c r="I5584">
        <v>5296</v>
      </c>
      <c r="J5584">
        <v>1039893.2932326344</v>
      </c>
      <c r="Q5584">
        <f t="shared" si="441"/>
        <v>0</v>
      </c>
      <c r="T5584">
        <f t="shared" si="442"/>
        <v>0</v>
      </c>
      <c r="V5584">
        <f t="shared" si="443"/>
        <v>0</v>
      </c>
      <c r="W5584">
        <f t="shared" si="440"/>
        <v>2375218.3166476702</v>
      </c>
      <c r="X5584">
        <f t="shared" si="444"/>
        <v>2375200</v>
      </c>
    </row>
    <row r="5585" spans="1:24">
      <c r="A5585" t="s">
        <v>4952</v>
      </c>
      <c r="B5585">
        <v>2371</v>
      </c>
      <c r="C5585">
        <v>547646</v>
      </c>
      <c r="D5585" t="s">
        <v>33</v>
      </c>
      <c r="E5585" t="s">
        <v>32</v>
      </c>
      <c r="F5585">
        <v>501004.57528378547</v>
      </c>
      <c r="Q5585">
        <f t="shared" si="441"/>
        <v>0</v>
      </c>
      <c r="T5585">
        <f t="shared" si="442"/>
        <v>0</v>
      </c>
      <c r="V5585">
        <f t="shared" si="443"/>
        <v>0</v>
      </c>
      <c r="W5585">
        <f t="shared" si="440"/>
        <v>501004.57528378547</v>
      </c>
      <c r="X5585">
        <f t="shared" si="444"/>
        <v>501000</v>
      </c>
    </row>
    <row r="5586" spans="1:24">
      <c r="A5586" s="4" t="s">
        <v>1187</v>
      </c>
      <c r="B5586">
        <v>3400</v>
      </c>
      <c r="C5586">
        <v>539813</v>
      </c>
      <c r="D5586" t="s">
        <v>26</v>
      </c>
      <c r="E5586" t="s">
        <v>548</v>
      </c>
      <c r="F5586">
        <v>711741.81292788603</v>
      </c>
      <c r="G5586">
        <v>6870</v>
      </c>
      <c r="H5586">
        <v>727519.25959719566</v>
      </c>
      <c r="I5586">
        <v>13621</v>
      </c>
      <c r="J5586">
        <v>2622145.9843090079</v>
      </c>
      <c r="Q5586">
        <f t="shared" si="441"/>
        <v>0</v>
      </c>
      <c r="S5586">
        <v>1</v>
      </c>
      <c r="T5586">
        <f t="shared" si="442"/>
        <v>29000</v>
      </c>
      <c r="V5586">
        <f t="shared" si="443"/>
        <v>0</v>
      </c>
      <c r="W5586">
        <f t="shared" si="440"/>
        <v>4090407.0568340896</v>
      </c>
      <c r="X5586">
        <f t="shared" si="444"/>
        <v>4090400</v>
      </c>
    </row>
    <row r="5587" spans="1:24">
      <c r="A5587" t="s">
        <v>4953</v>
      </c>
      <c r="B5587">
        <v>1038</v>
      </c>
      <c r="C5587">
        <v>533033</v>
      </c>
      <c r="D5587" t="s">
        <v>26</v>
      </c>
      <c r="E5587" t="s">
        <v>257</v>
      </c>
      <c r="F5587">
        <v>222927.66947167122</v>
      </c>
      <c r="Q5587">
        <f t="shared" si="441"/>
        <v>0</v>
      </c>
      <c r="T5587">
        <f t="shared" si="442"/>
        <v>0</v>
      </c>
      <c r="V5587">
        <f t="shared" si="443"/>
        <v>0</v>
      </c>
      <c r="W5587">
        <f t="shared" si="440"/>
        <v>222927.66947167122</v>
      </c>
      <c r="X5587">
        <f t="shared" si="444"/>
        <v>222900</v>
      </c>
    </row>
    <row r="5588" spans="1:24">
      <c r="A5588" s="3" t="s">
        <v>4954</v>
      </c>
      <c r="B5588">
        <v>1245</v>
      </c>
      <c r="C5588">
        <v>579785</v>
      </c>
      <c r="D5588" t="s">
        <v>33</v>
      </c>
      <c r="E5588" t="s">
        <v>177</v>
      </c>
      <c r="F5588">
        <v>266571.55415574572</v>
      </c>
      <c r="G5588">
        <v>1245</v>
      </c>
      <c r="H5588">
        <v>133220.57600754598</v>
      </c>
      <c r="Q5588">
        <f t="shared" si="441"/>
        <v>0</v>
      </c>
      <c r="T5588">
        <f t="shared" si="442"/>
        <v>0</v>
      </c>
      <c r="V5588">
        <f t="shared" si="443"/>
        <v>0</v>
      </c>
      <c r="W5588">
        <f t="shared" si="440"/>
        <v>399792.1301632917</v>
      </c>
      <c r="X5588">
        <f t="shared" si="444"/>
        <v>399800</v>
      </c>
    </row>
    <row r="5589" spans="1:24">
      <c r="A5589" t="s">
        <v>4955</v>
      </c>
      <c r="B5589">
        <v>109</v>
      </c>
      <c r="C5589">
        <v>587893</v>
      </c>
      <c r="D5589" t="s">
        <v>75</v>
      </c>
      <c r="E5589" t="s">
        <v>455</v>
      </c>
      <c r="F5589">
        <v>65398.678202790172</v>
      </c>
      <c r="Q5589">
        <f t="shared" si="441"/>
        <v>0</v>
      </c>
      <c r="T5589">
        <f t="shared" si="442"/>
        <v>0</v>
      </c>
      <c r="V5589">
        <f t="shared" si="443"/>
        <v>0</v>
      </c>
      <c r="W5589">
        <f t="shared" si="440"/>
        <v>65398.678202790172</v>
      </c>
      <c r="X5589">
        <f t="shared" si="444"/>
        <v>65400</v>
      </c>
    </row>
    <row r="5590" spans="1:24">
      <c r="A5590" t="s">
        <v>4956</v>
      </c>
      <c r="B5590">
        <v>363</v>
      </c>
      <c r="C5590">
        <v>536857</v>
      </c>
      <c r="D5590" t="s">
        <v>26</v>
      </c>
      <c r="E5590" t="s">
        <v>130</v>
      </c>
      <c r="F5590">
        <v>78994.313989686721</v>
      </c>
      <c r="Q5590">
        <f t="shared" si="441"/>
        <v>0</v>
      </c>
      <c r="T5590">
        <f t="shared" si="442"/>
        <v>0</v>
      </c>
      <c r="V5590">
        <f t="shared" si="443"/>
        <v>0</v>
      </c>
      <c r="W5590">
        <f t="shared" si="440"/>
        <v>78994.313989686721</v>
      </c>
      <c r="X5590">
        <f t="shared" si="444"/>
        <v>79000</v>
      </c>
    </row>
    <row r="5591" spans="1:24">
      <c r="A5591" t="s">
        <v>4957</v>
      </c>
      <c r="B5591">
        <v>485</v>
      </c>
      <c r="C5591">
        <v>565857</v>
      </c>
      <c r="D5591" t="s">
        <v>85</v>
      </c>
      <c r="E5591" t="s">
        <v>228</v>
      </c>
      <c r="F5591">
        <v>105228.48407710039</v>
      </c>
      <c r="Q5591">
        <f t="shared" si="441"/>
        <v>0</v>
      </c>
      <c r="S5591">
        <v>1</v>
      </c>
      <c r="T5591">
        <f t="shared" si="442"/>
        <v>29000</v>
      </c>
      <c r="V5591">
        <f t="shared" si="443"/>
        <v>0</v>
      </c>
      <c r="W5591">
        <f t="shared" si="440"/>
        <v>134228.48407710041</v>
      </c>
      <c r="X5591">
        <f t="shared" si="444"/>
        <v>134200</v>
      </c>
    </row>
    <row r="5592" spans="1:24">
      <c r="A5592" t="s">
        <v>4958</v>
      </c>
      <c r="B5592">
        <v>1296</v>
      </c>
      <c r="C5592">
        <v>588113</v>
      </c>
      <c r="D5592" t="s">
        <v>75</v>
      </c>
      <c r="E5592" t="s">
        <v>79</v>
      </c>
      <c r="F5592">
        <v>277294.69630435202</v>
      </c>
      <c r="Q5592">
        <f t="shared" si="441"/>
        <v>0</v>
      </c>
      <c r="S5592">
        <v>1</v>
      </c>
      <c r="T5592">
        <f t="shared" si="442"/>
        <v>29000</v>
      </c>
      <c r="V5592">
        <f t="shared" si="443"/>
        <v>0</v>
      </c>
      <c r="W5592">
        <f t="shared" si="440"/>
        <v>306294.69630435202</v>
      </c>
      <c r="X5592">
        <f t="shared" si="444"/>
        <v>306300</v>
      </c>
    </row>
    <row r="5593" spans="1:24">
      <c r="A5593" t="s">
        <v>4959</v>
      </c>
      <c r="B5593">
        <v>551</v>
      </c>
      <c r="C5593">
        <v>557382</v>
      </c>
      <c r="D5593" t="s">
        <v>110</v>
      </c>
      <c r="E5593" t="s">
        <v>833</v>
      </c>
      <c r="F5593">
        <v>119374.28849909641</v>
      </c>
      <c r="Q5593">
        <f t="shared" si="441"/>
        <v>0</v>
      </c>
      <c r="S5593">
        <v>1</v>
      </c>
      <c r="T5593">
        <f t="shared" si="442"/>
        <v>29000</v>
      </c>
      <c r="V5593">
        <f t="shared" si="443"/>
        <v>0</v>
      </c>
      <c r="W5593">
        <f t="shared" si="440"/>
        <v>148374.28849909641</v>
      </c>
      <c r="X5593">
        <f t="shared" si="444"/>
        <v>148400</v>
      </c>
    </row>
    <row r="5594" spans="1:24">
      <c r="A5594" t="s">
        <v>4960</v>
      </c>
      <c r="B5594">
        <v>1086</v>
      </c>
      <c r="C5594">
        <v>535265</v>
      </c>
      <c r="D5594" t="s">
        <v>26</v>
      </c>
      <c r="E5594" t="s">
        <v>943</v>
      </c>
      <c r="F5594">
        <v>233065.78866106592</v>
      </c>
      <c r="Q5594">
        <f t="shared" si="441"/>
        <v>0</v>
      </c>
      <c r="T5594">
        <f t="shared" si="442"/>
        <v>0</v>
      </c>
      <c r="V5594">
        <f t="shared" si="443"/>
        <v>0</v>
      </c>
      <c r="W5594">
        <f t="shared" si="440"/>
        <v>233065.78866106592</v>
      </c>
      <c r="X5594">
        <f t="shared" si="444"/>
        <v>233100</v>
      </c>
    </row>
    <row r="5595" spans="1:24">
      <c r="A5595" t="s">
        <v>4961</v>
      </c>
      <c r="B5595">
        <v>410</v>
      </c>
      <c r="C5595">
        <v>531910</v>
      </c>
      <c r="D5595" t="s">
        <v>26</v>
      </c>
      <c r="E5595" t="s">
        <v>330</v>
      </c>
      <c r="F5595">
        <v>89114.858433230416</v>
      </c>
      <c r="Q5595">
        <f t="shared" si="441"/>
        <v>0</v>
      </c>
      <c r="T5595">
        <f t="shared" si="442"/>
        <v>0</v>
      </c>
      <c r="V5595">
        <f t="shared" si="443"/>
        <v>0</v>
      </c>
      <c r="W5595">
        <f t="shared" si="440"/>
        <v>89114.858433230416</v>
      </c>
      <c r="X5595">
        <f t="shared" si="444"/>
        <v>89100</v>
      </c>
    </row>
    <row r="5596" spans="1:24">
      <c r="A5596" t="s">
        <v>4962</v>
      </c>
      <c r="B5596">
        <v>396</v>
      </c>
      <c r="C5596">
        <v>545325</v>
      </c>
      <c r="D5596" t="s">
        <v>30</v>
      </c>
      <c r="E5596" t="s">
        <v>149</v>
      </c>
      <c r="F5596">
        <v>86102.124745347479</v>
      </c>
      <c r="Q5596">
        <f t="shared" si="441"/>
        <v>0</v>
      </c>
      <c r="T5596">
        <f t="shared" si="442"/>
        <v>0</v>
      </c>
      <c r="V5596">
        <f t="shared" si="443"/>
        <v>0</v>
      </c>
      <c r="W5596">
        <f t="shared" si="440"/>
        <v>86102.124745347479</v>
      </c>
      <c r="X5596">
        <f t="shared" si="444"/>
        <v>86100</v>
      </c>
    </row>
    <row r="5597" spans="1:24">
      <c r="A5597" t="s">
        <v>4963</v>
      </c>
      <c r="B5597">
        <v>158</v>
      </c>
      <c r="C5597">
        <v>578002</v>
      </c>
      <c r="D5597" t="s">
        <v>18</v>
      </c>
      <c r="E5597" t="s">
        <v>87</v>
      </c>
      <c r="F5597">
        <v>65398.678202790172</v>
      </c>
      <c r="Q5597">
        <f t="shared" si="441"/>
        <v>0</v>
      </c>
      <c r="T5597">
        <f t="shared" si="442"/>
        <v>0</v>
      </c>
      <c r="V5597">
        <f t="shared" si="443"/>
        <v>0</v>
      </c>
      <c r="W5597">
        <f t="shared" si="440"/>
        <v>65398.678202790172</v>
      </c>
      <c r="X5597">
        <f t="shared" si="444"/>
        <v>65400</v>
      </c>
    </row>
    <row r="5598" spans="1:24">
      <c r="A5598" t="s">
        <v>1125</v>
      </c>
      <c r="B5598">
        <v>247</v>
      </c>
      <c r="C5598">
        <v>554413</v>
      </c>
      <c r="D5598" t="s">
        <v>110</v>
      </c>
      <c r="E5598" t="s">
        <v>464</v>
      </c>
      <c r="F5598">
        <v>65398.678202790172</v>
      </c>
      <c r="Q5598">
        <f t="shared" si="441"/>
        <v>0</v>
      </c>
      <c r="S5598">
        <v>1</v>
      </c>
      <c r="T5598">
        <f t="shared" si="442"/>
        <v>29000</v>
      </c>
      <c r="V5598">
        <f t="shared" si="443"/>
        <v>0</v>
      </c>
      <c r="W5598">
        <f t="shared" si="440"/>
        <v>94398.678202790179</v>
      </c>
      <c r="X5598">
        <f t="shared" si="444"/>
        <v>94400</v>
      </c>
    </row>
    <row r="5599" spans="1:24">
      <c r="A5599" s="3" t="s">
        <v>1323</v>
      </c>
      <c r="B5599">
        <v>751</v>
      </c>
      <c r="C5599">
        <v>585912</v>
      </c>
      <c r="D5599" t="s">
        <v>90</v>
      </c>
      <c r="E5599" t="s">
        <v>275</v>
      </c>
      <c r="F5599">
        <v>162065.34185528426</v>
      </c>
      <c r="G5599">
        <v>2552</v>
      </c>
      <c r="H5599">
        <v>272165.40784767515</v>
      </c>
      <c r="Q5599">
        <f t="shared" si="441"/>
        <v>0</v>
      </c>
      <c r="T5599">
        <f t="shared" si="442"/>
        <v>0</v>
      </c>
      <c r="V5599">
        <f t="shared" si="443"/>
        <v>0</v>
      </c>
      <c r="W5599">
        <f t="shared" si="440"/>
        <v>434230.74970295944</v>
      </c>
      <c r="X5599">
        <f t="shared" si="444"/>
        <v>434200</v>
      </c>
    </row>
    <row r="5600" spans="1:24">
      <c r="A5600" s="3" t="s">
        <v>4964</v>
      </c>
      <c r="B5600">
        <v>2353</v>
      </c>
      <c r="C5600">
        <v>533840</v>
      </c>
      <c r="D5600" t="s">
        <v>26</v>
      </c>
      <c r="E5600" t="s">
        <v>154</v>
      </c>
      <c r="F5600">
        <v>497291.17108169198</v>
      </c>
      <c r="G5600">
        <v>3747</v>
      </c>
      <c r="H5600">
        <v>398676.78851181088</v>
      </c>
      <c r="Q5600">
        <f t="shared" si="441"/>
        <v>0</v>
      </c>
      <c r="T5600">
        <f t="shared" si="442"/>
        <v>0</v>
      </c>
      <c r="V5600">
        <f t="shared" si="443"/>
        <v>0</v>
      </c>
      <c r="W5600">
        <f t="shared" si="440"/>
        <v>895967.9595935028</v>
      </c>
      <c r="X5600">
        <f t="shared" si="444"/>
        <v>896000</v>
      </c>
    </row>
    <row r="5601" spans="1:24">
      <c r="A5601" t="s">
        <v>4965</v>
      </c>
      <c r="B5601">
        <v>229</v>
      </c>
      <c r="C5601">
        <v>562599</v>
      </c>
      <c r="D5601" t="s">
        <v>23</v>
      </c>
      <c r="E5601" t="s">
        <v>145</v>
      </c>
      <c r="F5601">
        <v>65398.678202790172</v>
      </c>
      <c r="Q5601">
        <f t="shared" si="441"/>
        <v>0</v>
      </c>
      <c r="T5601">
        <f t="shared" si="442"/>
        <v>0</v>
      </c>
      <c r="V5601">
        <f t="shared" si="443"/>
        <v>0</v>
      </c>
      <c r="W5601">
        <f t="shared" si="440"/>
        <v>65398.678202790172</v>
      </c>
      <c r="X5601">
        <f t="shared" si="444"/>
        <v>65400</v>
      </c>
    </row>
    <row r="5602" spans="1:24">
      <c r="A5602" t="s">
        <v>4966</v>
      </c>
      <c r="B5602">
        <v>193</v>
      </c>
      <c r="C5602">
        <v>549045</v>
      </c>
      <c r="D5602" t="s">
        <v>75</v>
      </c>
      <c r="E5602" t="s">
        <v>74</v>
      </c>
      <c r="F5602">
        <v>65398.678202790172</v>
      </c>
      <c r="Q5602">
        <f t="shared" si="441"/>
        <v>0</v>
      </c>
      <c r="T5602">
        <f t="shared" si="442"/>
        <v>0</v>
      </c>
      <c r="V5602">
        <f t="shared" si="443"/>
        <v>0</v>
      </c>
      <c r="W5602">
        <f t="shared" si="440"/>
        <v>65398.678202790172</v>
      </c>
      <c r="X5602">
        <f t="shared" si="444"/>
        <v>65400</v>
      </c>
    </row>
    <row r="5603" spans="1:24">
      <c r="A5603" s="3" t="s">
        <v>1427</v>
      </c>
      <c r="B5603">
        <v>1947</v>
      </c>
      <c r="C5603">
        <v>562912</v>
      </c>
      <c r="D5603" t="s">
        <v>85</v>
      </c>
      <c r="E5603" t="s">
        <v>1429</v>
      </c>
      <c r="F5603">
        <v>413257.95393860183</v>
      </c>
      <c r="G5603">
        <v>7637</v>
      </c>
      <c r="H5603">
        <v>807952.42852075573</v>
      </c>
      <c r="Q5603">
        <f t="shared" si="441"/>
        <v>0</v>
      </c>
      <c r="S5603">
        <v>5</v>
      </c>
      <c r="T5603">
        <f t="shared" si="442"/>
        <v>145000</v>
      </c>
      <c r="V5603">
        <f t="shared" si="443"/>
        <v>0</v>
      </c>
      <c r="W5603">
        <f t="shared" si="440"/>
        <v>1366210.3824593576</v>
      </c>
      <c r="X5603">
        <f t="shared" si="444"/>
        <v>1366200</v>
      </c>
    </row>
    <row r="5604" spans="1:24">
      <c r="A5604" t="s">
        <v>4967</v>
      </c>
      <c r="B5604">
        <v>327</v>
      </c>
      <c r="C5604">
        <v>574589</v>
      </c>
      <c r="D5604" t="s">
        <v>33</v>
      </c>
      <c r="E5604" t="s">
        <v>1130</v>
      </c>
      <c r="F5604">
        <v>71229.73504759121</v>
      </c>
      <c r="Q5604">
        <f t="shared" si="441"/>
        <v>0</v>
      </c>
      <c r="T5604">
        <f t="shared" si="442"/>
        <v>0</v>
      </c>
      <c r="V5604">
        <f t="shared" si="443"/>
        <v>0</v>
      </c>
      <c r="W5604">
        <f t="shared" si="440"/>
        <v>71229.73504759121</v>
      </c>
      <c r="X5604">
        <f t="shared" si="444"/>
        <v>71200</v>
      </c>
    </row>
    <row r="5605" spans="1:24">
      <c r="A5605" s="4" t="s">
        <v>1626</v>
      </c>
      <c r="B5605">
        <v>2887</v>
      </c>
      <c r="C5605">
        <v>505650</v>
      </c>
      <c r="D5605" t="s">
        <v>61</v>
      </c>
      <c r="E5605" t="s">
        <v>94</v>
      </c>
      <c r="F5605">
        <v>607046.27442004834</v>
      </c>
      <c r="G5605">
        <v>6031</v>
      </c>
      <c r="H5605">
        <v>639396.71217546856</v>
      </c>
      <c r="I5605">
        <v>4518</v>
      </c>
      <c r="J5605">
        <v>889377.61106643884</v>
      </c>
      <c r="Q5605">
        <f t="shared" si="441"/>
        <v>0</v>
      </c>
      <c r="T5605">
        <f t="shared" si="442"/>
        <v>0</v>
      </c>
      <c r="V5605">
        <f t="shared" si="443"/>
        <v>0</v>
      </c>
      <c r="W5605">
        <f t="shared" si="440"/>
        <v>2135820.5976619557</v>
      </c>
      <c r="X5605">
        <f t="shared" si="444"/>
        <v>2135800</v>
      </c>
    </row>
    <row r="5606" spans="1:24">
      <c r="A5606" s="4" t="s">
        <v>1243</v>
      </c>
      <c r="B5606">
        <v>1346</v>
      </c>
      <c r="C5606">
        <v>505668</v>
      </c>
      <c r="D5606" t="s">
        <v>61</v>
      </c>
      <c r="E5606" t="s">
        <v>94</v>
      </c>
      <c r="F5606">
        <v>287796.69402562658</v>
      </c>
      <c r="G5606">
        <v>2177</v>
      </c>
      <c r="H5606">
        <v>232368.62429847309</v>
      </c>
      <c r="I5606">
        <v>1944</v>
      </c>
      <c r="J5606">
        <v>386758.63233271905</v>
      </c>
      <c r="Q5606">
        <f t="shared" si="441"/>
        <v>0</v>
      </c>
      <c r="T5606">
        <f t="shared" si="442"/>
        <v>0</v>
      </c>
      <c r="V5606">
        <f t="shared" si="443"/>
        <v>0</v>
      </c>
      <c r="W5606">
        <f t="shared" si="440"/>
        <v>906923.95065681869</v>
      </c>
      <c r="X5606">
        <f t="shared" si="444"/>
        <v>906900</v>
      </c>
    </row>
    <row r="5607" spans="1:24">
      <c r="A5607" t="s">
        <v>744</v>
      </c>
      <c r="B5607">
        <v>194</v>
      </c>
      <c r="C5607">
        <v>562203</v>
      </c>
      <c r="D5607" t="s">
        <v>51</v>
      </c>
      <c r="E5607" t="s">
        <v>348</v>
      </c>
      <c r="F5607">
        <v>65398.678202790172</v>
      </c>
      <c r="Q5607">
        <f t="shared" si="441"/>
        <v>0</v>
      </c>
      <c r="T5607">
        <f t="shared" si="442"/>
        <v>0</v>
      </c>
      <c r="V5607">
        <f t="shared" si="443"/>
        <v>0</v>
      </c>
      <c r="W5607">
        <f t="shared" si="440"/>
        <v>65398.678202790172</v>
      </c>
      <c r="X5607">
        <f t="shared" si="444"/>
        <v>65400</v>
      </c>
    </row>
    <row r="5608" spans="1:24">
      <c r="A5608" t="s">
        <v>4968</v>
      </c>
      <c r="B5608">
        <v>231</v>
      </c>
      <c r="C5608">
        <v>579793</v>
      </c>
      <c r="D5608" t="s">
        <v>33</v>
      </c>
      <c r="E5608" t="s">
        <v>373</v>
      </c>
      <c r="F5608">
        <v>65398.678202790172</v>
      </c>
      <c r="Q5608">
        <f t="shared" si="441"/>
        <v>0</v>
      </c>
      <c r="T5608">
        <f t="shared" si="442"/>
        <v>0</v>
      </c>
      <c r="V5608">
        <f t="shared" si="443"/>
        <v>0</v>
      </c>
      <c r="W5608">
        <f t="shared" si="440"/>
        <v>65398.678202790172</v>
      </c>
      <c r="X5608">
        <f t="shared" si="444"/>
        <v>65400</v>
      </c>
    </row>
    <row r="5609" spans="1:24">
      <c r="A5609" t="s">
        <v>4969</v>
      </c>
      <c r="B5609">
        <v>287</v>
      </c>
      <c r="C5609">
        <v>552615</v>
      </c>
      <c r="D5609" t="s">
        <v>38</v>
      </c>
      <c r="E5609" t="s">
        <v>959</v>
      </c>
      <c r="F5609">
        <v>65398.678202790172</v>
      </c>
      <c r="Q5609">
        <f t="shared" si="441"/>
        <v>0</v>
      </c>
      <c r="T5609">
        <f t="shared" si="442"/>
        <v>0</v>
      </c>
      <c r="V5609">
        <f t="shared" si="443"/>
        <v>0</v>
      </c>
      <c r="W5609">
        <f t="shared" si="440"/>
        <v>65398.678202790172</v>
      </c>
      <c r="X5609">
        <f t="shared" si="444"/>
        <v>65400</v>
      </c>
    </row>
    <row r="5610" spans="1:24">
      <c r="A5610" t="s">
        <v>4970</v>
      </c>
      <c r="B5610">
        <v>408</v>
      </c>
      <c r="C5610">
        <v>566896</v>
      </c>
      <c r="D5610" t="s">
        <v>85</v>
      </c>
      <c r="E5610" t="s">
        <v>430</v>
      </c>
      <c r="F5610">
        <v>88684.564466527474</v>
      </c>
      <c r="Q5610">
        <f t="shared" si="441"/>
        <v>0</v>
      </c>
      <c r="T5610">
        <f t="shared" si="442"/>
        <v>0</v>
      </c>
      <c r="V5610">
        <f t="shared" si="443"/>
        <v>0</v>
      </c>
      <c r="W5610">
        <f t="shared" si="440"/>
        <v>88684.564466527474</v>
      </c>
      <c r="X5610">
        <f t="shared" si="444"/>
        <v>88700</v>
      </c>
    </row>
    <row r="5611" spans="1:24">
      <c r="A5611" t="s">
        <v>4971</v>
      </c>
      <c r="B5611">
        <v>1394</v>
      </c>
      <c r="C5611">
        <v>533858</v>
      </c>
      <c r="D5611" t="s">
        <v>26</v>
      </c>
      <c r="E5611" t="s">
        <v>154</v>
      </c>
      <c r="F5611">
        <v>297868.67796993989</v>
      </c>
      <c r="Q5611">
        <f t="shared" si="441"/>
        <v>0</v>
      </c>
      <c r="T5611">
        <f t="shared" si="442"/>
        <v>0</v>
      </c>
      <c r="V5611">
        <f t="shared" si="443"/>
        <v>0</v>
      </c>
      <c r="W5611">
        <f t="shared" si="440"/>
        <v>297868.67796993989</v>
      </c>
      <c r="X5611">
        <f t="shared" si="444"/>
        <v>297900</v>
      </c>
    </row>
    <row r="5612" spans="1:24">
      <c r="A5612" s="4" t="s">
        <v>1931</v>
      </c>
      <c r="B5612">
        <v>2111</v>
      </c>
      <c r="C5612">
        <v>535273</v>
      </c>
      <c r="D5612" t="s">
        <v>26</v>
      </c>
      <c r="E5612" t="s">
        <v>1369</v>
      </c>
      <c r="F5612">
        <v>447267.30013267824</v>
      </c>
      <c r="G5612">
        <v>5792</v>
      </c>
      <c r="H5612">
        <v>614265.96763452294</v>
      </c>
      <c r="I5612">
        <v>4069</v>
      </c>
      <c r="J5612">
        <v>802244.78544645908</v>
      </c>
      <c r="Q5612">
        <f t="shared" si="441"/>
        <v>0</v>
      </c>
      <c r="T5612">
        <f t="shared" si="442"/>
        <v>0</v>
      </c>
      <c r="V5612">
        <f t="shared" si="443"/>
        <v>0</v>
      </c>
      <c r="W5612">
        <f t="shared" si="440"/>
        <v>1863778.0532136601</v>
      </c>
      <c r="X5612">
        <f t="shared" si="444"/>
        <v>1863800</v>
      </c>
    </row>
    <row r="5613" spans="1:24">
      <c r="A5613" s="5" t="s">
        <v>1132</v>
      </c>
      <c r="B5613">
        <v>3031</v>
      </c>
      <c r="C5613">
        <v>533041</v>
      </c>
      <c r="D5613" t="s">
        <v>26</v>
      </c>
      <c r="E5613" t="s">
        <v>319</v>
      </c>
      <c r="F5613">
        <v>636504.80051083816</v>
      </c>
      <c r="G5613">
        <v>6159</v>
      </c>
      <c r="H5613">
        <v>652850.66746760148</v>
      </c>
      <c r="I5613">
        <v>7399</v>
      </c>
      <c r="J5613">
        <v>1444127.8492898915</v>
      </c>
      <c r="K5613">
        <v>7399</v>
      </c>
      <c r="L5613">
        <v>762556.00173805014</v>
      </c>
      <c r="Q5613">
        <f t="shared" si="441"/>
        <v>0</v>
      </c>
      <c r="S5613">
        <v>4</v>
      </c>
      <c r="T5613">
        <f t="shared" si="442"/>
        <v>116000</v>
      </c>
      <c r="V5613">
        <f t="shared" si="443"/>
        <v>0</v>
      </c>
      <c r="W5613">
        <f t="shared" si="440"/>
        <v>3612039.3190063816</v>
      </c>
      <c r="X5613">
        <f t="shared" si="444"/>
        <v>3612000</v>
      </c>
    </row>
    <row r="5614" spans="1:24">
      <c r="A5614" s="3" t="s">
        <v>2349</v>
      </c>
      <c r="B5614">
        <v>695</v>
      </c>
      <c r="C5614">
        <v>595055</v>
      </c>
      <c r="D5614" t="s">
        <v>30</v>
      </c>
      <c r="E5614" t="s">
        <v>537</v>
      </c>
      <c r="F5614">
        <v>150136.80269586548</v>
      </c>
      <c r="G5614">
        <v>1404</v>
      </c>
      <c r="H5614">
        <v>150162.25406518317</v>
      </c>
      <c r="Q5614">
        <f t="shared" si="441"/>
        <v>0</v>
      </c>
      <c r="T5614">
        <f t="shared" si="442"/>
        <v>0</v>
      </c>
      <c r="V5614">
        <f t="shared" si="443"/>
        <v>0</v>
      </c>
      <c r="W5614">
        <f t="shared" si="440"/>
        <v>300299.05676104862</v>
      </c>
      <c r="X5614">
        <f t="shared" si="444"/>
        <v>300300</v>
      </c>
    </row>
    <row r="5615" spans="1:24">
      <c r="A5615" t="s">
        <v>4972</v>
      </c>
      <c r="B5615">
        <v>964</v>
      </c>
      <c r="C5615">
        <v>578932</v>
      </c>
      <c r="D5615" t="s">
        <v>41</v>
      </c>
      <c r="E5615" t="s">
        <v>139</v>
      </c>
      <c r="F5615">
        <v>207276.00370313559</v>
      </c>
      <c r="Q5615">
        <f t="shared" si="441"/>
        <v>0</v>
      </c>
      <c r="S5615">
        <v>1</v>
      </c>
      <c r="T5615">
        <f t="shared" si="442"/>
        <v>29000</v>
      </c>
      <c r="V5615">
        <f t="shared" si="443"/>
        <v>0</v>
      </c>
      <c r="W5615">
        <f t="shared" si="440"/>
        <v>236276.00370313559</v>
      </c>
      <c r="X5615">
        <f t="shared" si="444"/>
        <v>236300</v>
      </c>
    </row>
    <row r="5616" spans="1:24">
      <c r="A5616" t="s">
        <v>4973</v>
      </c>
      <c r="B5616">
        <v>4473</v>
      </c>
      <c r="C5616">
        <v>554928</v>
      </c>
      <c r="D5616" t="s">
        <v>38</v>
      </c>
      <c r="E5616" t="s">
        <v>959</v>
      </c>
      <c r="F5616">
        <v>928645.30979834148</v>
      </c>
      <c r="Q5616">
        <f t="shared" si="441"/>
        <v>0</v>
      </c>
      <c r="S5616">
        <v>4</v>
      </c>
      <c r="T5616">
        <f t="shared" si="442"/>
        <v>116000</v>
      </c>
      <c r="V5616">
        <f t="shared" si="443"/>
        <v>0</v>
      </c>
      <c r="W5616">
        <f t="shared" si="440"/>
        <v>1044645.3097983415</v>
      </c>
      <c r="X5616">
        <f t="shared" si="444"/>
        <v>1044600</v>
      </c>
    </row>
    <row r="5617" spans="1:24">
      <c r="A5617" t="s">
        <v>4974</v>
      </c>
      <c r="B5617">
        <v>324</v>
      </c>
      <c r="C5617">
        <v>569674</v>
      </c>
      <c r="D5617" t="s">
        <v>75</v>
      </c>
      <c r="E5617" t="s">
        <v>339</v>
      </c>
      <c r="F5617">
        <v>70582.169212640656</v>
      </c>
      <c r="Q5617">
        <f t="shared" si="441"/>
        <v>0</v>
      </c>
      <c r="T5617">
        <f t="shared" si="442"/>
        <v>0</v>
      </c>
      <c r="V5617">
        <f t="shared" si="443"/>
        <v>0</v>
      </c>
      <c r="W5617">
        <f t="shared" si="440"/>
        <v>70582.169212640656</v>
      </c>
      <c r="X5617">
        <f t="shared" si="444"/>
        <v>70600</v>
      </c>
    </row>
    <row r="5618" spans="1:24">
      <c r="A5618" t="s">
        <v>4975</v>
      </c>
      <c r="B5618">
        <v>409</v>
      </c>
      <c r="C5618">
        <v>597015</v>
      </c>
      <c r="D5618" t="s">
        <v>75</v>
      </c>
      <c r="E5618" t="s">
        <v>132</v>
      </c>
      <c r="F5618">
        <v>88899.715450605087</v>
      </c>
      <c r="Q5618">
        <f t="shared" si="441"/>
        <v>0</v>
      </c>
      <c r="T5618">
        <f t="shared" si="442"/>
        <v>0</v>
      </c>
      <c r="V5618">
        <f t="shared" si="443"/>
        <v>0</v>
      </c>
      <c r="W5618">
        <f t="shared" si="440"/>
        <v>88899.715450605087</v>
      </c>
      <c r="X5618">
        <f t="shared" si="444"/>
        <v>88900</v>
      </c>
    </row>
    <row r="5619" spans="1:24">
      <c r="A5619" t="s">
        <v>4976</v>
      </c>
      <c r="B5619">
        <v>747</v>
      </c>
      <c r="C5619">
        <v>581119</v>
      </c>
      <c r="D5619" t="s">
        <v>41</v>
      </c>
      <c r="E5619" t="s">
        <v>160</v>
      </c>
      <c r="F5619">
        <v>161213.91465378006</v>
      </c>
      <c r="Q5619">
        <f t="shared" si="441"/>
        <v>0</v>
      </c>
      <c r="T5619">
        <f t="shared" si="442"/>
        <v>0</v>
      </c>
      <c r="V5619">
        <f t="shared" si="443"/>
        <v>0</v>
      </c>
      <c r="W5619">
        <f t="shared" si="440"/>
        <v>161213.91465378006</v>
      </c>
      <c r="X5619">
        <f t="shared" si="444"/>
        <v>161200</v>
      </c>
    </row>
    <row r="5620" spans="1:24">
      <c r="A5620" t="s">
        <v>4977</v>
      </c>
      <c r="B5620">
        <v>1142</v>
      </c>
      <c r="C5620">
        <v>562921</v>
      </c>
      <c r="D5620" t="s">
        <v>85</v>
      </c>
      <c r="E5620" t="s">
        <v>84</v>
      </c>
      <c r="F5620">
        <v>244879.78779331286</v>
      </c>
      <c r="Q5620">
        <f t="shared" si="441"/>
        <v>0</v>
      </c>
      <c r="T5620">
        <f t="shared" si="442"/>
        <v>0</v>
      </c>
      <c r="V5620">
        <f t="shared" si="443"/>
        <v>0</v>
      </c>
      <c r="W5620">
        <f t="shared" si="440"/>
        <v>244879.78779331286</v>
      </c>
      <c r="X5620">
        <f t="shared" si="444"/>
        <v>244900</v>
      </c>
    </row>
    <row r="5621" spans="1:24">
      <c r="A5621" t="s">
        <v>4978</v>
      </c>
      <c r="B5621">
        <v>315</v>
      </c>
      <c r="C5621">
        <v>547743</v>
      </c>
      <c r="D5621" t="s">
        <v>33</v>
      </c>
      <c r="E5621" t="s">
        <v>35</v>
      </c>
      <c r="F5621">
        <v>68638.981746213874</v>
      </c>
      <c r="Q5621">
        <f t="shared" si="441"/>
        <v>0</v>
      </c>
      <c r="T5621">
        <f t="shared" si="442"/>
        <v>0</v>
      </c>
      <c r="V5621">
        <f t="shared" si="443"/>
        <v>0</v>
      </c>
      <c r="W5621">
        <f t="shared" si="440"/>
        <v>68638.981746213874</v>
      </c>
      <c r="X5621">
        <f t="shared" si="444"/>
        <v>68600</v>
      </c>
    </row>
    <row r="5622" spans="1:24">
      <c r="A5622" t="s">
        <v>4979</v>
      </c>
      <c r="B5622">
        <v>209</v>
      </c>
      <c r="C5622">
        <v>554146</v>
      </c>
      <c r="D5622" t="s">
        <v>61</v>
      </c>
      <c r="E5622" t="s">
        <v>474</v>
      </c>
      <c r="F5622">
        <v>65398.678202790172</v>
      </c>
      <c r="Q5622">
        <f t="shared" si="441"/>
        <v>0</v>
      </c>
      <c r="S5622">
        <v>1</v>
      </c>
      <c r="T5622">
        <f t="shared" si="442"/>
        <v>29000</v>
      </c>
      <c r="V5622">
        <f t="shared" si="443"/>
        <v>0</v>
      </c>
      <c r="W5622">
        <f t="shared" si="440"/>
        <v>94398.678202790179</v>
      </c>
      <c r="X5622">
        <f t="shared" si="444"/>
        <v>94400</v>
      </c>
    </row>
    <row r="5623" spans="1:24">
      <c r="A5623" t="s">
        <v>4980</v>
      </c>
      <c r="B5623">
        <v>1383</v>
      </c>
      <c r="C5623">
        <v>552119</v>
      </c>
      <c r="D5623" t="s">
        <v>61</v>
      </c>
      <c r="E5623" t="s">
        <v>94</v>
      </c>
      <c r="F5623">
        <v>295561.36442810431</v>
      </c>
      <c r="Q5623">
        <f t="shared" si="441"/>
        <v>0</v>
      </c>
      <c r="S5623">
        <v>1</v>
      </c>
      <c r="T5623">
        <f t="shared" si="442"/>
        <v>29000</v>
      </c>
      <c r="V5623">
        <f t="shared" si="443"/>
        <v>0</v>
      </c>
      <c r="W5623">
        <f t="shared" si="440"/>
        <v>324561.36442810431</v>
      </c>
      <c r="X5623">
        <f t="shared" si="444"/>
        <v>324600</v>
      </c>
    </row>
    <row r="5624" spans="1:24">
      <c r="A5624" t="s">
        <v>4981</v>
      </c>
      <c r="B5624">
        <v>473</v>
      </c>
      <c r="C5624">
        <v>555711</v>
      </c>
      <c r="D5624" t="s">
        <v>18</v>
      </c>
      <c r="E5624" t="s">
        <v>17</v>
      </c>
      <c r="F5624">
        <v>102653.16125915376</v>
      </c>
      <c r="Q5624">
        <f t="shared" si="441"/>
        <v>0</v>
      </c>
      <c r="T5624">
        <f t="shared" si="442"/>
        <v>0</v>
      </c>
      <c r="V5624">
        <f t="shared" si="443"/>
        <v>0</v>
      </c>
      <c r="W5624">
        <f t="shared" si="440"/>
        <v>102653.16125915376</v>
      </c>
      <c r="X5624">
        <f t="shared" si="444"/>
        <v>102700</v>
      </c>
    </row>
    <row r="5625" spans="1:24">
      <c r="A5625" s="3" t="s">
        <v>4982</v>
      </c>
      <c r="B5625">
        <v>2000</v>
      </c>
      <c r="C5625">
        <v>500259</v>
      </c>
      <c r="D5625" t="s">
        <v>38</v>
      </c>
      <c r="E5625" t="s">
        <v>575</v>
      </c>
      <c r="F5625">
        <v>424258.7030086217</v>
      </c>
      <c r="G5625">
        <v>2000</v>
      </c>
      <c r="H5625">
        <v>213566.57463258391</v>
      </c>
      <c r="Q5625">
        <f t="shared" si="441"/>
        <v>0</v>
      </c>
      <c r="S5625">
        <v>1</v>
      </c>
      <c r="T5625">
        <f t="shared" si="442"/>
        <v>29000</v>
      </c>
      <c r="V5625">
        <f t="shared" si="443"/>
        <v>0</v>
      </c>
      <c r="W5625">
        <f t="shared" si="440"/>
        <v>666825.27764120558</v>
      </c>
      <c r="X5625">
        <f t="shared" si="444"/>
        <v>666800</v>
      </c>
    </row>
    <row r="5626" spans="1:24">
      <c r="A5626" t="s">
        <v>4983</v>
      </c>
      <c r="B5626">
        <v>361</v>
      </c>
      <c r="C5626">
        <v>558494</v>
      </c>
      <c r="D5626" t="s">
        <v>110</v>
      </c>
      <c r="E5626" t="s">
        <v>896</v>
      </c>
      <c r="F5626">
        <v>78563.243694684716</v>
      </c>
      <c r="Q5626">
        <f t="shared" si="441"/>
        <v>0</v>
      </c>
      <c r="T5626">
        <f t="shared" si="442"/>
        <v>0</v>
      </c>
      <c r="V5626">
        <f t="shared" si="443"/>
        <v>0</v>
      </c>
      <c r="W5626">
        <f t="shared" si="440"/>
        <v>78563.243694684716</v>
      </c>
      <c r="X5626">
        <f t="shared" si="444"/>
        <v>78600</v>
      </c>
    </row>
    <row r="5627" spans="1:24">
      <c r="A5627" t="s">
        <v>4984</v>
      </c>
      <c r="B5627">
        <v>283</v>
      </c>
      <c r="C5627">
        <v>553263</v>
      </c>
      <c r="D5627" t="s">
        <v>23</v>
      </c>
      <c r="E5627" t="s">
        <v>588</v>
      </c>
      <c r="F5627">
        <v>65398.678202790172</v>
      </c>
      <c r="Q5627">
        <f t="shared" si="441"/>
        <v>0</v>
      </c>
      <c r="T5627">
        <f t="shared" si="442"/>
        <v>0</v>
      </c>
      <c r="V5627">
        <f t="shared" si="443"/>
        <v>0</v>
      </c>
      <c r="W5627">
        <f t="shared" si="440"/>
        <v>65398.678202790172</v>
      </c>
      <c r="X5627">
        <f t="shared" si="444"/>
        <v>65400</v>
      </c>
    </row>
    <row r="5628" spans="1:24">
      <c r="A5628" t="s">
        <v>4985</v>
      </c>
      <c r="B5628">
        <v>832</v>
      </c>
      <c r="C5628">
        <v>585921</v>
      </c>
      <c r="D5628" t="s">
        <v>90</v>
      </c>
      <c r="E5628" t="s">
        <v>723</v>
      </c>
      <c r="F5628">
        <v>179287.1524421655</v>
      </c>
      <c r="Q5628">
        <f t="shared" si="441"/>
        <v>0</v>
      </c>
      <c r="T5628">
        <f t="shared" si="442"/>
        <v>0</v>
      </c>
      <c r="V5628">
        <f t="shared" si="443"/>
        <v>0</v>
      </c>
      <c r="W5628">
        <f t="shared" si="440"/>
        <v>179287.1524421655</v>
      </c>
      <c r="X5628">
        <f t="shared" si="444"/>
        <v>179300</v>
      </c>
    </row>
    <row r="5629" spans="1:24">
      <c r="A5629" t="s">
        <v>4985</v>
      </c>
      <c r="B5629">
        <v>232</v>
      </c>
      <c r="C5629">
        <v>577642</v>
      </c>
      <c r="D5629" t="s">
        <v>51</v>
      </c>
      <c r="E5629" t="s">
        <v>233</v>
      </c>
      <c r="F5629">
        <v>65398.678202790172</v>
      </c>
      <c r="Q5629">
        <f t="shared" si="441"/>
        <v>0</v>
      </c>
      <c r="T5629">
        <f t="shared" si="442"/>
        <v>0</v>
      </c>
      <c r="V5629">
        <f t="shared" si="443"/>
        <v>0</v>
      </c>
      <c r="W5629">
        <f t="shared" si="440"/>
        <v>65398.678202790172</v>
      </c>
      <c r="X5629">
        <f t="shared" si="444"/>
        <v>65400</v>
      </c>
    </row>
    <row r="5630" spans="1:24">
      <c r="A5630" t="s">
        <v>4985</v>
      </c>
      <c r="B5630">
        <v>282</v>
      </c>
      <c r="C5630">
        <v>560235</v>
      </c>
      <c r="D5630" t="s">
        <v>110</v>
      </c>
      <c r="E5630" t="s">
        <v>336</v>
      </c>
      <c r="F5630">
        <v>65398.678202790172</v>
      </c>
      <c r="Q5630">
        <f t="shared" si="441"/>
        <v>0</v>
      </c>
      <c r="T5630">
        <f t="shared" si="442"/>
        <v>0</v>
      </c>
      <c r="V5630">
        <f t="shared" si="443"/>
        <v>0</v>
      </c>
      <c r="W5630">
        <f t="shared" si="440"/>
        <v>65398.678202790172</v>
      </c>
      <c r="X5630">
        <f t="shared" si="444"/>
        <v>65400</v>
      </c>
    </row>
    <row r="5631" spans="1:24">
      <c r="A5631" t="s">
        <v>4985</v>
      </c>
      <c r="B5631">
        <v>227</v>
      </c>
      <c r="C5631">
        <v>549053</v>
      </c>
      <c r="D5631" t="s">
        <v>75</v>
      </c>
      <c r="E5631" t="s">
        <v>74</v>
      </c>
      <c r="F5631">
        <v>65398.678202790172</v>
      </c>
      <c r="Q5631">
        <f t="shared" si="441"/>
        <v>0</v>
      </c>
      <c r="T5631">
        <f t="shared" si="442"/>
        <v>0</v>
      </c>
      <c r="V5631">
        <f t="shared" si="443"/>
        <v>0</v>
      </c>
      <c r="W5631">
        <f t="shared" si="440"/>
        <v>65398.678202790172</v>
      </c>
      <c r="X5631">
        <f t="shared" si="444"/>
        <v>65400</v>
      </c>
    </row>
    <row r="5632" spans="1:24">
      <c r="A5632" t="s">
        <v>4986</v>
      </c>
      <c r="B5632">
        <v>345</v>
      </c>
      <c r="C5632">
        <v>562939</v>
      </c>
      <c r="D5632" t="s">
        <v>85</v>
      </c>
      <c r="E5632" t="s">
        <v>84</v>
      </c>
      <c r="F5632">
        <v>75113.442381830086</v>
      </c>
      <c r="Q5632">
        <f t="shared" si="441"/>
        <v>0</v>
      </c>
      <c r="T5632">
        <f t="shared" si="442"/>
        <v>0</v>
      </c>
      <c r="V5632">
        <f t="shared" si="443"/>
        <v>0</v>
      </c>
      <c r="W5632">
        <f t="shared" si="440"/>
        <v>75113.442381830086</v>
      </c>
      <c r="X5632">
        <f t="shared" si="444"/>
        <v>75100</v>
      </c>
    </row>
    <row r="5633" spans="1:24">
      <c r="A5633" t="s">
        <v>4987</v>
      </c>
      <c r="B5633">
        <v>364</v>
      </c>
      <c r="C5633">
        <v>575968</v>
      </c>
      <c r="D5633" t="s">
        <v>41</v>
      </c>
      <c r="E5633" t="s">
        <v>736</v>
      </c>
      <c r="F5633">
        <v>79209.836350976431</v>
      </c>
      <c r="Q5633">
        <f t="shared" si="441"/>
        <v>0</v>
      </c>
      <c r="T5633">
        <f t="shared" si="442"/>
        <v>0</v>
      </c>
      <c r="V5633">
        <f t="shared" si="443"/>
        <v>0</v>
      </c>
      <c r="W5633">
        <f t="shared" si="440"/>
        <v>79209.836350976431</v>
      </c>
      <c r="X5633">
        <f t="shared" si="444"/>
        <v>79200</v>
      </c>
    </row>
    <row r="5634" spans="1:24">
      <c r="A5634" s="5" t="s">
        <v>587</v>
      </c>
      <c r="B5634">
        <v>6397</v>
      </c>
      <c r="C5634">
        <v>553271</v>
      </c>
      <c r="D5634" t="s">
        <v>23</v>
      </c>
      <c r="E5634" t="s">
        <v>588</v>
      </c>
      <c r="F5634">
        <v>1311574.0898857145</v>
      </c>
      <c r="G5634">
        <v>8751</v>
      </c>
      <c r="H5634">
        <v>924572.0973659358</v>
      </c>
      <c r="I5634">
        <v>8751</v>
      </c>
      <c r="J5634">
        <v>1702215.1663743814</v>
      </c>
      <c r="K5634">
        <v>8751</v>
      </c>
      <c r="L5634">
        <v>901089.6713321486</v>
      </c>
      <c r="Q5634">
        <f t="shared" si="441"/>
        <v>0</v>
      </c>
      <c r="S5634">
        <v>6</v>
      </c>
      <c r="T5634">
        <f t="shared" si="442"/>
        <v>174000</v>
      </c>
      <c r="V5634">
        <f t="shared" si="443"/>
        <v>0</v>
      </c>
      <c r="W5634">
        <f t="shared" si="440"/>
        <v>5013451.0249581803</v>
      </c>
      <c r="X5634">
        <f t="shared" si="444"/>
        <v>5013500</v>
      </c>
    </row>
    <row r="5635" spans="1:24">
      <c r="A5635" s="6" t="s">
        <v>440</v>
      </c>
      <c r="B5635">
        <v>11116</v>
      </c>
      <c r="C5635">
        <v>586722</v>
      </c>
      <c r="D5635" t="s">
        <v>30</v>
      </c>
      <c r="E5635" t="s">
        <v>440</v>
      </c>
      <c r="F5635">
        <v>449889.10996183823</v>
      </c>
      <c r="G5635">
        <v>11116</v>
      </c>
      <c r="H5635">
        <v>395281.12207872758</v>
      </c>
      <c r="I5635">
        <v>20687</v>
      </c>
      <c r="J5635">
        <v>2176740.4267555629</v>
      </c>
      <c r="K5635">
        <v>22782</v>
      </c>
      <c r="L5635">
        <v>3572489.9509402444</v>
      </c>
      <c r="M5635">
        <v>38051</v>
      </c>
      <c r="N5635">
        <v>19583826.945211738</v>
      </c>
      <c r="P5635">
        <v>5728</v>
      </c>
      <c r="Q5635">
        <f t="shared" si="441"/>
        <v>675904</v>
      </c>
      <c r="S5635">
        <v>6</v>
      </c>
      <c r="T5635">
        <f t="shared" si="442"/>
        <v>174000</v>
      </c>
      <c r="U5635">
        <v>595</v>
      </c>
      <c r="V5635">
        <f t="shared" si="443"/>
        <v>863345</v>
      </c>
      <c r="W5635">
        <f t="shared" si="440"/>
        <v>27891476.554948114</v>
      </c>
      <c r="X5635">
        <f t="shared" si="444"/>
        <v>27891500</v>
      </c>
    </row>
    <row r="5636" spans="1:24">
      <c r="A5636" t="s">
        <v>4988</v>
      </c>
      <c r="B5636">
        <v>130</v>
      </c>
      <c r="C5636">
        <v>565725</v>
      </c>
      <c r="D5636" t="s">
        <v>26</v>
      </c>
      <c r="E5636" t="s">
        <v>130</v>
      </c>
      <c r="F5636">
        <v>65398.678202790172</v>
      </c>
      <c r="Q5636">
        <f t="shared" si="441"/>
        <v>0</v>
      </c>
      <c r="T5636">
        <f t="shared" si="442"/>
        <v>0</v>
      </c>
      <c r="V5636">
        <f t="shared" si="443"/>
        <v>0</v>
      </c>
      <c r="W5636">
        <f t="shared" ref="W5636:W5699" si="445">F5636+H5636+J5636+L5636+N5636+O5636+Q5636+R5636+T5636+V5636</f>
        <v>65398.678202790172</v>
      </c>
      <c r="X5636">
        <f t="shared" si="444"/>
        <v>65400</v>
      </c>
    </row>
    <row r="5637" spans="1:24">
      <c r="A5637" t="s">
        <v>4989</v>
      </c>
      <c r="B5637">
        <v>215</v>
      </c>
      <c r="C5637">
        <v>549975</v>
      </c>
      <c r="D5637" t="s">
        <v>23</v>
      </c>
      <c r="E5637" t="s">
        <v>305</v>
      </c>
      <c r="F5637">
        <v>65398.678202790172</v>
      </c>
      <c r="Q5637">
        <f t="shared" ref="Q5637:Q5700" si="446">IF(P5637=0,0,P5637*118)</f>
        <v>0</v>
      </c>
      <c r="T5637">
        <f t="shared" ref="T5637:T5700" si="447">S5637*29000</f>
        <v>0</v>
      </c>
      <c r="V5637">
        <f t="shared" ref="V5637:V5700" si="448">U5637*1451</f>
        <v>0</v>
      </c>
      <c r="W5637">
        <f t="shared" si="445"/>
        <v>65398.678202790172</v>
      </c>
      <c r="X5637">
        <f t="shared" ref="X5637:X5700" si="449">ROUND(W5637/100,0)*100</f>
        <v>65400</v>
      </c>
    </row>
    <row r="5638" spans="1:24">
      <c r="A5638" t="s">
        <v>4989</v>
      </c>
      <c r="B5638">
        <v>900</v>
      </c>
      <c r="C5638">
        <v>520420</v>
      </c>
      <c r="D5638" t="s">
        <v>61</v>
      </c>
      <c r="E5638" t="s">
        <v>529</v>
      </c>
      <c r="F5638">
        <v>193717.10039974222</v>
      </c>
      <c r="Q5638">
        <f t="shared" si="446"/>
        <v>0</v>
      </c>
      <c r="T5638">
        <f t="shared" si="447"/>
        <v>0</v>
      </c>
      <c r="V5638">
        <f t="shared" si="448"/>
        <v>0</v>
      </c>
      <c r="W5638">
        <f t="shared" si="445"/>
        <v>193717.10039974222</v>
      </c>
      <c r="X5638">
        <f t="shared" si="449"/>
        <v>193700</v>
      </c>
    </row>
    <row r="5639" spans="1:24">
      <c r="A5639" t="s">
        <v>4990</v>
      </c>
      <c r="B5639">
        <v>559</v>
      </c>
      <c r="C5639">
        <v>569682</v>
      </c>
      <c r="D5639" t="s">
        <v>75</v>
      </c>
      <c r="E5639" t="s">
        <v>123</v>
      </c>
      <c r="F5639">
        <v>121086.86902006256</v>
      </c>
      <c r="Q5639">
        <f t="shared" si="446"/>
        <v>0</v>
      </c>
      <c r="T5639">
        <f t="shared" si="447"/>
        <v>0</v>
      </c>
      <c r="V5639">
        <f t="shared" si="448"/>
        <v>0</v>
      </c>
      <c r="W5639">
        <f t="shared" si="445"/>
        <v>121086.86902006256</v>
      </c>
      <c r="X5639">
        <f t="shared" si="449"/>
        <v>121100</v>
      </c>
    </row>
    <row r="5640" spans="1:24">
      <c r="A5640" t="s">
        <v>4991</v>
      </c>
      <c r="B5640">
        <v>2601</v>
      </c>
      <c r="C5640">
        <v>513458</v>
      </c>
      <c r="D5640" t="s">
        <v>26</v>
      </c>
      <c r="E5640" t="s">
        <v>548</v>
      </c>
      <c r="F5640">
        <v>548367.13109882723</v>
      </c>
      <c r="Q5640">
        <f t="shared" si="446"/>
        <v>0</v>
      </c>
      <c r="T5640">
        <f t="shared" si="447"/>
        <v>0</v>
      </c>
      <c r="V5640">
        <f t="shared" si="448"/>
        <v>0</v>
      </c>
      <c r="W5640">
        <f t="shared" si="445"/>
        <v>548367.13109882723</v>
      </c>
      <c r="X5640">
        <f t="shared" si="449"/>
        <v>548400</v>
      </c>
    </row>
    <row r="5641" spans="1:24">
      <c r="A5641" t="s">
        <v>4991</v>
      </c>
      <c r="B5641">
        <v>314</v>
      </c>
      <c r="C5641">
        <v>537942</v>
      </c>
      <c r="D5641" t="s">
        <v>26</v>
      </c>
      <c r="E5641" t="s">
        <v>314</v>
      </c>
      <c r="F5641">
        <v>68423.026337898831</v>
      </c>
      <c r="Q5641">
        <f t="shared" si="446"/>
        <v>0</v>
      </c>
      <c r="T5641">
        <f t="shared" si="447"/>
        <v>0</v>
      </c>
      <c r="V5641">
        <f t="shared" si="448"/>
        <v>0</v>
      </c>
      <c r="W5641">
        <f t="shared" si="445"/>
        <v>68423.026337898831</v>
      </c>
      <c r="X5641">
        <f t="shared" si="449"/>
        <v>68400</v>
      </c>
    </row>
    <row r="5642" spans="1:24">
      <c r="A5642" t="s">
        <v>4991</v>
      </c>
      <c r="B5642">
        <v>183</v>
      </c>
      <c r="C5642">
        <v>547565</v>
      </c>
      <c r="D5642" t="s">
        <v>33</v>
      </c>
      <c r="E5642" t="s">
        <v>32</v>
      </c>
      <c r="F5642">
        <v>65398.678202790172</v>
      </c>
      <c r="Q5642">
        <f t="shared" si="446"/>
        <v>0</v>
      </c>
      <c r="T5642">
        <f t="shared" si="447"/>
        <v>0</v>
      </c>
      <c r="V5642">
        <f t="shared" si="448"/>
        <v>0</v>
      </c>
      <c r="W5642">
        <f t="shared" si="445"/>
        <v>65398.678202790172</v>
      </c>
      <c r="X5642">
        <f t="shared" si="449"/>
        <v>65400</v>
      </c>
    </row>
    <row r="5643" spans="1:24">
      <c r="A5643" t="s">
        <v>4992</v>
      </c>
      <c r="B5643">
        <v>158</v>
      </c>
      <c r="C5643">
        <v>597031</v>
      </c>
      <c r="D5643" t="s">
        <v>75</v>
      </c>
      <c r="E5643" t="s">
        <v>455</v>
      </c>
      <c r="F5643">
        <v>65398.678202790172</v>
      </c>
      <c r="Q5643">
        <f t="shared" si="446"/>
        <v>0</v>
      </c>
      <c r="T5643">
        <f t="shared" si="447"/>
        <v>0</v>
      </c>
      <c r="V5643">
        <f t="shared" si="448"/>
        <v>0</v>
      </c>
      <c r="W5643">
        <f t="shared" si="445"/>
        <v>65398.678202790172</v>
      </c>
      <c r="X5643">
        <f t="shared" si="449"/>
        <v>65400</v>
      </c>
    </row>
    <row r="5644" spans="1:24">
      <c r="A5644" t="s">
        <v>3376</v>
      </c>
      <c r="B5644">
        <v>693</v>
      </c>
      <c r="C5644">
        <v>541508</v>
      </c>
      <c r="D5644" t="s">
        <v>26</v>
      </c>
      <c r="E5644" t="s">
        <v>345</v>
      </c>
      <c r="F5644">
        <v>149710.43792687537</v>
      </c>
      <c r="Q5644">
        <f t="shared" si="446"/>
        <v>0</v>
      </c>
      <c r="T5644">
        <f t="shared" si="447"/>
        <v>0</v>
      </c>
      <c r="V5644">
        <f t="shared" si="448"/>
        <v>0</v>
      </c>
      <c r="W5644">
        <f t="shared" si="445"/>
        <v>149710.43792687537</v>
      </c>
      <c r="X5644">
        <f t="shared" si="449"/>
        <v>149700</v>
      </c>
    </row>
    <row r="5645" spans="1:24">
      <c r="A5645" t="s">
        <v>72</v>
      </c>
      <c r="B5645">
        <v>493</v>
      </c>
      <c r="C5645">
        <v>586731</v>
      </c>
      <c r="D5645" t="s">
        <v>30</v>
      </c>
      <c r="E5645" t="s">
        <v>71</v>
      </c>
      <c r="F5645">
        <v>106944.78008203807</v>
      </c>
      <c r="Q5645">
        <f t="shared" si="446"/>
        <v>0</v>
      </c>
      <c r="T5645">
        <f t="shared" si="447"/>
        <v>0</v>
      </c>
      <c r="V5645">
        <f t="shared" si="448"/>
        <v>0</v>
      </c>
      <c r="W5645">
        <f t="shared" si="445"/>
        <v>106944.78008203807</v>
      </c>
      <c r="X5645">
        <f t="shared" si="449"/>
        <v>106900</v>
      </c>
    </row>
    <row r="5646" spans="1:24">
      <c r="A5646" s="3" t="s">
        <v>1581</v>
      </c>
      <c r="B5646">
        <v>627</v>
      </c>
      <c r="C5646">
        <v>588121</v>
      </c>
      <c r="D5646" t="s">
        <v>75</v>
      </c>
      <c r="E5646" t="s">
        <v>79</v>
      </c>
      <c r="F5646">
        <v>135626.59761665118</v>
      </c>
      <c r="G5646">
        <v>1664</v>
      </c>
      <c r="H5646">
        <v>177840.45531581395</v>
      </c>
      <c r="Q5646">
        <f t="shared" si="446"/>
        <v>0</v>
      </c>
      <c r="T5646">
        <f t="shared" si="447"/>
        <v>0</v>
      </c>
      <c r="V5646">
        <f t="shared" si="448"/>
        <v>0</v>
      </c>
      <c r="W5646">
        <f t="shared" si="445"/>
        <v>313467.0529324651</v>
      </c>
      <c r="X5646">
        <f t="shared" si="449"/>
        <v>313500</v>
      </c>
    </row>
    <row r="5647" spans="1:24">
      <c r="A5647" t="s">
        <v>4993</v>
      </c>
      <c r="B5647">
        <v>620</v>
      </c>
      <c r="C5647">
        <v>538990</v>
      </c>
      <c r="D5647" t="s">
        <v>26</v>
      </c>
      <c r="E5647" t="s">
        <v>173</v>
      </c>
      <c r="F5647">
        <v>134131.25316730791</v>
      </c>
      <c r="Q5647">
        <f t="shared" si="446"/>
        <v>0</v>
      </c>
      <c r="T5647">
        <f t="shared" si="447"/>
        <v>0</v>
      </c>
      <c r="V5647">
        <f t="shared" si="448"/>
        <v>0</v>
      </c>
      <c r="W5647">
        <f t="shared" si="445"/>
        <v>134131.25316730791</v>
      </c>
      <c r="X5647">
        <f t="shared" si="449"/>
        <v>134100</v>
      </c>
    </row>
    <row r="5648" spans="1:24">
      <c r="A5648" t="s">
        <v>4994</v>
      </c>
      <c r="B5648">
        <v>737</v>
      </c>
      <c r="C5648">
        <v>570036</v>
      </c>
      <c r="D5648" t="s">
        <v>38</v>
      </c>
      <c r="E5648" t="s">
        <v>820</v>
      </c>
      <c r="F5648">
        <v>159084.93940276775</v>
      </c>
      <c r="Q5648">
        <f t="shared" si="446"/>
        <v>0</v>
      </c>
      <c r="T5648">
        <f t="shared" si="447"/>
        <v>0</v>
      </c>
      <c r="V5648">
        <f t="shared" si="448"/>
        <v>0</v>
      </c>
      <c r="W5648">
        <f t="shared" si="445"/>
        <v>159084.93940276775</v>
      </c>
      <c r="X5648">
        <f t="shared" si="449"/>
        <v>159100</v>
      </c>
    </row>
    <row r="5649" spans="1:24">
      <c r="A5649" s="3" t="s">
        <v>496</v>
      </c>
      <c r="B5649">
        <v>3940</v>
      </c>
      <c r="C5649">
        <v>545830</v>
      </c>
      <c r="D5649" t="s">
        <v>23</v>
      </c>
      <c r="E5649" t="s">
        <v>290</v>
      </c>
      <c r="F5649">
        <v>821233.53148640972</v>
      </c>
      <c r="G5649">
        <v>4454</v>
      </c>
      <c r="H5649">
        <v>473329.99076298618</v>
      </c>
      <c r="Q5649">
        <f t="shared" si="446"/>
        <v>0</v>
      </c>
      <c r="S5649">
        <v>3</v>
      </c>
      <c r="T5649">
        <f t="shared" si="447"/>
        <v>87000</v>
      </c>
      <c r="V5649">
        <f t="shared" si="448"/>
        <v>0</v>
      </c>
      <c r="W5649">
        <f t="shared" si="445"/>
        <v>1381563.522249396</v>
      </c>
      <c r="X5649">
        <f t="shared" si="449"/>
        <v>1381600</v>
      </c>
    </row>
    <row r="5650" spans="1:24">
      <c r="A5650" t="s">
        <v>4995</v>
      </c>
      <c r="B5650">
        <v>72</v>
      </c>
      <c r="C5650">
        <v>595063</v>
      </c>
      <c r="D5650" t="s">
        <v>30</v>
      </c>
      <c r="E5650" t="s">
        <v>149</v>
      </c>
      <c r="F5650">
        <v>65398.678202790172</v>
      </c>
      <c r="Q5650">
        <f t="shared" si="446"/>
        <v>0</v>
      </c>
      <c r="T5650">
        <f t="shared" si="447"/>
        <v>0</v>
      </c>
      <c r="V5650">
        <f t="shared" si="448"/>
        <v>0</v>
      </c>
      <c r="W5650">
        <f t="shared" si="445"/>
        <v>65398.678202790172</v>
      </c>
      <c r="X5650">
        <f t="shared" si="449"/>
        <v>65400</v>
      </c>
    </row>
    <row r="5651" spans="1:24">
      <c r="A5651" s="4" t="s">
        <v>693</v>
      </c>
      <c r="B5651">
        <v>3198</v>
      </c>
      <c r="C5651">
        <v>584100</v>
      </c>
      <c r="D5651" t="s">
        <v>30</v>
      </c>
      <c r="E5651" t="s">
        <v>1047</v>
      </c>
      <c r="F5651">
        <v>670598.94630357262</v>
      </c>
      <c r="G5651">
        <v>4471</v>
      </c>
      <c r="H5651">
        <v>475123.41460048041</v>
      </c>
      <c r="I5651">
        <v>5902</v>
      </c>
      <c r="J5651">
        <v>1156752.8625307949</v>
      </c>
      <c r="Q5651">
        <f t="shared" si="446"/>
        <v>0</v>
      </c>
      <c r="S5651">
        <v>2</v>
      </c>
      <c r="T5651">
        <f t="shared" si="447"/>
        <v>58000</v>
      </c>
      <c r="V5651">
        <f t="shared" si="448"/>
        <v>0</v>
      </c>
      <c r="W5651">
        <f t="shared" si="445"/>
        <v>2360475.2234348478</v>
      </c>
      <c r="X5651">
        <f t="shared" si="449"/>
        <v>2360500</v>
      </c>
    </row>
    <row r="5652" spans="1:24">
      <c r="A5652" t="s">
        <v>4996</v>
      </c>
      <c r="B5652">
        <v>948</v>
      </c>
      <c r="C5652">
        <v>584118</v>
      </c>
      <c r="D5652" t="s">
        <v>30</v>
      </c>
      <c r="E5652" t="s">
        <v>107</v>
      </c>
      <c r="F5652">
        <v>203888.25225225341</v>
      </c>
      <c r="Q5652">
        <f t="shared" si="446"/>
        <v>0</v>
      </c>
      <c r="T5652">
        <f t="shared" si="447"/>
        <v>0</v>
      </c>
      <c r="V5652">
        <f t="shared" si="448"/>
        <v>0</v>
      </c>
      <c r="W5652">
        <f t="shared" si="445"/>
        <v>203888.25225225341</v>
      </c>
      <c r="X5652">
        <f t="shared" si="449"/>
        <v>203900</v>
      </c>
    </row>
    <row r="5653" spans="1:24">
      <c r="A5653" t="s">
        <v>567</v>
      </c>
      <c r="B5653">
        <v>832</v>
      </c>
      <c r="C5653">
        <v>569691</v>
      </c>
      <c r="D5653" t="s">
        <v>75</v>
      </c>
      <c r="E5653" t="s">
        <v>123</v>
      </c>
      <c r="F5653">
        <v>179287.1524421655</v>
      </c>
      <c r="Q5653">
        <f t="shared" si="446"/>
        <v>0</v>
      </c>
      <c r="S5653">
        <v>24</v>
      </c>
      <c r="T5653">
        <f t="shared" si="447"/>
        <v>696000</v>
      </c>
      <c r="V5653">
        <f t="shared" si="448"/>
        <v>0</v>
      </c>
      <c r="W5653">
        <f t="shared" si="445"/>
        <v>875287.15244216553</v>
      </c>
      <c r="X5653">
        <f t="shared" si="449"/>
        <v>875300</v>
      </c>
    </row>
    <row r="5654" spans="1:24">
      <c r="A5654" t="s">
        <v>4997</v>
      </c>
      <c r="B5654">
        <v>415</v>
      </c>
      <c r="C5654">
        <v>589128</v>
      </c>
      <c r="D5654" t="s">
        <v>90</v>
      </c>
      <c r="E5654" t="s">
        <v>164</v>
      </c>
      <c r="F5654">
        <v>90190.453683507672</v>
      </c>
      <c r="Q5654">
        <f t="shared" si="446"/>
        <v>0</v>
      </c>
      <c r="T5654">
        <f t="shared" si="447"/>
        <v>0</v>
      </c>
      <c r="V5654">
        <f t="shared" si="448"/>
        <v>0</v>
      </c>
      <c r="W5654">
        <f t="shared" si="445"/>
        <v>90190.453683507672</v>
      </c>
      <c r="X5654">
        <f t="shared" si="449"/>
        <v>90200</v>
      </c>
    </row>
    <row r="5655" spans="1:24">
      <c r="A5655" t="s">
        <v>4997</v>
      </c>
      <c r="B5655">
        <v>211</v>
      </c>
      <c r="C5655">
        <v>552755</v>
      </c>
      <c r="D5655" t="s">
        <v>61</v>
      </c>
      <c r="E5655" t="s">
        <v>272</v>
      </c>
      <c r="F5655">
        <v>65398.678202790172</v>
      </c>
      <c r="Q5655">
        <f t="shared" si="446"/>
        <v>0</v>
      </c>
      <c r="T5655">
        <f t="shared" si="447"/>
        <v>0</v>
      </c>
      <c r="V5655">
        <f t="shared" si="448"/>
        <v>0</v>
      </c>
      <c r="W5655">
        <f t="shared" si="445"/>
        <v>65398.678202790172</v>
      </c>
      <c r="X5655">
        <f t="shared" si="449"/>
        <v>65400</v>
      </c>
    </row>
    <row r="5656" spans="1:24">
      <c r="A5656" t="s">
        <v>4998</v>
      </c>
      <c r="B5656">
        <v>126</v>
      </c>
      <c r="C5656">
        <v>549061</v>
      </c>
      <c r="D5656" t="s">
        <v>75</v>
      </c>
      <c r="E5656" t="s">
        <v>725</v>
      </c>
      <c r="F5656">
        <v>65398.678202790172</v>
      </c>
      <c r="Q5656">
        <f t="shared" si="446"/>
        <v>0</v>
      </c>
      <c r="T5656">
        <f t="shared" si="447"/>
        <v>0</v>
      </c>
      <c r="V5656">
        <f t="shared" si="448"/>
        <v>0</v>
      </c>
      <c r="W5656">
        <f t="shared" si="445"/>
        <v>65398.678202790172</v>
      </c>
      <c r="X5656">
        <f t="shared" si="449"/>
        <v>65400</v>
      </c>
    </row>
    <row r="5657" spans="1:24">
      <c r="A5657" t="s">
        <v>4998</v>
      </c>
      <c r="B5657">
        <v>226</v>
      </c>
      <c r="C5657">
        <v>597040</v>
      </c>
      <c r="D5657" t="s">
        <v>75</v>
      </c>
      <c r="E5657" t="s">
        <v>455</v>
      </c>
      <c r="F5657">
        <v>65398.678202790172</v>
      </c>
      <c r="Q5657">
        <f t="shared" si="446"/>
        <v>0</v>
      </c>
      <c r="T5657">
        <f t="shared" si="447"/>
        <v>0</v>
      </c>
      <c r="V5657">
        <f t="shared" si="448"/>
        <v>0</v>
      </c>
      <c r="W5657">
        <f t="shared" si="445"/>
        <v>65398.678202790172</v>
      </c>
      <c r="X5657">
        <f t="shared" si="449"/>
        <v>65400</v>
      </c>
    </row>
    <row r="5658" spans="1:24">
      <c r="A5658" t="s">
        <v>4999</v>
      </c>
      <c r="B5658">
        <v>414</v>
      </c>
      <c r="C5658">
        <v>569704</v>
      </c>
      <c r="D5658" t="s">
        <v>75</v>
      </c>
      <c r="E5658" t="s">
        <v>79</v>
      </c>
      <c r="F5658">
        <v>89975.350554501361</v>
      </c>
      <c r="Q5658">
        <f t="shared" si="446"/>
        <v>0</v>
      </c>
      <c r="T5658">
        <f t="shared" si="447"/>
        <v>0</v>
      </c>
      <c r="V5658">
        <f t="shared" si="448"/>
        <v>0</v>
      </c>
      <c r="W5658">
        <f t="shared" si="445"/>
        <v>89975.350554501361</v>
      </c>
      <c r="X5658">
        <f t="shared" si="449"/>
        <v>90000</v>
      </c>
    </row>
    <row r="5659" spans="1:24">
      <c r="A5659" t="s">
        <v>4999</v>
      </c>
      <c r="B5659">
        <v>154</v>
      </c>
      <c r="C5659">
        <v>588130</v>
      </c>
      <c r="D5659" t="s">
        <v>75</v>
      </c>
      <c r="E5659" t="s">
        <v>79</v>
      </c>
      <c r="F5659">
        <v>65398.678202790172</v>
      </c>
      <c r="Q5659">
        <f t="shared" si="446"/>
        <v>0</v>
      </c>
      <c r="T5659">
        <f t="shared" si="447"/>
        <v>0</v>
      </c>
      <c r="V5659">
        <f t="shared" si="448"/>
        <v>0</v>
      </c>
      <c r="W5659">
        <f t="shared" si="445"/>
        <v>65398.678202790172</v>
      </c>
      <c r="X5659">
        <f t="shared" si="449"/>
        <v>65400</v>
      </c>
    </row>
    <row r="5660" spans="1:24">
      <c r="A5660" t="s">
        <v>5000</v>
      </c>
      <c r="B5660">
        <v>134</v>
      </c>
      <c r="C5660">
        <v>588148</v>
      </c>
      <c r="D5660" t="s">
        <v>75</v>
      </c>
      <c r="E5660" t="s">
        <v>79</v>
      </c>
      <c r="F5660">
        <v>65398.678202790172</v>
      </c>
      <c r="Q5660">
        <f t="shared" si="446"/>
        <v>0</v>
      </c>
      <c r="T5660">
        <f t="shared" si="447"/>
        <v>0</v>
      </c>
      <c r="V5660">
        <f t="shared" si="448"/>
        <v>0</v>
      </c>
      <c r="W5660">
        <f t="shared" si="445"/>
        <v>65398.678202790172</v>
      </c>
      <c r="X5660">
        <f t="shared" si="449"/>
        <v>65400</v>
      </c>
    </row>
    <row r="5661" spans="1:24">
      <c r="A5661" t="s">
        <v>5001</v>
      </c>
      <c r="B5661">
        <v>155</v>
      </c>
      <c r="C5661">
        <v>536300</v>
      </c>
      <c r="D5661" t="s">
        <v>23</v>
      </c>
      <c r="E5661" t="s">
        <v>290</v>
      </c>
      <c r="F5661">
        <v>65398.678202790172</v>
      </c>
      <c r="Q5661">
        <f t="shared" si="446"/>
        <v>0</v>
      </c>
      <c r="T5661">
        <f t="shared" si="447"/>
        <v>0</v>
      </c>
      <c r="V5661">
        <f t="shared" si="448"/>
        <v>0</v>
      </c>
      <c r="W5661">
        <f t="shared" si="445"/>
        <v>65398.678202790172</v>
      </c>
      <c r="X5661">
        <f t="shared" si="449"/>
        <v>65400</v>
      </c>
    </row>
    <row r="5662" spans="1:24">
      <c r="A5662" t="s">
        <v>5002</v>
      </c>
      <c r="B5662">
        <v>306</v>
      </c>
      <c r="C5662">
        <v>565865</v>
      </c>
      <c r="D5662" t="s">
        <v>85</v>
      </c>
      <c r="E5662" t="s">
        <v>1117</v>
      </c>
      <c r="F5662">
        <v>66695.0508033691</v>
      </c>
      <c r="Q5662">
        <f t="shared" si="446"/>
        <v>0</v>
      </c>
      <c r="T5662">
        <f t="shared" si="447"/>
        <v>0</v>
      </c>
      <c r="V5662">
        <f t="shared" si="448"/>
        <v>0</v>
      </c>
      <c r="W5662">
        <f t="shared" si="445"/>
        <v>66695.0508033691</v>
      </c>
      <c r="X5662">
        <f t="shared" si="449"/>
        <v>66700</v>
      </c>
    </row>
    <row r="5663" spans="1:24">
      <c r="A5663" t="s">
        <v>5003</v>
      </c>
      <c r="B5663">
        <v>602</v>
      </c>
      <c r="C5663">
        <v>590134</v>
      </c>
      <c r="D5663" t="s">
        <v>61</v>
      </c>
      <c r="E5663" t="s">
        <v>60</v>
      </c>
      <c r="F5663">
        <v>130284.63303175411</v>
      </c>
      <c r="Q5663">
        <f t="shared" si="446"/>
        <v>0</v>
      </c>
      <c r="S5663">
        <v>77</v>
      </c>
      <c r="T5663">
        <f t="shared" si="447"/>
        <v>2233000</v>
      </c>
      <c r="V5663">
        <f t="shared" si="448"/>
        <v>0</v>
      </c>
      <c r="W5663">
        <f t="shared" si="445"/>
        <v>2363284.6330317543</v>
      </c>
      <c r="X5663">
        <f t="shared" si="449"/>
        <v>2363300</v>
      </c>
    </row>
    <row r="5664" spans="1:24">
      <c r="A5664" t="s">
        <v>2128</v>
      </c>
      <c r="B5664">
        <v>75</v>
      </c>
      <c r="C5664">
        <v>561037</v>
      </c>
      <c r="D5664" t="s">
        <v>23</v>
      </c>
      <c r="E5664" t="s">
        <v>145</v>
      </c>
      <c r="F5664">
        <v>65398.678202790172</v>
      </c>
      <c r="Q5664">
        <f t="shared" si="446"/>
        <v>0</v>
      </c>
      <c r="S5664">
        <v>1</v>
      </c>
      <c r="T5664">
        <f t="shared" si="447"/>
        <v>29000</v>
      </c>
      <c r="V5664">
        <f t="shared" si="448"/>
        <v>0</v>
      </c>
      <c r="W5664">
        <f t="shared" si="445"/>
        <v>94398.678202790179</v>
      </c>
      <c r="X5664">
        <f t="shared" si="449"/>
        <v>94400</v>
      </c>
    </row>
    <row r="5665" spans="1:24">
      <c r="A5665" t="s">
        <v>5004</v>
      </c>
      <c r="B5665">
        <v>193</v>
      </c>
      <c r="C5665">
        <v>588342</v>
      </c>
      <c r="D5665" t="s">
        <v>75</v>
      </c>
      <c r="E5665" t="s">
        <v>97</v>
      </c>
      <c r="F5665">
        <v>65398.678202790172</v>
      </c>
      <c r="Q5665">
        <f t="shared" si="446"/>
        <v>0</v>
      </c>
      <c r="T5665">
        <f t="shared" si="447"/>
        <v>0</v>
      </c>
      <c r="V5665">
        <f t="shared" si="448"/>
        <v>0</v>
      </c>
      <c r="W5665">
        <f t="shared" si="445"/>
        <v>65398.678202790172</v>
      </c>
      <c r="X5665">
        <f t="shared" si="449"/>
        <v>65400</v>
      </c>
    </row>
    <row r="5666" spans="1:24">
      <c r="A5666" t="s">
        <v>5005</v>
      </c>
      <c r="B5666">
        <v>390</v>
      </c>
      <c r="C5666">
        <v>511242</v>
      </c>
      <c r="D5666" t="s">
        <v>75</v>
      </c>
      <c r="E5666" t="s">
        <v>811</v>
      </c>
      <c r="F5666">
        <v>84810.466539537665</v>
      </c>
      <c r="Q5666">
        <f t="shared" si="446"/>
        <v>0</v>
      </c>
      <c r="T5666">
        <f t="shared" si="447"/>
        <v>0</v>
      </c>
      <c r="V5666">
        <f t="shared" si="448"/>
        <v>0</v>
      </c>
      <c r="W5666">
        <f t="shared" si="445"/>
        <v>84810.466539537665</v>
      </c>
      <c r="X5666">
        <f t="shared" si="449"/>
        <v>84800</v>
      </c>
    </row>
    <row r="5667" spans="1:24">
      <c r="A5667" t="s">
        <v>5006</v>
      </c>
      <c r="B5667">
        <v>535</v>
      </c>
      <c r="C5667">
        <v>590142</v>
      </c>
      <c r="D5667" t="s">
        <v>61</v>
      </c>
      <c r="E5667" t="s">
        <v>60</v>
      </c>
      <c r="F5667">
        <v>115947.81188230151</v>
      </c>
      <c r="Q5667">
        <f t="shared" si="446"/>
        <v>0</v>
      </c>
      <c r="S5667">
        <v>1</v>
      </c>
      <c r="T5667">
        <f t="shared" si="447"/>
        <v>29000</v>
      </c>
      <c r="V5667">
        <f t="shared" si="448"/>
        <v>0</v>
      </c>
      <c r="W5667">
        <f t="shared" si="445"/>
        <v>144947.81188230152</v>
      </c>
      <c r="X5667">
        <f t="shared" si="449"/>
        <v>144900</v>
      </c>
    </row>
    <row r="5668" spans="1:24">
      <c r="A5668" s="3" t="s">
        <v>5007</v>
      </c>
      <c r="B5668">
        <v>1730</v>
      </c>
      <c r="C5668">
        <v>545198</v>
      </c>
      <c r="D5668" t="s">
        <v>90</v>
      </c>
      <c r="E5668" t="s">
        <v>1375</v>
      </c>
      <c r="F5668">
        <v>368114.64291443885</v>
      </c>
      <c r="G5668">
        <v>1730</v>
      </c>
      <c r="H5668">
        <v>184861.75533891277</v>
      </c>
      <c r="Q5668">
        <f t="shared" si="446"/>
        <v>0</v>
      </c>
      <c r="T5668">
        <f t="shared" si="447"/>
        <v>0</v>
      </c>
      <c r="V5668">
        <f t="shared" si="448"/>
        <v>0</v>
      </c>
      <c r="W5668">
        <f t="shared" si="445"/>
        <v>552976.39825335168</v>
      </c>
      <c r="X5668">
        <f t="shared" si="449"/>
        <v>553000</v>
      </c>
    </row>
    <row r="5669" spans="1:24">
      <c r="A5669" t="s">
        <v>5008</v>
      </c>
      <c r="B5669">
        <v>454</v>
      </c>
      <c r="C5669">
        <v>597058</v>
      </c>
      <c r="D5669" t="s">
        <v>75</v>
      </c>
      <c r="E5669" t="s">
        <v>133</v>
      </c>
      <c r="F5669">
        <v>98573.378629859682</v>
      </c>
      <c r="Q5669">
        <f t="shared" si="446"/>
        <v>0</v>
      </c>
      <c r="T5669">
        <f t="shared" si="447"/>
        <v>0</v>
      </c>
      <c r="V5669">
        <f t="shared" si="448"/>
        <v>0</v>
      </c>
      <c r="W5669">
        <f t="shared" si="445"/>
        <v>98573.378629859682</v>
      </c>
      <c r="X5669">
        <f t="shared" si="449"/>
        <v>98600</v>
      </c>
    </row>
    <row r="5670" spans="1:24">
      <c r="A5670" t="s">
        <v>5009</v>
      </c>
      <c r="B5670">
        <v>233</v>
      </c>
      <c r="C5670">
        <v>534536</v>
      </c>
      <c r="D5670" t="s">
        <v>26</v>
      </c>
      <c r="E5670" t="s">
        <v>25</v>
      </c>
      <c r="F5670">
        <v>65398.678202790172</v>
      </c>
      <c r="Q5670">
        <f t="shared" si="446"/>
        <v>0</v>
      </c>
      <c r="S5670">
        <v>2</v>
      </c>
      <c r="T5670">
        <f t="shared" si="447"/>
        <v>58000</v>
      </c>
      <c r="V5670">
        <f t="shared" si="448"/>
        <v>0</v>
      </c>
      <c r="W5670">
        <f t="shared" si="445"/>
        <v>123398.67820279018</v>
      </c>
      <c r="X5670">
        <f t="shared" si="449"/>
        <v>123400</v>
      </c>
    </row>
    <row r="5671" spans="1:24">
      <c r="A5671" t="s">
        <v>5009</v>
      </c>
      <c r="B5671">
        <v>163</v>
      </c>
      <c r="C5671">
        <v>554421</v>
      </c>
      <c r="D5671" t="s">
        <v>110</v>
      </c>
      <c r="E5671" t="s">
        <v>464</v>
      </c>
      <c r="F5671">
        <v>65398.678202790172</v>
      </c>
      <c r="Q5671">
        <f t="shared" si="446"/>
        <v>0</v>
      </c>
      <c r="T5671">
        <f t="shared" si="447"/>
        <v>0</v>
      </c>
      <c r="V5671">
        <f t="shared" si="448"/>
        <v>0</v>
      </c>
      <c r="W5671">
        <f t="shared" si="445"/>
        <v>65398.678202790172</v>
      </c>
      <c r="X5671">
        <f t="shared" si="449"/>
        <v>65400</v>
      </c>
    </row>
    <row r="5672" spans="1:24">
      <c r="A5672" t="s">
        <v>5010</v>
      </c>
      <c r="B5672">
        <v>133</v>
      </c>
      <c r="C5672">
        <v>531936</v>
      </c>
      <c r="D5672" t="s">
        <v>26</v>
      </c>
      <c r="E5672" t="s">
        <v>943</v>
      </c>
      <c r="F5672">
        <v>65398.678202790172</v>
      </c>
      <c r="Q5672">
        <f t="shared" si="446"/>
        <v>0</v>
      </c>
      <c r="S5672">
        <v>2</v>
      </c>
      <c r="T5672">
        <f t="shared" si="447"/>
        <v>58000</v>
      </c>
      <c r="V5672">
        <f t="shared" si="448"/>
        <v>0</v>
      </c>
      <c r="W5672">
        <f t="shared" si="445"/>
        <v>123398.67820279018</v>
      </c>
      <c r="X5672">
        <f t="shared" si="449"/>
        <v>123400</v>
      </c>
    </row>
    <row r="5673" spans="1:24">
      <c r="A5673" t="s">
        <v>2140</v>
      </c>
      <c r="B5673">
        <v>286</v>
      </c>
      <c r="C5673">
        <v>578941</v>
      </c>
      <c r="D5673" t="s">
        <v>41</v>
      </c>
      <c r="E5673" t="s">
        <v>284</v>
      </c>
      <c r="F5673">
        <v>65398.678202790172</v>
      </c>
      <c r="Q5673">
        <f t="shared" si="446"/>
        <v>0</v>
      </c>
      <c r="T5673">
        <f t="shared" si="447"/>
        <v>0</v>
      </c>
      <c r="V5673">
        <f t="shared" si="448"/>
        <v>0</v>
      </c>
      <c r="W5673">
        <f t="shared" si="445"/>
        <v>65398.678202790172</v>
      </c>
      <c r="X5673">
        <f t="shared" si="449"/>
        <v>65400</v>
      </c>
    </row>
    <row r="5674" spans="1:24">
      <c r="A5674" s="3" t="s">
        <v>4379</v>
      </c>
      <c r="B5674">
        <v>1291</v>
      </c>
      <c r="C5674">
        <v>541303</v>
      </c>
      <c r="D5674" t="s">
        <v>61</v>
      </c>
      <c r="E5674" t="s">
        <v>249</v>
      </c>
      <c r="F5674">
        <v>276243.9075364368</v>
      </c>
      <c r="G5674">
        <v>2657</v>
      </c>
      <c r="H5674">
        <v>283299.67491019721</v>
      </c>
      <c r="Q5674">
        <f t="shared" si="446"/>
        <v>0</v>
      </c>
      <c r="T5674">
        <f t="shared" si="447"/>
        <v>0</v>
      </c>
      <c r="V5674">
        <f t="shared" si="448"/>
        <v>0</v>
      </c>
      <c r="W5674">
        <f t="shared" si="445"/>
        <v>559543.58244663407</v>
      </c>
      <c r="X5674">
        <f t="shared" si="449"/>
        <v>559500</v>
      </c>
    </row>
    <row r="5675" spans="1:24">
      <c r="A5675" t="s">
        <v>5011</v>
      </c>
      <c r="B5675">
        <v>386</v>
      </c>
      <c r="C5675">
        <v>573736</v>
      </c>
      <c r="D5675" t="s">
        <v>33</v>
      </c>
      <c r="E5675" t="s">
        <v>609</v>
      </c>
      <c r="F5675">
        <v>83949.197125056278</v>
      </c>
      <c r="Q5675">
        <f t="shared" si="446"/>
        <v>0</v>
      </c>
      <c r="T5675">
        <f t="shared" si="447"/>
        <v>0</v>
      </c>
      <c r="V5675">
        <f t="shared" si="448"/>
        <v>0</v>
      </c>
      <c r="W5675">
        <f t="shared" si="445"/>
        <v>83949.197125056278</v>
      </c>
      <c r="X5675">
        <f t="shared" si="449"/>
        <v>83900</v>
      </c>
    </row>
    <row r="5676" spans="1:24">
      <c r="A5676" t="s">
        <v>5012</v>
      </c>
      <c r="B5676">
        <v>168</v>
      </c>
      <c r="C5676">
        <v>597066</v>
      </c>
      <c r="D5676" t="s">
        <v>75</v>
      </c>
      <c r="E5676" t="s">
        <v>133</v>
      </c>
      <c r="F5676">
        <v>65398.678202790172</v>
      </c>
      <c r="Q5676">
        <f t="shared" si="446"/>
        <v>0</v>
      </c>
      <c r="T5676">
        <f t="shared" si="447"/>
        <v>0</v>
      </c>
      <c r="V5676">
        <f t="shared" si="448"/>
        <v>0</v>
      </c>
      <c r="W5676">
        <f t="shared" si="445"/>
        <v>65398.678202790172</v>
      </c>
      <c r="X5676">
        <f t="shared" si="449"/>
        <v>65400</v>
      </c>
    </row>
    <row r="5677" spans="1:24">
      <c r="A5677" t="s">
        <v>5013</v>
      </c>
      <c r="B5677">
        <v>560</v>
      </c>
      <c r="C5677">
        <v>535737</v>
      </c>
      <c r="D5677" t="s">
        <v>23</v>
      </c>
      <c r="E5677" t="s">
        <v>22</v>
      </c>
      <c r="F5677">
        <v>121300.91099838915</v>
      </c>
      <c r="Q5677">
        <f t="shared" si="446"/>
        <v>0</v>
      </c>
      <c r="T5677">
        <f t="shared" si="447"/>
        <v>0</v>
      </c>
      <c r="V5677">
        <f t="shared" si="448"/>
        <v>0</v>
      </c>
      <c r="W5677">
        <f t="shared" si="445"/>
        <v>121300.91099838915</v>
      </c>
      <c r="X5677">
        <f t="shared" si="449"/>
        <v>121300</v>
      </c>
    </row>
    <row r="5678" spans="1:24">
      <c r="A5678" t="s">
        <v>5014</v>
      </c>
      <c r="B5678">
        <v>1081</v>
      </c>
      <c r="C5678">
        <v>545210</v>
      </c>
      <c r="D5678" t="s">
        <v>90</v>
      </c>
      <c r="E5678" t="s">
        <v>1375</v>
      </c>
      <c r="F5678">
        <v>232010.24945564021</v>
      </c>
      <c r="Q5678">
        <f t="shared" si="446"/>
        <v>0</v>
      </c>
      <c r="S5678">
        <v>1</v>
      </c>
      <c r="T5678">
        <f t="shared" si="447"/>
        <v>29000</v>
      </c>
      <c r="V5678">
        <f t="shared" si="448"/>
        <v>0</v>
      </c>
      <c r="W5678">
        <f t="shared" si="445"/>
        <v>261010.24945564021</v>
      </c>
      <c r="X5678">
        <f t="shared" si="449"/>
        <v>261000</v>
      </c>
    </row>
    <row r="5679" spans="1:24">
      <c r="A5679" t="s">
        <v>5015</v>
      </c>
      <c r="B5679">
        <v>950</v>
      </c>
      <c r="C5679">
        <v>577651</v>
      </c>
      <c r="D5679" t="s">
        <v>51</v>
      </c>
      <c r="E5679" t="s">
        <v>287</v>
      </c>
      <c r="F5679">
        <v>204311.79247756692</v>
      </c>
      <c r="Q5679">
        <f t="shared" si="446"/>
        <v>0</v>
      </c>
      <c r="T5679">
        <f t="shared" si="447"/>
        <v>0</v>
      </c>
      <c r="V5679">
        <f t="shared" si="448"/>
        <v>0</v>
      </c>
      <c r="W5679">
        <f t="shared" si="445"/>
        <v>204311.79247756692</v>
      </c>
      <c r="X5679">
        <f t="shared" si="449"/>
        <v>204300</v>
      </c>
    </row>
    <row r="5680" spans="1:24">
      <c r="A5680" t="s">
        <v>5016</v>
      </c>
      <c r="B5680">
        <v>79</v>
      </c>
      <c r="C5680">
        <v>553191</v>
      </c>
      <c r="D5680" t="s">
        <v>61</v>
      </c>
      <c r="E5680" t="s">
        <v>474</v>
      </c>
      <c r="F5680">
        <v>65398.678202790172</v>
      </c>
      <c r="Q5680">
        <f t="shared" si="446"/>
        <v>0</v>
      </c>
      <c r="T5680">
        <f t="shared" si="447"/>
        <v>0</v>
      </c>
      <c r="V5680">
        <f t="shared" si="448"/>
        <v>0</v>
      </c>
      <c r="W5680">
        <f t="shared" si="445"/>
        <v>65398.678202790172</v>
      </c>
      <c r="X5680">
        <f t="shared" si="449"/>
        <v>65400</v>
      </c>
    </row>
    <row r="5681" spans="1:24">
      <c r="A5681" t="s">
        <v>5017</v>
      </c>
      <c r="B5681">
        <v>2360</v>
      </c>
      <c r="C5681">
        <v>569445</v>
      </c>
      <c r="D5681" t="s">
        <v>61</v>
      </c>
      <c r="E5681" t="s">
        <v>474</v>
      </c>
      <c r="F5681">
        <v>498735.39167784347</v>
      </c>
      <c r="Q5681">
        <f t="shared" si="446"/>
        <v>0</v>
      </c>
      <c r="S5681">
        <v>1</v>
      </c>
      <c r="T5681">
        <f t="shared" si="447"/>
        <v>29000</v>
      </c>
      <c r="V5681">
        <f t="shared" si="448"/>
        <v>0</v>
      </c>
      <c r="W5681">
        <f t="shared" si="445"/>
        <v>527735.39167784341</v>
      </c>
      <c r="X5681">
        <f t="shared" si="449"/>
        <v>527700</v>
      </c>
    </row>
    <row r="5682" spans="1:24">
      <c r="A5682" t="s">
        <v>5018</v>
      </c>
      <c r="B5682">
        <v>328</v>
      </c>
      <c r="C5682">
        <v>588156</v>
      </c>
      <c r="D5682" t="s">
        <v>75</v>
      </c>
      <c r="E5682" t="s">
        <v>79</v>
      </c>
      <c r="F5682">
        <v>71445.572306291389</v>
      </c>
      <c r="Q5682">
        <f t="shared" si="446"/>
        <v>0</v>
      </c>
      <c r="T5682">
        <f t="shared" si="447"/>
        <v>0</v>
      </c>
      <c r="V5682">
        <f t="shared" si="448"/>
        <v>0</v>
      </c>
      <c r="W5682">
        <f t="shared" si="445"/>
        <v>71445.572306291389</v>
      </c>
      <c r="X5682">
        <f t="shared" si="449"/>
        <v>71400</v>
      </c>
    </row>
    <row r="5683" spans="1:24">
      <c r="A5683" t="s">
        <v>5019</v>
      </c>
      <c r="B5683">
        <v>213</v>
      </c>
      <c r="C5683">
        <v>574597</v>
      </c>
      <c r="D5683" t="s">
        <v>33</v>
      </c>
      <c r="E5683" t="s">
        <v>373</v>
      </c>
      <c r="F5683">
        <v>65398.678202790172</v>
      </c>
      <c r="Q5683">
        <f t="shared" si="446"/>
        <v>0</v>
      </c>
      <c r="T5683">
        <f t="shared" si="447"/>
        <v>0</v>
      </c>
      <c r="V5683">
        <f t="shared" si="448"/>
        <v>0</v>
      </c>
      <c r="W5683">
        <f t="shared" si="445"/>
        <v>65398.678202790172</v>
      </c>
      <c r="X5683">
        <f t="shared" si="449"/>
        <v>65400</v>
      </c>
    </row>
    <row r="5684" spans="1:24">
      <c r="A5684" t="s">
        <v>5020</v>
      </c>
      <c r="B5684">
        <v>427</v>
      </c>
      <c r="C5684">
        <v>568961</v>
      </c>
      <c r="D5684" t="s">
        <v>61</v>
      </c>
      <c r="E5684" t="s">
        <v>371</v>
      </c>
      <c r="F5684">
        <v>92771.074746092869</v>
      </c>
      <c r="Q5684">
        <f t="shared" si="446"/>
        <v>0</v>
      </c>
      <c r="T5684">
        <f t="shared" si="447"/>
        <v>0</v>
      </c>
      <c r="V5684">
        <f t="shared" si="448"/>
        <v>0</v>
      </c>
      <c r="W5684">
        <f t="shared" si="445"/>
        <v>92771.074746092869</v>
      </c>
      <c r="X5684">
        <f t="shared" si="449"/>
        <v>92800</v>
      </c>
    </row>
    <row r="5685" spans="1:24">
      <c r="A5685" t="s">
        <v>5020</v>
      </c>
      <c r="B5685">
        <v>905</v>
      </c>
      <c r="C5685">
        <v>562947</v>
      </c>
      <c r="D5685" t="s">
        <v>85</v>
      </c>
      <c r="E5685" t="s">
        <v>1429</v>
      </c>
      <c r="F5685">
        <v>194777.15445897361</v>
      </c>
      <c r="Q5685">
        <f t="shared" si="446"/>
        <v>0</v>
      </c>
      <c r="S5685">
        <v>3</v>
      </c>
      <c r="T5685">
        <f t="shared" si="447"/>
        <v>87000</v>
      </c>
      <c r="V5685">
        <f t="shared" si="448"/>
        <v>0</v>
      </c>
      <c r="W5685">
        <f t="shared" si="445"/>
        <v>281777.15445897361</v>
      </c>
      <c r="X5685">
        <f t="shared" si="449"/>
        <v>281800</v>
      </c>
    </row>
    <row r="5686" spans="1:24">
      <c r="A5686" t="s">
        <v>5020</v>
      </c>
      <c r="B5686">
        <v>571</v>
      </c>
      <c r="C5686">
        <v>563439</v>
      </c>
      <c r="D5686" t="s">
        <v>85</v>
      </c>
      <c r="E5686" t="s">
        <v>1464</v>
      </c>
      <c r="F5686">
        <v>123654.92698185086</v>
      </c>
      <c r="Q5686">
        <f t="shared" si="446"/>
        <v>0</v>
      </c>
      <c r="T5686">
        <f t="shared" si="447"/>
        <v>0</v>
      </c>
      <c r="V5686">
        <f t="shared" si="448"/>
        <v>0</v>
      </c>
      <c r="W5686">
        <f t="shared" si="445"/>
        <v>123654.92698185086</v>
      </c>
      <c r="X5686">
        <f t="shared" si="449"/>
        <v>123700</v>
      </c>
    </row>
    <row r="5687" spans="1:24">
      <c r="A5687" t="s">
        <v>5020</v>
      </c>
      <c r="B5687">
        <v>975</v>
      </c>
      <c r="C5687">
        <v>569712</v>
      </c>
      <c r="D5687" t="s">
        <v>75</v>
      </c>
      <c r="E5687" t="s">
        <v>339</v>
      </c>
      <c r="F5687">
        <v>209604.33014425528</v>
      </c>
      <c r="Q5687">
        <f t="shared" si="446"/>
        <v>0</v>
      </c>
      <c r="S5687">
        <v>2</v>
      </c>
      <c r="T5687">
        <f t="shared" si="447"/>
        <v>58000</v>
      </c>
      <c r="V5687">
        <f t="shared" si="448"/>
        <v>0</v>
      </c>
      <c r="W5687">
        <f t="shared" si="445"/>
        <v>267604.33014425531</v>
      </c>
      <c r="X5687">
        <f t="shared" si="449"/>
        <v>267600</v>
      </c>
    </row>
    <row r="5688" spans="1:24">
      <c r="A5688" t="s">
        <v>4727</v>
      </c>
      <c r="B5688">
        <v>326</v>
      </c>
      <c r="C5688">
        <v>582654</v>
      </c>
      <c r="D5688" t="s">
        <v>30</v>
      </c>
      <c r="E5688" t="s">
        <v>29</v>
      </c>
      <c r="F5688">
        <v>71013.888788735916</v>
      </c>
      <c r="Q5688">
        <f t="shared" si="446"/>
        <v>0</v>
      </c>
      <c r="T5688">
        <f t="shared" si="447"/>
        <v>0</v>
      </c>
      <c r="V5688">
        <f t="shared" si="448"/>
        <v>0</v>
      </c>
      <c r="W5688">
        <f t="shared" si="445"/>
        <v>71013.888788735916</v>
      </c>
      <c r="X5688">
        <f t="shared" si="449"/>
        <v>71000</v>
      </c>
    </row>
    <row r="5689" spans="1:24">
      <c r="A5689" t="s">
        <v>4727</v>
      </c>
      <c r="B5689">
        <v>253</v>
      </c>
      <c r="C5689">
        <v>569721</v>
      </c>
      <c r="D5689" t="s">
        <v>75</v>
      </c>
      <c r="E5689" t="s">
        <v>125</v>
      </c>
      <c r="F5689">
        <v>65398.678202790172</v>
      </c>
      <c r="Q5689">
        <f t="shared" si="446"/>
        <v>0</v>
      </c>
      <c r="T5689">
        <f t="shared" si="447"/>
        <v>0</v>
      </c>
      <c r="V5689">
        <f t="shared" si="448"/>
        <v>0</v>
      </c>
      <c r="W5689">
        <f t="shared" si="445"/>
        <v>65398.678202790172</v>
      </c>
      <c r="X5689">
        <f t="shared" si="449"/>
        <v>65400</v>
      </c>
    </row>
    <row r="5690" spans="1:24">
      <c r="A5690" t="s">
        <v>5021</v>
      </c>
      <c r="B5690">
        <v>136</v>
      </c>
      <c r="C5690">
        <v>553280</v>
      </c>
      <c r="D5690" t="s">
        <v>23</v>
      </c>
      <c r="E5690" t="s">
        <v>136</v>
      </c>
      <c r="F5690">
        <v>65398.678202790172</v>
      </c>
      <c r="Q5690">
        <f t="shared" si="446"/>
        <v>0</v>
      </c>
      <c r="T5690">
        <f t="shared" si="447"/>
        <v>0</v>
      </c>
      <c r="V5690">
        <f t="shared" si="448"/>
        <v>0</v>
      </c>
      <c r="W5690">
        <f t="shared" si="445"/>
        <v>65398.678202790172</v>
      </c>
      <c r="X5690">
        <f t="shared" si="449"/>
        <v>65400</v>
      </c>
    </row>
    <row r="5691" spans="1:24">
      <c r="A5691" s="6" t="s">
        <v>506</v>
      </c>
      <c r="B5691">
        <v>7383</v>
      </c>
      <c r="C5691">
        <v>550647</v>
      </c>
      <c r="D5691" t="s">
        <v>23</v>
      </c>
      <c r="E5691" t="s">
        <v>506</v>
      </c>
      <c r="F5691">
        <v>303880.61265414231</v>
      </c>
      <c r="G5691">
        <v>9367</v>
      </c>
      <c r="H5691">
        <v>343814.12908475345</v>
      </c>
      <c r="I5691">
        <v>17368</v>
      </c>
      <c r="J5691">
        <v>1860207.7307001124</v>
      </c>
      <c r="K5691">
        <v>17368</v>
      </c>
      <c r="L5691">
        <v>2763390.3899127981</v>
      </c>
      <c r="M5691">
        <v>17368</v>
      </c>
      <c r="N5691">
        <v>11672147.365991086</v>
      </c>
      <c r="P5691">
        <v>2457</v>
      </c>
      <c r="Q5691">
        <f t="shared" si="446"/>
        <v>289926</v>
      </c>
      <c r="S5691">
        <v>7</v>
      </c>
      <c r="T5691">
        <f t="shared" si="447"/>
        <v>203000</v>
      </c>
      <c r="U5691">
        <v>222</v>
      </c>
      <c r="V5691">
        <f t="shared" si="448"/>
        <v>322122</v>
      </c>
      <c r="W5691">
        <f t="shared" si="445"/>
        <v>17758488.228342891</v>
      </c>
      <c r="X5691">
        <f t="shared" si="449"/>
        <v>17758500</v>
      </c>
    </row>
    <row r="5692" spans="1:24">
      <c r="A5692" t="s">
        <v>5022</v>
      </c>
      <c r="B5692">
        <v>415</v>
      </c>
      <c r="C5692">
        <v>571083</v>
      </c>
      <c r="D5692" t="s">
        <v>33</v>
      </c>
      <c r="E5692" t="s">
        <v>99</v>
      </c>
      <c r="F5692">
        <v>90190.453683507672</v>
      </c>
      <c r="Q5692">
        <f t="shared" si="446"/>
        <v>0</v>
      </c>
      <c r="T5692">
        <f t="shared" si="447"/>
        <v>0</v>
      </c>
      <c r="V5692">
        <f t="shared" si="448"/>
        <v>0</v>
      </c>
      <c r="W5692">
        <f t="shared" si="445"/>
        <v>90190.453683507672</v>
      </c>
      <c r="X5692">
        <f t="shared" si="449"/>
        <v>90200</v>
      </c>
    </row>
    <row r="5693" spans="1:24">
      <c r="A5693" t="s">
        <v>5022</v>
      </c>
      <c r="B5693">
        <v>132</v>
      </c>
      <c r="C5693">
        <v>572489</v>
      </c>
      <c r="D5693" t="s">
        <v>41</v>
      </c>
      <c r="E5693" t="s">
        <v>323</v>
      </c>
      <c r="F5693">
        <v>65398.678202790172</v>
      </c>
      <c r="Q5693">
        <f t="shared" si="446"/>
        <v>0</v>
      </c>
      <c r="T5693">
        <f t="shared" si="447"/>
        <v>0</v>
      </c>
      <c r="V5693">
        <f t="shared" si="448"/>
        <v>0</v>
      </c>
      <c r="W5693">
        <f t="shared" si="445"/>
        <v>65398.678202790172</v>
      </c>
      <c r="X5693">
        <f t="shared" si="449"/>
        <v>65400</v>
      </c>
    </row>
    <row r="5694" spans="1:24">
      <c r="A5694" t="s">
        <v>5023</v>
      </c>
      <c r="B5694">
        <v>249</v>
      </c>
      <c r="C5694">
        <v>534544</v>
      </c>
      <c r="D5694" t="s">
        <v>26</v>
      </c>
      <c r="E5694" t="s">
        <v>28</v>
      </c>
      <c r="F5694">
        <v>65398.678202790172</v>
      </c>
      <c r="Q5694">
        <f t="shared" si="446"/>
        <v>0</v>
      </c>
      <c r="T5694">
        <f t="shared" si="447"/>
        <v>0</v>
      </c>
      <c r="V5694">
        <f t="shared" si="448"/>
        <v>0</v>
      </c>
      <c r="W5694">
        <f t="shared" si="445"/>
        <v>65398.678202790172</v>
      </c>
      <c r="X5694">
        <f t="shared" si="449"/>
        <v>65400</v>
      </c>
    </row>
    <row r="5695" spans="1:24">
      <c r="A5695" t="s">
        <v>5024</v>
      </c>
      <c r="B5695">
        <v>2089</v>
      </c>
      <c r="C5695">
        <v>533050</v>
      </c>
      <c r="D5695" t="s">
        <v>26</v>
      </c>
      <c r="E5695" t="s">
        <v>257</v>
      </c>
      <c r="F5695">
        <v>442710.29780186404</v>
      </c>
      <c r="Q5695">
        <f t="shared" si="446"/>
        <v>0</v>
      </c>
      <c r="T5695">
        <f t="shared" si="447"/>
        <v>0</v>
      </c>
      <c r="V5695">
        <f t="shared" si="448"/>
        <v>0</v>
      </c>
      <c r="W5695">
        <f t="shared" si="445"/>
        <v>442710.29780186404</v>
      </c>
      <c r="X5695">
        <f t="shared" si="449"/>
        <v>442700</v>
      </c>
    </row>
    <row r="5696" spans="1:24">
      <c r="A5696" t="s">
        <v>5024</v>
      </c>
      <c r="B5696">
        <v>102</v>
      </c>
      <c r="C5696">
        <v>534234</v>
      </c>
      <c r="D5696" t="s">
        <v>26</v>
      </c>
      <c r="E5696" t="s">
        <v>187</v>
      </c>
      <c r="F5696">
        <v>65398.678202790172</v>
      </c>
      <c r="Q5696">
        <f t="shared" si="446"/>
        <v>0</v>
      </c>
      <c r="T5696">
        <f t="shared" si="447"/>
        <v>0</v>
      </c>
      <c r="V5696">
        <f t="shared" si="448"/>
        <v>0</v>
      </c>
      <c r="W5696">
        <f t="shared" si="445"/>
        <v>65398.678202790172</v>
      </c>
      <c r="X5696">
        <f t="shared" si="449"/>
        <v>65400</v>
      </c>
    </row>
    <row r="5697" spans="1:24">
      <c r="A5697" t="s">
        <v>5024</v>
      </c>
      <c r="B5697">
        <v>305</v>
      </c>
      <c r="C5697">
        <v>565628</v>
      </c>
      <c r="D5697" t="s">
        <v>26</v>
      </c>
      <c r="E5697" t="s">
        <v>130</v>
      </c>
      <c r="F5697">
        <v>66479.012093518613</v>
      </c>
      <c r="Q5697">
        <f t="shared" si="446"/>
        <v>0</v>
      </c>
      <c r="T5697">
        <f t="shared" si="447"/>
        <v>0</v>
      </c>
      <c r="V5697">
        <f t="shared" si="448"/>
        <v>0</v>
      </c>
      <c r="W5697">
        <f t="shared" si="445"/>
        <v>66479.012093518613</v>
      </c>
      <c r="X5697">
        <f t="shared" si="449"/>
        <v>66500</v>
      </c>
    </row>
    <row r="5698" spans="1:24">
      <c r="A5698" t="s">
        <v>5024</v>
      </c>
      <c r="B5698">
        <v>233</v>
      </c>
      <c r="C5698">
        <v>566918</v>
      </c>
      <c r="D5698" t="s">
        <v>85</v>
      </c>
      <c r="E5698" t="s">
        <v>430</v>
      </c>
      <c r="F5698">
        <v>65398.678202790172</v>
      </c>
      <c r="Q5698">
        <f t="shared" si="446"/>
        <v>0</v>
      </c>
      <c r="T5698">
        <f t="shared" si="447"/>
        <v>0</v>
      </c>
      <c r="V5698">
        <f t="shared" si="448"/>
        <v>0</v>
      </c>
      <c r="W5698">
        <f t="shared" si="445"/>
        <v>65398.678202790172</v>
      </c>
      <c r="X5698">
        <f t="shared" si="449"/>
        <v>65400</v>
      </c>
    </row>
    <row r="5699" spans="1:24">
      <c r="A5699" t="s">
        <v>5025</v>
      </c>
      <c r="B5699">
        <v>126</v>
      </c>
      <c r="C5699">
        <v>544710</v>
      </c>
      <c r="D5699" t="s">
        <v>61</v>
      </c>
      <c r="E5699" t="s">
        <v>60</v>
      </c>
      <c r="F5699">
        <v>65398.678202790172</v>
      </c>
      <c r="Q5699">
        <f t="shared" si="446"/>
        <v>0</v>
      </c>
      <c r="T5699">
        <f t="shared" si="447"/>
        <v>0</v>
      </c>
      <c r="V5699">
        <f t="shared" si="448"/>
        <v>0</v>
      </c>
      <c r="W5699">
        <f t="shared" si="445"/>
        <v>65398.678202790172</v>
      </c>
      <c r="X5699">
        <f t="shared" si="449"/>
        <v>65400</v>
      </c>
    </row>
    <row r="5700" spans="1:24">
      <c r="A5700" t="s">
        <v>5026</v>
      </c>
      <c r="B5700">
        <v>295</v>
      </c>
      <c r="C5700">
        <v>570842</v>
      </c>
      <c r="D5700" t="s">
        <v>26</v>
      </c>
      <c r="E5700" t="s">
        <v>130</v>
      </c>
      <c r="F5700">
        <v>65398.678202790172</v>
      </c>
      <c r="Q5700">
        <f t="shared" si="446"/>
        <v>0</v>
      </c>
      <c r="T5700">
        <f t="shared" si="447"/>
        <v>0</v>
      </c>
      <c r="V5700">
        <f t="shared" si="448"/>
        <v>0</v>
      </c>
      <c r="W5700">
        <f t="shared" ref="W5700:W5763" si="450">F5700+H5700+J5700+L5700+N5700+O5700+Q5700+R5700+T5700+V5700</f>
        <v>65398.678202790172</v>
      </c>
      <c r="X5700">
        <f t="shared" si="449"/>
        <v>65400</v>
      </c>
    </row>
    <row r="5701" spans="1:24">
      <c r="A5701" t="s">
        <v>5027</v>
      </c>
      <c r="B5701">
        <v>1343</v>
      </c>
      <c r="C5701">
        <v>584126</v>
      </c>
      <c r="D5701" t="s">
        <v>30</v>
      </c>
      <c r="E5701" t="s">
        <v>104</v>
      </c>
      <c r="F5701">
        <v>287166.87398954731</v>
      </c>
      <c r="Q5701">
        <f t="shared" ref="Q5701:Q5764" si="451">IF(P5701=0,0,P5701*118)</f>
        <v>0</v>
      </c>
      <c r="T5701">
        <f t="shared" ref="T5701:T5764" si="452">S5701*29000</f>
        <v>0</v>
      </c>
      <c r="V5701">
        <f t="shared" ref="V5701:V5764" si="453">U5701*1451</f>
        <v>0</v>
      </c>
      <c r="W5701">
        <f t="shared" si="450"/>
        <v>287166.87398954731</v>
      </c>
      <c r="X5701">
        <f t="shared" ref="X5701:X5764" si="454">ROUND(W5701/100,0)*100</f>
        <v>287200</v>
      </c>
    </row>
    <row r="5702" spans="1:24">
      <c r="A5702" t="s">
        <v>5028</v>
      </c>
      <c r="B5702">
        <v>1157</v>
      </c>
      <c r="C5702">
        <v>560685</v>
      </c>
      <c r="D5702" t="s">
        <v>18</v>
      </c>
      <c r="E5702" t="s">
        <v>818</v>
      </c>
      <c r="F5702">
        <v>248041.7759915044</v>
      </c>
      <c r="Q5702">
        <f t="shared" si="451"/>
        <v>0</v>
      </c>
      <c r="S5702">
        <v>2</v>
      </c>
      <c r="T5702">
        <f t="shared" si="452"/>
        <v>58000</v>
      </c>
      <c r="V5702">
        <f t="shared" si="453"/>
        <v>0</v>
      </c>
      <c r="W5702">
        <f t="shared" si="450"/>
        <v>306041.77599150443</v>
      </c>
      <c r="X5702">
        <f t="shared" si="454"/>
        <v>306000</v>
      </c>
    </row>
    <row r="5703" spans="1:24">
      <c r="A5703" t="s">
        <v>5029</v>
      </c>
      <c r="B5703">
        <v>716</v>
      </c>
      <c r="C5703">
        <v>597074</v>
      </c>
      <c r="D5703" t="s">
        <v>75</v>
      </c>
      <c r="E5703" t="s">
        <v>455</v>
      </c>
      <c r="F5703">
        <v>154612.18153492606</v>
      </c>
      <c r="Q5703">
        <f t="shared" si="451"/>
        <v>0</v>
      </c>
      <c r="T5703">
        <f t="shared" si="452"/>
        <v>0</v>
      </c>
      <c r="V5703">
        <f t="shared" si="453"/>
        <v>0</v>
      </c>
      <c r="W5703">
        <f t="shared" si="450"/>
        <v>154612.18153492606</v>
      </c>
      <c r="X5703">
        <f t="shared" si="454"/>
        <v>154600</v>
      </c>
    </row>
    <row r="5704" spans="1:24">
      <c r="A5704" t="s">
        <v>5030</v>
      </c>
      <c r="B5704">
        <v>186</v>
      </c>
      <c r="C5704">
        <v>573582</v>
      </c>
      <c r="D5704" t="s">
        <v>75</v>
      </c>
      <c r="E5704" t="s">
        <v>339</v>
      </c>
      <c r="F5704">
        <v>65398.678202790172</v>
      </c>
      <c r="Q5704">
        <f t="shared" si="451"/>
        <v>0</v>
      </c>
      <c r="T5704">
        <f t="shared" si="452"/>
        <v>0</v>
      </c>
      <c r="V5704">
        <f t="shared" si="453"/>
        <v>0</v>
      </c>
      <c r="W5704">
        <f t="shared" si="450"/>
        <v>65398.678202790172</v>
      </c>
      <c r="X5704">
        <f t="shared" si="454"/>
        <v>65400</v>
      </c>
    </row>
    <row r="5705" spans="1:24">
      <c r="A5705" t="s">
        <v>5031</v>
      </c>
      <c r="B5705">
        <v>159</v>
      </c>
      <c r="C5705">
        <v>578959</v>
      </c>
      <c r="D5705" t="s">
        <v>41</v>
      </c>
      <c r="E5705" t="s">
        <v>252</v>
      </c>
      <c r="F5705">
        <v>65398.678202790172</v>
      </c>
      <c r="Q5705">
        <f t="shared" si="451"/>
        <v>0</v>
      </c>
      <c r="T5705">
        <f t="shared" si="452"/>
        <v>0</v>
      </c>
      <c r="V5705">
        <f t="shared" si="453"/>
        <v>0</v>
      </c>
      <c r="W5705">
        <f t="shared" si="450"/>
        <v>65398.678202790172</v>
      </c>
      <c r="X5705">
        <f t="shared" si="454"/>
        <v>65400</v>
      </c>
    </row>
    <row r="5706" spans="1:24">
      <c r="A5706" t="s">
        <v>5032</v>
      </c>
      <c r="B5706">
        <v>48</v>
      </c>
      <c r="C5706">
        <v>579289</v>
      </c>
      <c r="D5706" t="s">
        <v>110</v>
      </c>
      <c r="E5706" t="s">
        <v>336</v>
      </c>
      <c r="F5706">
        <v>65398.678202790172</v>
      </c>
      <c r="Q5706">
        <f t="shared" si="451"/>
        <v>0</v>
      </c>
      <c r="T5706">
        <f t="shared" si="452"/>
        <v>0</v>
      </c>
      <c r="V5706">
        <f t="shared" si="453"/>
        <v>0</v>
      </c>
      <c r="W5706">
        <f t="shared" si="450"/>
        <v>65398.678202790172</v>
      </c>
      <c r="X5706">
        <f t="shared" si="454"/>
        <v>65400</v>
      </c>
    </row>
    <row r="5707" spans="1:24">
      <c r="A5707" t="s">
        <v>5032</v>
      </c>
      <c r="B5707">
        <v>253</v>
      </c>
      <c r="C5707">
        <v>582662</v>
      </c>
      <c r="D5707" t="s">
        <v>30</v>
      </c>
      <c r="E5707" t="s">
        <v>216</v>
      </c>
      <c r="F5707">
        <v>65398.678202790172</v>
      </c>
      <c r="Q5707">
        <f t="shared" si="451"/>
        <v>0</v>
      </c>
      <c r="T5707">
        <f t="shared" si="452"/>
        <v>0</v>
      </c>
      <c r="V5707">
        <f t="shared" si="453"/>
        <v>0</v>
      </c>
      <c r="W5707">
        <f t="shared" si="450"/>
        <v>65398.678202790172</v>
      </c>
      <c r="X5707">
        <f t="shared" si="454"/>
        <v>65400</v>
      </c>
    </row>
    <row r="5708" spans="1:24">
      <c r="A5708" t="s">
        <v>1513</v>
      </c>
      <c r="B5708">
        <v>81</v>
      </c>
      <c r="C5708">
        <v>507652</v>
      </c>
      <c r="D5708" t="s">
        <v>23</v>
      </c>
      <c r="E5708" t="s">
        <v>145</v>
      </c>
      <c r="F5708">
        <v>65398.678202790172</v>
      </c>
      <c r="Q5708">
        <f t="shared" si="451"/>
        <v>0</v>
      </c>
      <c r="T5708">
        <f t="shared" si="452"/>
        <v>0</v>
      </c>
      <c r="V5708">
        <f t="shared" si="453"/>
        <v>0</v>
      </c>
      <c r="W5708">
        <f t="shared" si="450"/>
        <v>65398.678202790172</v>
      </c>
      <c r="X5708">
        <f t="shared" si="454"/>
        <v>65400</v>
      </c>
    </row>
    <row r="5709" spans="1:24">
      <c r="A5709" t="s">
        <v>1513</v>
      </c>
      <c r="B5709">
        <v>1332</v>
      </c>
      <c r="C5709">
        <v>564494</v>
      </c>
      <c r="D5709" t="s">
        <v>51</v>
      </c>
      <c r="E5709" t="s">
        <v>404</v>
      </c>
      <c r="F5709">
        <v>284857.20800589002</v>
      </c>
      <c r="Q5709">
        <f t="shared" si="451"/>
        <v>0</v>
      </c>
      <c r="T5709">
        <f t="shared" si="452"/>
        <v>0</v>
      </c>
      <c r="V5709">
        <f t="shared" si="453"/>
        <v>0</v>
      </c>
      <c r="W5709">
        <f t="shared" si="450"/>
        <v>284857.20800589002</v>
      </c>
      <c r="X5709">
        <f t="shared" si="454"/>
        <v>284900</v>
      </c>
    </row>
    <row r="5710" spans="1:24">
      <c r="A5710" s="3" t="s">
        <v>1513</v>
      </c>
      <c r="B5710">
        <v>668</v>
      </c>
      <c r="C5710">
        <v>541516</v>
      </c>
      <c r="D5710" t="s">
        <v>26</v>
      </c>
      <c r="E5710" t="s">
        <v>345</v>
      </c>
      <c r="F5710">
        <v>144378.82497181799</v>
      </c>
      <c r="G5710">
        <v>1338</v>
      </c>
      <c r="H5710">
        <v>143131.33406241128</v>
      </c>
      <c r="Q5710">
        <f t="shared" si="451"/>
        <v>0</v>
      </c>
      <c r="T5710">
        <f t="shared" si="452"/>
        <v>0</v>
      </c>
      <c r="V5710">
        <f t="shared" si="453"/>
        <v>0</v>
      </c>
      <c r="W5710">
        <f t="shared" si="450"/>
        <v>287510.15903422923</v>
      </c>
      <c r="X5710">
        <f t="shared" si="454"/>
        <v>287500</v>
      </c>
    </row>
    <row r="5711" spans="1:24">
      <c r="A5711" s="4" t="s">
        <v>225</v>
      </c>
      <c r="B5711">
        <v>1068</v>
      </c>
      <c r="C5711">
        <v>595071</v>
      </c>
      <c r="D5711" t="s">
        <v>30</v>
      </c>
      <c r="E5711" t="s">
        <v>149</v>
      </c>
      <c r="F5711">
        <v>229265.28999376195</v>
      </c>
      <c r="G5711">
        <v>2184</v>
      </c>
      <c r="H5711">
        <v>233111.96458410009</v>
      </c>
      <c r="I5711">
        <v>5684</v>
      </c>
      <c r="J5711">
        <v>1114751.1078904541</v>
      </c>
      <c r="Q5711">
        <f t="shared" si="451"/>
        <v>0</v>
      </c>
      <c r="T5711">
        <f t="shared" si="452"/>
        <v>0</v>
      </c>
      <c r="V5711">
        <f t="shared" si="453"/>
        <v>0</v>
      </c>
      <c r="W5711">
        <f t="shared" si="450"/>
        <v>1577128.3624683162</v>
      </c>
      <c r="X5711">
        <f t="shared" si="454"/>
        <v>1577100</v>
      </c>
    </row>
    <row r="5712" spans="1:24">
      <c r="A5712" t="s">
        <v>5033</v>
      </c>
      <c r="B5712">
        <v>452</v>
      </c>
      <c r="C5712">
        <v>572497</v>
      </c>
      <c r="D5712" t="s">
        <v>41</v>
      </c>
      <c r="E5712" t="s">
        <v>1254</v>
      </c>
      <c r="F5712">
        <v>98143.769835751082</v>
      </c>
      <c r="Q5712">
        <f t="shared" si="451"/>
        <v>0</v>
      </c>
      <c r="T5712">
        <f t="shared" si="452"/>
        <v>0</v>
      </c>
      <c r="V5712">
        <f t="shared" si="453"/>
        <v>0</v>
      </c>
      <c r="W5712">
        <f t="shared" si="450"/>
        <v>98143.769835751082</v>
      </c>
      <c r="X5712">
        <f t="shared" si="454"/>
        <v>98100</v>
      </c>
    </row>
    <row r="5713" spans="1:24">
      <c r="A5713" t="s">
        <v>5034</v>
      </c>
      <c r="B5713">
        <v>183</v>
      </c>
      <c r="C5713">
        <v>590151</v>
      </c>
      <c r="D5713" t="s">
        <v>61</v>
      </c>
      <c r="E5713" t="s">
        <v>60</v>
      </c>
      <c r="F5713">
        <v>65398.678202790172</v>
      </c>
      <c r="Q5713">
        <f t="shared" si="451"/>
        <v>0</v>
      </c>
      <c r="T5713">
        <f t="shared" si="452"/>
        <v>0</v>
      </c>
      <c r="V5713">
        <f t="shared" si="453"/>
        <v>0</v>
      </c>
      <c r="W5713">
        <f t="shared" si="450"/>
        <v>65398.678202790172</v>
      </c>
      <c r="X5713">
        <f t="shared" si="454"/>
        <v>65400</v>
      </c>
    </row>
    <row r="5714" spans="1:24">
      <c r="A5714" t="s">
        <v>5035</v>
      </c>
      <c r="B5714">
        <v>423</v>
      </c>
      <c r="C5714">
        <v>578967</v>
      </c>
      <c r="D5714" t="s">
        <v>41</v>
      </c>
      <c r="E5714" t="s">
        <v>139</v>
      </c>
      <c r="F5714">
        <v>91910.993707720074</v>
      </c>
      <c r="Q5714">
        <f t="shared" si="451"/>
        <v>0</v>
      </c>
      <c r="T5714">
        <f t="shared" si="452"/>
        <v>0</v>
      </c>
      <c r="V5714">
        <f t="shared" si="453"/>
        <v>0</v>
      </c>
      <c r="W5714">
        <f t="shared" si="450"/>
        <v>91910.993707720074</v>
      </c>
      <c r="X5714">
        <f t="shared" si="454"/>
        <v>91900</v>
      </c>
    </row>
    <row r="5715" spans="1:24">
      <c r="A5715" t="s">
        <v>5036</v>
      </c>
      <c r="B5715">
        <v>512</v>
      </c>
      <c r="C5715">
        <v>550655</v>
      </c>
      <c r="D5715" t="s">
        <v>23</v>
      </c>
      <c r="E5715" t="s">
        <v>91</v>
      </c>
      <c r="F5715">
        <v>111019.13079518483</v>
      </c>
      <c r="Q5715">
        <f t="shared" si="451"/>
        <v>0</v>
      </c>
      <c r="T5715">
        <f t="shared" si="452"/>
        <v>0</v>
      </c>
      <c r="V5715">
        <f t="shared" si="453"/>
        <v>0</v>
      </c>
      <c r="W5715">
        <f t="shared" si="450"/>
        <v>111019.13079518483</v>
      </c>
      <c r="X5715">
        <f t="shared" si="454"/>
        <v>111000</v>
      </c>
    </row>
    <row r="5716" spans="1:24">
      <c r="A5716" t="s">
        <v>5037</v>
      </c>
      <c r="B5716">
        <v>1431</v>
      </c>
      <c r="C5716">
        <v>579815</v>
      </c>
      <c r="D5716" t="s">
        <v>33</v>
      </c>
      <c r="E5716" t="s">
        <v>373</v>
      </c>
      <c r="F5716">
        <v>305625.97632884351</v>
      </c>
      <c r="Q5716">
        <f t="shared" si="451"/>
        <v>0</v>
      </c>
      <c r="T5716">
        <f t="shared" si="452"/>
        <v>0</v>
      </c>
      <c r="V5716">
        <f t="shared" si="453"/>
        <v>0</v>
      </c>
      <c r="W5716">
        <f t="shared" si="450"/>
        <v>305625.97632884351</v>
      </c>
      <c r="X5716">
        <f t="shared" si="454"/>
        <v>305600</v>
      </c>
    </row>
    <row r="5717" spans="1:24">
      <c r="A5717" t="s">
        <v>5038</v>
      </c>
      <c r="B5717">
        <v>1103</v>
      </c>
      <c r="C5717">
        <v>533866</v>
      </c>
      <c r="D5717" t="s">
        <v>26</v>
      </c>
      <c r="E5717" t="s">
        <v>837</v>
      </c>
      <c r="F5717">
        <v>236653.7360623033</v>
      </c>
      <c r="Q5717">
        <f t="shared" si="451"/>
        <v>0</v>
      </c>
      <c r="T5717">
        <f t="shared" si="452"/>
        <v>0</v>
      </c>
      <c r="V5717">
        <f t="shared" si="453"/>
        <v>0</v>
      </c>
      <c r="W5717">
        <f t="shared" si="450"/>
        <v>236653.7360623033</v>
      </c>
      <c r="X5717">
        <f t="shared" si="454"/>
        <v>236700</v>
      </c>
    </row>
    <row r="5718" spans="1:24">
      <c r="A5718" t="s">
        <v>5039</v>
      </c>
      <c r="B5718">
        <v>446</v>
      </c>
      <c r="C5718">
        <v>535893</v>
      </c>
      <c r="D5718" t="s">
        <v>23</v>
      </c>
      <c r="E5718" t="s">
        <v>22</v>
      </c>
      <c r="F5718">
        <v>96854.761001894338</v>
      </c>
      <c r="Q5718">
        <f t="shared" si="451"/>
        <v>0</v>
      </c>
      <c r="T5718">
        <f t="shared" si="452"/>
        <v>0</v>
      </c>
      <c r="V5718">
        <f t="shared" si="453"/>
        <v>0</v>
      </c>
      <c r="W5718">
        <f t="shared" si="450"/>
        <v>96854.761001894338</v>
      </c>
      <c r="X5718">
        <f t="shared" si="454"/>
        <v>96900</v>
      </c>
    </row>
    <row r="5719" spans="1:24">
      <c r="A5719" t="s">
        <v>5040</v>
      </c>
      <c r="B5719">
        <v>344</v>
      </c>
      <c r="C5719">
        <v>573752</v>
      </c>
      <c r="D5719" t="s">
        <v>33</v>
      </c>
      <c r="E5719" t="s">
        <v>114</v>
      </c>
      <c r="F5719">
        <v>74897.755975219319</v>
      </c>
      <c r="Q5719">
        <f t="shared" si="451"/>
        <v>0</v>
      </c>
      <c r="T5719">
        <f t="shared" si="452"/>
        <v>0</v>
      </c>
      <c r="V5719">
        <f t="shared" si="453"/>
        <v>0</v>
      </c>
      <c r="W5719">
        <f t="shared" si="450"/>
        <v>74897.755975219319</v>
      </c>
      <c r="X5719">
        <f t="shared" si="454"/>
        <v>74900</v>
      </c>
    </row>
    <row r="5720" spans="1:24">
      <c r="A5720" s="6" t="s">
        <v>820</v>
      </c>
      <c r="B5720">
        <v>5753</v>
      </c>
      <c r="C5720">
        <v>511021</v>
      </c>
      <c r="D5720" t="s">
        <v>38</v>
      </c>
      <c r="E5720" t="s">
        <v>820</v>
      </c>
      <c r="F5720">
        <v>238885.90241259715</v>
      </c>
      <c r="G5720">
        <v>6873</v>
      </c>
      <c r="H5720">
        <v>251172.4949624906</v>
      </c>
      <c r="I5720">
        <v>9584</v>
      </c>
      <c r="J5720">
        <v>1033249.6058474815</v>
      </c>
      <c r="K5720">
        <v>13355</v>
      </c>
      <c r="L5720">
        <v>2142723.9773664349</v>
      </c>
      <c r="M5720">
        <v>13355</v>
      </c>
      <c r="N5720">
        <v>10545484.128275527</v>
      </c>
      <c r="P5720">
        <v>1901</v>
      </c>
      <c r="Q5720">
        <f t="shared" si="451"/>
        <v>224318</v>
      </c>
      <c r="S5720">
        <v>18</v>
      </c>
      <c r="T5720">
        <f t="shared" si="452"/>
        <v>522000</v>
      </c>
      <c r="U5720">
        <v>155</v>
      </c>
      <c r="V5720">
        <f t="shared" si="453"/>
        <v>224905</v>
      </c>
      <c r="W5720">
        <f t="shared" si="450"/>
        <v>15182739.108864531</v>
      </c>
      <c r="X5720">
        <f t="shared" si="454"/>
        <v>15182700</v>
      </c>
    </row>
    <row r="5721" spans="1:24">
      <c r="A5721" t="s">
        <v>5041</v>
      </c>
      <c r="B5721">
        <v>391</v>
      </c>
      <c r="C5721">
        <v>577669</v>
      </c>
      <c r="D5721" t="s">
        <v>51</v>
      </c>
      <c r="E5721" t="s">
        <v>287</v>
      </c>
      <c r="F5721">
        <v>85025.763354149691</v>
      </c>
      <c r="Q5721">
        <f t="shared" si="451"/>
        <v>0</v>
      </c>
      <c r="T5721">
        <f t="shared" si="452"/>
        <v>0</v>
      </c>
      <c r="V5721">
        <f t="shared" si="453"/>
        <v>0</v>
      </c>
      <c r="W5721">
        <f t="shared" si="450"/>
        <v>85025.763354149691</v>
      </c>
      <c r="X5721">
        <f t="shared" si="454"/>
        <v>85000</v>
      </c>
    </row>
    <row r="5722" spans="1:24">
      <c r="A5722" t="s">
        <v>5042</v>
      </c>
      <c r="B5722">
        <v>418</v>
      </c>
      <c r="C5722">
        <v>589136</v>
      </c>
      <c r="D5722" t="s">
        <v>90</v>
      </c>
      <c r="E5722" t="s">
        <v>446</v>
      </c>
      <c r="F5722">
        <v>90835.715469238115</v>
      </c>
      <c r="Q5722">
        <f t="shared" si="451"/>
        <v>0</v>
      </c>
      <c r="T5722">
        <f t="shared" si="452"/>
        <v>0</v>
      </c>
      <c r="V5722">
        <f t="shared" si="453"/>
        <v>0</v>
      </c>
      <c r="W5722">
        <f t="shared" si="450"/>
        <v>90835.715469238115</v>
      </c>
      <c r="X5722">
        <f t="shared" si="454"/>
        <v>90800</v>
      </c>
    </row>
    <row r="5723" spans="1:24">
      <c r="A5723" t="s">
        <v>5042</v>
      </c>
      <c r="B5723">
        <v>260</v>
      </c>
      <c r="C5723">
        <v>595080</v>
      </c>
      <c r="D5723" t="s">
        <v>30</v>
      </c>
      <c r="E5723" t="s">
        <v>149</v>
      </c>
      <c r="F5723">
        <v>65398.678202790172</v>
      </c>
      <c r="Q5723">
        <f t="shared" si="451"/>
        <v>0</v>
      </c>
      <c r="T5723">
        <f t="shared" si="452"/>
        <v>0</v>
      </c>
      <c r="V5723">
        <f t="shared" si="453"/>
        <v>0</v>
      </c>
      <c r="W5723">
        <f t="shared" si="450"/>
        <v>65398.678202790172</v>
      </c>
      <c r="X5723">
        <f t="shared" si="454"/>
        <v>65400</v>
      </c>
    </row>
    <row r="5724" spans="1:24">
      <c r="A5724" s="6" t="s">
        <v>723</v>
      </c>
      <c r="B5724">
        <v>4789</v>
      </c>
      <c r="C5724">
        <v>585939</v>
      </c>
      <c r="D5724" t="s">
        <v>90</v>
      </c>
      <c r="E5724" t="s">
        <v>723</v>
      </c>
      <c r="F5724">
        <v>200024.48699417408</v>
      </c>
      <c r="G5724">
        <v>8939</v>
      </c>
      <c r="H5724">
        <v>339834.24103202455</v>
      </c>
      <c r="I5724">
        <v>8939</v>
      </c>
      <c r="J5724">
        <v>971342.39016040124</v>
      </c>
      <c r="K5724">
        <v>17021</v>
      </c>
      <c r="L5724">
        <v>2736563.3215190899</v>
      </c>
      <c r="M5724">
        <v>17021</v>
      </c>
      <c r="N5724">
        <v>11600579.231104983</v>
      </c>
      <c r="P5724">
        <v>2350</v>
      </c>
      <c r="Q5724">
        <f t="shared" si="451"/>
        <v>277300</v>
      </c>
      <c r="S5724">
        <v>9</v>
      </c>
      <c r="T5724">
        <f t="shared" si="452"/>
        <v>261000</v>
      </c>
      <c r="U5724">
        <v>471</v>
      </c>
      <c r="V5724">
        <f t="shared" si="453"/>
        <v>683421</v>
      </c>
      <c r="W5724">
        <f t="shared" si="450"/>
        <v>17070064.670810673</v>
      </c>
      <c r="X5724">
        <f t="shared" si="454"/>
        <v>17070100</v>
      </c>
    </row>
    <row r="5725" spans="1:24">
      <c r="A5725" t="s">
        <v>5043</v>
      </c>
      <c r="B5725">
        <v>269</v>
      </c>
      <c r="C5725">
        <v>534048</v>
      </c>
      <c r="D5725" t="s">
        <v>26</v>
      </c>
      <c r="E5725" t="s">
        <v>330</v>
      </c>
      <c r="F5725">
        <v>65398.678202790172</v>
      </c>
      <c r="Q5725">
        <f t="shared" si="451"/>
        <v>0</v>
      </c>
      <c r="T5725">
        <f t="shared" si="452"/>
        <v>0</v>
      </c>
      <c r="V5725">
        <f t="shared" si="453"/>
        <v>0</v>
      </c>
      <c r="W5725">
        <f t="shared" si="450"/>
        <v>65398.678202790172</v>
      </c>
      <c r="X5725">
        <f t="shared" si="454"/>
        <v>65400</v>
      </c>
    </row>
    <row r="5726" spans="1:24">
      <c r="A5726" t="s">
        <v>5044</v>
      </c>
      <c r="B5726">
        <v>259</v>
      </c>
      <c r="C5726">
        <v>534552</v>
      </c>
      <c r="D5726" t="s">
        <v>26</v>
      </c>
      <c r="E5726" t="s">
        <v>28</v>
      </c>
      <c r="F5726">
        <v>65398.678202790172</v>
      </c>
      <c r="Q5726">
        <f t="shared" si="451"/>
        <v>0</v>
      </c>
      <c r="T5726">
        <f t="shared" si="452"/>
        <v>0</v>
      </c>
      <c r="V5726">
        <f t="shared" si="453"/>
        <v>0</v>
      </c>
      <c r="W5726">
        <f t="shared" si="450"/>
        <v>65398.678202790172</v>
      </c>
      <c r="X5726">
        <f t="shared" si="454"/>
        <v>65400</v>
      </c>
    </row>
    <row r="5727" spans="1:24">
      <c r="A5727" s="3" t="s">
        <v>1204</v>
      </c>
      <c r="B5727">
        <v>1171</v>
      </c>
      <c r="C5727">
        <v>591904</v>
      </c>
      <c r="D5727" t="s">
        <v>75</v>
      </c>
      <c r="E5727" t="s">
        <v>96</v>
      </c>
      <c r="F5727">
        <v>250992.03385225835</v>
      </c>
      <c r="G5727">
        <v>1726</v>
      </c>
      <c r="H5727">
        <v>184436.27442278451</v>
      </c>
      <c r="Q5727">
        <f t="shared" si="451"/>
        <v>0</v>
      </c>
      <c r="T5727">
        <f t="shared" si="452"/>
        <v>0</v>
      </c>
      <c r="V5727">
        <f t="shared" si="453"/>
        <v>0</v>
      </c>
      <c r="W5727">
        <f t="shared" si="450"/>
        <v>435428.30827504286</v>
      </c>
      <c r="X5727">
        <f t="shared" si="454"/>
        <v>435400</v>
      </c>
    </row>
    <row r="5728" spans="1:24">
      <c r="A5728" t="s">
        <v>5045</v>
      </c>
      <c r="B5728">
        <v>228</v>
      </c>
      <c r="C5728">
        <v>586994</v>
      </c>
      <c r="D5728" t="s">
        <v>90</v>
      </c>
      <c r="E5728" t="s">
        <v>768</v>
      </c>
      <c r="F5728">
        <v>65398.678202790172</v>
      </c>
      <c r="Q5728">
        <f t="shared" si="451"/>
        <v>0</v>
      </c>
      <c r="T5728">
        <f t="shared" si="452"/>
        <v>0</v>
      </c>
      <c r="V5728">
        <f t="shared" si="453"/>
        <v>0</v>
      </c>
      <c r="W5728">
        <f t="shared" si="450"/>
        <v>65398.678202790172</v>
      </c>
      <c r="X5728">
        <f t="shared" si="454"/>
        <v>65400</v>
      </c>
    </row>
    <row r="5729" spans="1:24">
      <c r="A5729" s="3" t="s">
        <v>1656</v>
      </c>
      <c r="B5729">
        <v>1468</v>
      </c>
      <c r="C5729">
        <v>585955</v>
      </c>
      <c r="D5729" t="s">
        <v>90</v>
      </c>
      <c r="E5729" t="s">
        <v>768</v>
      </c>
      <c r="F5729">
        <v>313377.68552453385</v>
      </c>
      <c r="G5729">
        <v>1777</v>
      </c>
      <c r="H5729">
        <v>189860.6551000858</v>
      </c>
      <c r="Q5729">
        <f t="shared" si="451"/>
        <v>0</v>
      </c>
      <c r="T5729">
        <f t="shared" si="452"/>
        <v>0</v>
      </c>
      <c r="V5729">
        <f t="shared" si="453"/>
        <v>0</v>
      </c>
      <c r="W5729">
        <f t="shared" si="450"/>
        <v>503238.34062461962</v>
      </c>
      <c r="X5729">
        <f t="shared" si="454"/>
        <v>503200</v>
      </c>
    </row>
    <row r="5730" spans="1:24">
      <c r="A5730" t="s">
        <v>1656</v>
      </c>
      <c r="B5730">
        <v>122</v>
      </c>
      <c r="C5730">
        <v>587869</v>
      </c>
      <c r="D5730" t="s">
        <v>75</v>
      </c>
      <c r="E5730" t="s">
        <v>477</v>
      </c>
      <c r="F5730">
        <v>65398.678202790172</v>
      </c>
      <c r="Q5730">
        <f t="shared" si="451"/>
        <v>0</v>
      </c>
      <c r="T5730">
        <f t="shared" si="452"/>
        <v>0</v>
      </c>
      <c r="V5730">
        <f t="shared" si="453"/>
        <v>0</v>
      </c>
      <c r="W5730">
        <f t="shared" si="450"/>
        <v>65398.678202790172</v>
      </c>
      <c r="X5730">
        <f t="shared" si="454"/>
        <v>65400</v>
      </c>
    </row>
    <row r="5731" spans="1:24">
      <c r="A5731" s="3" t="s">
        <v>509</v>
      </c>
      <c r="B5731">
        <v>1710</v>
      </c>
      <c r="C5731">
        <v>550663</v>
      </c>
      <c r="D5731" t="s">
        <v>23</v>
      </c>
      <c r="E5731" t="s">
        <v>91</v>
      </c>
      <c r="F5731">
        <v>363945.43097879074</v>
      </c>
      <c r="G5731">
        <v>3160</v>
      </c>
      <c r="H5731">
        <v>336587.85306977894</v>
      </c>
      <c r="Q5731">
        <f t="shared" si="451"/>
        <v>0</v>
      </c>
      <c r="S5731">
        <v>2</v>
      </c>
      <c r="T5731">
        <f t="shared" si="452"/>
        <v>58000</v>
      </c>
      <c r="V5731">
        <f t="shared" si="453"/>
        <v>0</v>
      </c>
      <c r="W5731">
        <f t="shared" si="450"/>
        <v>758533.28404856962</v>
      </c>
      <c r="X5731">
        <f t="shared" si="454"/>
        <v>758500</v>
      </c>
    </row>
    <row r="5732" spans="1:24">
      <c r="A5732" t="s">
        <v>5046</v>
      </c>
      <c r="B5732">
        <v>851</v>
      </c>
      <c r="C5732">
        <v>585025</v>
      </c>
      <c r="D5732" t="s">
        <v>30</v>
      </c>
      <c r="E5732" t="s">
        <v>697</v>
      </c>
      <c r="F5732">
        <v>183321.55542971636</v>
      </c>
      <c r="Q5732">
        <f t="shared" si="451"/>
        <v>0</v>
      </c>
      <c r="T5732">
        <f t="shared" si="452"/>
        <v>0</v>
      </c>
      <c r="V5732">
        <f t="shared" si="453"/>
        <v>0</v>
      </c>
      <c r="W5732">
        <f t="shared" si="450"/>
        <v>183321.55542971636</v>
      </c>
      <c r="X5732">
        <f t="shared" si="454"/>
        <v>183300</v>
      </c>
    </row>
    <row r="5733" spans="1:24">
      <c r="A5733" t="s">
        <v>5047</v>
      </c>
      <c r="B5733">
        <v>214</v>
      </c>
      <c r="C5733">
        <v>598844</v>
      </c>
      <c r="D5733" t="s">
        <v>23</v>
      </c>
      <c r="E5733" t="s">
        <v>48</v>
      </c>
      <c r="F5733">
        <v>65398.678202790172</v>
      </c>
      <c r="Q5733">
        <f t="shared" si="451"/>
        <v>0</v>
      </c>
      <c r="T5733">
        <f t="shared" si="452"/>
        <v>0</v>
      </c>
      <c r="V5733">
        <f t="shared" si="453"/>
        <v>0</v>
      </c>
      <c r="W5733">
        <f t="shared" si="450"/>
        <v>65398.678202790172</v>
      </c>
      <c r="X5733">
        <f t="shared" si="454"/>
        <v>65400</v>
      </c>
    </row>
    <row r="5734" spans="1:24">
      <c r="A5734" t="s">
        <v>1425</v>
      </c>
      <c r="B5734">
        <v>449</v>
      </c>
      <c r="C5734">
        <v>534561</v>
      </c>
      <c r="D5734" t="s">
        <v>26</v>
      </c>
      <c r="E5734" t="s">
        <v>25</v>
      </c>
      <c r="F5734">
        <v>97499.299695429407</v>
      </c>
      <c r="Q5734">
        <f t="shared" si="451"/>
        <v>0</v>
      </c>
      <c r="T5734">
        <f t="shared" si="452"/>
        <v>0</v>
      </c>
      <c r="V5734">
        <f t="shared" si="453"/>
        <v>0</v>
      </c>
      <c r="W5734">
        <f t="shared" si="450"/>
        <v>97499.299695429407</v>
      </c>
      <c r="X5734">
        <f t="shared" si="454"/>
        <v>97500</v>
      </c>
    </row>
    <row r="5735" spans="1:24">
      <c r="A5735" t="s">
        <v>2502</v>
      </c>
      <c r="B5735">
        <v>314</v>
      </c>
      <c r="C5735">
        <v>553298</v>
      </c>
      <c r="D5735" t="s">
        <v>23</v>
      </c>
      <c r="E5735" t="s">
        <v>588</v>
      </c>
      <c r="F5735">
        <v>68423.026337898831</v>
      </c>
      <c r="Q5735">
        <f t="shared" si="451"/>
        <v>0</v>
      </c>
      <c r="T5735">
        <f t="shared" si="452"/>
        <v>0</v>
      </c>
      <c r="V5735">
        <f t="shared" si="453"/>
        <v>0</v>
      </c>
      <c r="W5735">
        <f t="shared" si="450"/>
        <v>68423.026337898831</v>
      </c>
      <c r="X5735">
        <f t="shared" si="454"/>
        <v>68400</v>
      </c>
    </row>
    <row r="5736" spans="1:24">
      <c r="A5736" t="s">
        <v>2502</v>
      </c>
      <c r="B5736">
        <v>119</v>
      </c>
      <c r="C5736">
        <v>563846</v>
      </c>
      <c r="D5736" t="s">
        <v>51</v>
      </c>
      <c r="E5736" t="s">
        <v>1550</v>
      </c>
      <c r="F5736">
        <v>65398.678202790172</v>
      </c>
      <c r="Q5736">
        <f t="shared" si="451"/>
        <v>0</v>
      </c>
      <c r="T5736">
        <f t="shared" si="452"/>
        <v>0</v>
      </c>
      <c r="V5736">
        <f t="shared" si="453"/>
        <v>0</v>
      </c>
      <c r="W5736">
        <f t="shared" si="450"/>
        <v>65398.678202790172</v>
      </c>
      <c r="X5736">
        <f t="shared" si="454"/>
        <v>65400</v>
      </c>
    </row>
    <row r="5737" spans="1:24">
      <c r="A5737" t="s">
        <v>5048</v>
      </c>
      <c r="B5737">
        <v>319</v>
      </c>
      <c r="C5737">
        <v>564516</v>
      </c>
      <c r="D5737" t="s">
        <v>51</v>
      </c>
      <c r="E5737" t="s">
        <v>1228</v>
      </c>
      <c r="F5737">
        <v>69502.711749022317</v>
      </c>
      <c r="Q5737">
        <f t="shared" si="451"/>
        <v>0</v>
      </c>
      <c r="T5737">
        <f t="shared" si="452"/>
        <v>0</v>
      </c>
      <c r="V5737">
        <f t="shared" si="453"/>
        <v>0</v>
      </c>
      <c r="W5737">
        <f t="shared" si="450"/>
        <v>69502.711749022317</v>
      </c>
      <c r="X5737">
        <f t="shared" si="454"/>
        <v>69500</v>
      </c>
    </row>
    <row r="5738" spans="1:24">
      <c r="A5738" t="s">
        <v>5049</v>
      </c>
      <c r="B5738">
        <v>171</v>
      </c>
      <c r="C5738">
        <v>565873</v>
      </c>
      <c r="D5738" t="s">
        <v>85</v>
      </c>
      <c r="E5738" t="s">
        <v>1117</v>
      </c>
      <c r="F5738">
        <v>65398.678202790172</v>
      </c>
      <c r="Q5738">
        <f t="shared" si="451"/>
        <v>0</v>
      </c>
      <c r="T5738">
        <f t="shared" si="452"/>
        <v>0</v>
      </c>
      <c r="V5738">
        <f t="shared" si="453"/>
        <v>0</v>
      </c>
      <c r="W5738">
        <f t="shared" si="450"/>
        <v>65398.678202790172</v>
      </c>
      <c r="X5738">
        <f t="shared" si="454"/>
        <v>65400</v>
      </c>
    </row>
    <row r="5739" spans="1:24">
      <c r="A5739" s="6" t="s">
        <v>307</v>
      </c>
      <c r="B5739">
        <v>11594</v>
      </c>
      <c r="C5739">
        <v>530883</v>
      </c>
      <c r="D5739" t="s">
        <v>26</v>
      </c>
      <c r="E5739" t="s">
        <v>307</v>
      </c>
      <c r="F5739">
        <v>468335.6565274297</v>
      </c>
      <c r="G5739">
        <v>17758</v>
      </c>
      <c r="H5739">
        <v>659942.98630146426</v>
      </c>
      <c r="I5739">
        <v>22530</v>
      </c>
      <c r="J5739">
        <v>2366077.5328216553</v>
      </c>
      <c r="K5739">
        <v>25776</v>
      </c>
      <c r="L5739">
        <v>4032030.0715611186</v>
      </c>
      <c r="M5739">
        <v>25776</v>
      </c>
      <c r="N5739">
        <v>15105953.17513473</v>
      </c>
      <c r="P5739">
        <v>3949</v>
      </c>
      <c r="Q5739">
        <f t="shared" si="451"/>
        <v>465982</v>
      </c>
      <c r="S5739">
        <v>6</v>
      </c>
      <c r="T5739">
        <f t="shared" si="452"/>
        <v>174000</v>
      </c>
      <c r="U5739">
        <v>584</v>
      </c>
      <c r="V5739">
        <f t="shared" si="453"/>
        <v>847384</v>
      </c>
      <c r="W5739">
        <f t="shared" si="450"/>
        <v>24119705.422346398</v>
      </c>
      <c r="X5739">
        <f t="shared" si="454"/>
        <v>24119700</v>
      </c>
    </row>
    <row r="5740" spans="1:24">
      <c r="A5740" t="s">
        <v>5050</v>
      </c>
      <c r="B5740">
        <v>146</v>
      </c>
      <c r="C5740">
        <v>591912</v>
      </c>
      <c r="D5740" t="s">
        <v>75</v>
      </c>
      <c r="E5740" t="s">
        <v>96</v>
      </c>
      <c r="F5740">
        <v>65398.678202790172</v>
      </c>
      <c r="Q5740">
        <f t="shared" si="451"/>
        <v>0</v>
      </c>
      <c r="T5740">
        <f t="shared" si="452"/>
        <v>0</v>
      </c>
      <c r="V5740">
        <f t="shared" si="453"/>
        <v>0</v>
      </c>
      <c r="W5740">
        <f t="shared" si="450"/>
        <v>65398.678202790172</v>
      </c>
      <c r="X5740">
        <f t="shared" si="454"/>
        <v>65400</v>
      </c>
    </row>
    <row r="5741" spans="1:24">
      <c r="A5741" t="s">
        <v>5051</v>
      </c>
      <c r="B5741">
        <v>47</v>
      </c>
      <c r="C5741">
        <v>598640</v>
      </c>
      <c r="D5741" t="s">
        <v>23</v>
      </c>
      <c r="E5741" t="s">
        <v>145</v>
      </c>
      <c r="F5741">
        <v>65398.678202790172</v>
      </c>
      <c r="Q5741">
        <f t="shared" si="451"/>
        <v>0</v>
      </c>
      <c r="T5741">
        <f t="shared" si="452"/>
        <v>0</v>
      </c>
      <c r="V5741">
        <f t="shared" si="453"/>
        <v>0</v>
      </c>
      <c r="W5741">
        <f t="shared" si="450"/>
        <v>65398.678202790172</v>
      </c>
      <c r="X5741">
        <f t="shared" si="454"/>
        <v>65400</v>
      </c>
    </row>
    <row r="5742" spans="1:24">
      <c r="A5742" t="s">
        <v>802</v>
      </c>
      <c r="B5742">
        <v>92</v>
      </c>
      <c r="C5742">
        <v>563447</v>
      </c>
      <c r="D5742" t="s">
        <v>23</v>
      </c>
      <c r="E5742" t="s">
        <v>136</v>
      </c>
      <c r="F5742">
        <v>65398.678202790172</v>
      </c>
      <c r="Q5742">
        <f t="shared" si="451"/>
        <v>0</v>
      </c>
      <c r="T5742">
        <f t="shared" si="452"/>
        <v>0</v>
      </c>
      <c r="V5742">
        <f t="shared" si="453"/>
        <v>0</v>
      </c>
      <c r="W5742">
        <f t="shared" si="450"/>
        <v>65398.678202790172</v>
      </c>
      <c r="X5742">
        <f t="shared" si="454"/>
        <v>65400</v>
      </c>
    </row>
    <row r="5743" spans="1:24">
      <c r="A5743" t="s">
        <v>5052</v>
      </c>
      <c r="B5743">
        <v>64</v>
      </c>
      <c r="C5743">
        <v>566691</v>
      </c>
      <c r="D5743" t="s">
        <v>110</v>
      </c>
      <c r="E5743" t="s">
        <v>564</v>
      </c>
      <c r="F5743">
        <v>65398.678202790172</v>
      </c>
      <c r="Q5743">
        <f t="shared" si="451"/>
        <v>0</v>
      </c>
      <c r="T5743">
        <f t="shared" si="452"/>
        <v>0</v>
      </c>
      <c r="V5743">
        <f t="shared" si="453"/>
        <v>0</v>
      </c>
      <c r="W5743">
        <f t="shared" si="450"/>
        <v>65398.678202790172</v>
      </c>
      <c r="X5743">
        <f t="shared" si="454"/>
        <v>65400</v>
      </c>
    </row>
    <row r="5744" spans="1:24">
      <c r="A5744" t="s">
        <v>5053</v>
      </c>
      <c r="B5744">
        <v>311</v>
      </c>
      <c r="C5744">
        <v>575984</v>
      </c>
      <c r="D5744" t="s">
        <v>41</v>
      </c>
      <c r="E5744" t="s">
        <v>151</v>
      </c>
      <c r="F5744">
        <v>67775.104890173345</v>
      </c>
      <c r="Q5744">
        <f t="shared" si="451"/>
        <v>0</v>
      </c>
      <c r="T5744">
        <f t="shared" si="452"/>
        <v>0</v>
      </c>
      <c r="V5744">
        <f t="shared" si="453"/>
        <v>0</v>
      </c>
      <c r="W5744">
        <f t="shared" si="450"/>
        <v>67775.104890173345</v>
      </c>
      <c r="X5744">
        <f t="shared" si="454"/>
        <v>67800</v>
      </c>
    </row>
    <row r="5745" spans="1:24">
      <c r="A5745" t="s">
        <v>5054</v>
      </c>
      <c r="B5745">
        <v>403</v>
      </c>
      <c r="C5745">
        <v>541346</v>
      </c>
      <c r="D5745" t="s">
        <v>61</v>
      </c>
      <c r="E5745" t="s">
        <v>249</v>
      </c>
      <c r="F5745">
        <v>87608.689161443937</v>
      </c>
      <c r="Q5745">
        <f t="shared" si="451"/>
        <v>0</v>
      </c>
      <c r="T5745">
        <f t="shared" si="452"/>
        <v>0</v>
      </c>
      <c r="V5745">
        <f t="shared" si="453"/>
        <v>0</v>
      </c>
      <c r="W5745">
        <f t="shared" si="450"/>
        <v>87608.689161443937</v>
      </c>
      <c r="X5745">
        <f t="shared" si="454"/>
        <v>87600</v>
      </c>
    </row>
    <row r="5746" spans="1:24">
      <c r="A5746" t="s">
        <v>5054</v>
      </c>
      <c r="B5746">
        <v>514</v>
      </c>
      <c r="C5746">
        <v>579823</v>
      </c>
      <c r="D5746" t="s">
        <v>33</v>
      </c>
      <c r="E5746" t="s">
        <v>177</v>
      </c>
      <c r="F5746">
        <v>111447.85971114128</v>
      </c>
      <c r="Q5746">
        <f t="shared" si="451"/>
        <v>0</v>
      </c>
      <c r="T5746">
        <f t="shared" si="452"/>
        <v>0</v>
      </c>
      <c r="V5746">
        <f t="shared" si="453"/>
        <v>0</v>
      </c>
      <c r="W5746">
        <f t="shared" si="450"/>
        <v>111447.85971114128</v>
      </c>
      <c r="X5746">
        <f t="shared" si="454"/>
        <v>111400</v>
      </c>
    </row>
    <row r="5747" spans="1:24">
      <c r="A5747" t="s">
        <v>5055</v>
      </c>
      <c r="B5747">
        <v>102</v>
      </c>
      <c r="C5747">
        <v>581127</v>
      </c>
      <c r="D5747" t="s">
        <v>41</v>
      </c>
      <c r="E5747" t="s">
        <v>284</v>
      </c>
      <c r="F5747">
        <v>65398.678202790172</v>
      </c>
      <c r="Q5747">
        <f t="shared" si="451"/>
        <v>0</v>
      </c>
      <c r="T5747">
        <f t="shared" si="452"/>
        <v>0</v>
      </c>
      <c r="V5747">
        <f t="shared" si="453"/>
        <v>0</v>
      </c>
      <c r="W5747">
        <f t="shared" si="450"/>
        <v>65398.678202790172</v>
      </c>
      <c r="X5747">
        <f t="shared" si="454"/>
        <v>65400</v>
      </c>
    </row>
    <row r="5748" spans="1:24">
      <c r="A5748" t="s">
        <v>5056</v>
      </c>
      <c r="B5748">
        <v>405</v>
      </c>
      <c r="C5748">
        <v>585963</v>
      </c>
      <c r="D5748" t="s">
        <v>90</v>
      </c>
      <c r="E5748" t="s">
        <v>275</v>
      </c>
      <c r="F5748">
        <v>88039.063402083688</v>
      </c>
      <c r="Q5748">
        <f t="shared" si="451"/>
        <v>0</v>
      </c>
      <c r="T5748">
        <f t="shared" si="452"/>
        <v>0</v>
      </c>
      <c r="V5748">
        <f t="shared" si="453"/>
        <v>0</v>
      </c>
      <c r="W5748">
        <f t="shared" si="450"/>
        <v>88039.063402083688</v>
      </c>
      <c r="X5748">
        <f t="shared" si="454"/>
        <v>88000</v>
      </c>
    </row>
    <row r="5749" spans="1:24">
      <c r="A5749" t="s">
        <v>5057</v>
      </c>
      <c r="B5749">
        <v>365</v>
      </c>
      <c r="C5749">
        <v>579831</v>
      </c>
      <c r="D5749" t="s">
        <v>33</v>
      </c>
      <c r="E5749" t="s">
        <v>373</v>
      </c>
      <c r="F5749">
        <v>79425.350204555391</v>
      </c>
      <c r="Q5749">
        <f t="shared" si="451"/>
        <v>0</v>
      </c>
      <c r="T5749">
        <f t="shared" si="452"/>
        <v>0</v>
      </c>
      <c r="V5749">
        <f t="shared" si="453"/>
        <v>0</v>
      </c>
      <c r="W5749">
        <f t="shared" si="450"/>
        <v>79425.350204555391</v>
      </c>
      <c r="X5749">
        <f t="shared" si="454"/>
        <v>79400</v>
      </c>
    </row>
    <row r="5750" spans="1:24">
      <c r="A5750" s="3" t="s">
        <v>5058</v>
      </c>
      <c r="B5750">
        <v>3020</v>
      </c>
      <c r="C5750">
        <v>592820</v>
      </c>
      <c r="D5750" t="s">
        <v>90</v>
      </c>
      <c r="E5750" t="s">
        <v>143</v>
      </c>
      <c r="F5750">
        <v>634256.47780497605</v>
      </c>
      <c r="G5750">
        <v>3020</v>
      </c>
      <c r="H5750">
        <v>321764.27187242184</v>
      </c>
      <c r="Q5750">
        <f t="shared" si="451"/>
        <v>0</v>
      </c>
      <c r="S5750">
        <v>1</v>
      </c>
      <c r="T5750">
        <f t="shared" si="452"/>
        <v>29000</v>
      </c>
      <c r="V5750">
        <f t="shared" si="453"/>
        <v>0</v>
      </c>
      <c r="W5750">
        <f t="shared" si="450"/>
        <v>985020.74967739789</v>
      </c>
      <c r="X5750">
        <f t="shared" si="454"/>
        <v>985000</v>
      </c>
    </row>
    <row r="5751" spans="1:24">
      <c r="A5751" t="s">
        <v>5059</v>
      </c>
      <c r="B5751">
        <v>86</v>
      </c>
      <c r="C5751">
        <v>540706</v>
      </c>
      <c r="D5751" t="s">
        <v>110</v>
      </c>
      <c r="E5751" t="s">
        <v>467</v>
      </c>
      <c r="F5751">
        <v>65398.678202790172</v>
      </c>
      <c r="Q5751">
        <f t="shared" si="451"/>
        <v>0</v>
      </c>
      <c r="S5751">
        <v>1</v>
      </c>
      <c r="T5751">
        <f t="shared" si="452"/>
        <v>29000</v>
      </c>
      <c r="V5751">
        <f t="shared" si="453"/>
        <v>0</v>
      </c>
      <c r="W5751">
        <f t="shared" si="450"/>
        <v>94398.678202790179</v>
      </c>
      <c r="X5751">
        <f t="shared" si="454"/>
        <v>94400</v>
      </c>
    </row>
    <row r="5752" spans="1:24">
      <c r="A5752" t="s">
        <v>5060</v>
      </c>
      <c r="B5752">
        <v>195</v>
      </c>
      <c r="C5752">
        <v>533874</v>
      </c>
      <c r="D5752" t="s">
        <v>26</v>
      </c>
      <c r="E5752" t="s">
        <v>93</v>
      </c>
      <c r="F5752">
        <v>65398.678202790172</v>
      </c>
      <c r="Q5752">
        <f t="shared" si="451"/>
        <v>0</v>
      </c>
      <c r="T5752">
        <f t="shared" si="452"/>
        <v>0</v>
      </c>
      <c r="V5752">
        <f t="shared" si="453"/>
        <v>0</v>
      </c>
      <c r="W5752">
        <f t="shared" si="450"/>
        <v>65398.678202790172</v>
      </c>
      <c r="X5752">
        <f t="shared" si="454"/>
        <v>65400</v>
      </c>
    </row>
    <row r="5753" spans="1:24">
      <c r="A5753" t="s">
        <v>4591</v>
      </c>
      <c r="B5753">
        <v>617</v>
      </c>
      <c r="C5753">
        <v>534579</v>
      </c>
      <c r="D5753" t="s">
        <v>26</v>
      </c>
      <c r="E5753" t="s">
        <v>28</v>
      </c>
      <c r="F5753">
        <v>133490.29509834736</v>
      </c>
      <c r="Q5753">
        <f t="shared" si="451"/>
        <v>0</v>
      </c>
      <c r="T5753">
        <f t="shared" si="452"/>
        <v>0</v>
      </c>
      <c r="V5753">
        <f t="shared" si="453"/>
        <v>0</v>
      </c>
      <c r="W5753">
        <f t="shared" si="450"/>
        <v>133490.29509834736</v>
      </c>
      <c r="X5753">
        <f t="shared" si="454"/>
        <v>133500</v>
      </c>
    </row>
    <row r="5754" spans="1:24">
      <c r="A5754" t="s">
        <v>5061</v>
      </c>
      <c r="B5754">
        <v>133</v>
      </c>
      <c r="C5754">
        <v>566250</v>
      </c>
      <c r="D5754" t="s">
        <v>110</v>
      </c>
      <c r="E5754" t="s">
        <v>109</v>
      </c>
      <c r="F5754">
        <v>65398.678202790172</v>
      </c>
      <c r="Q5754">
        <f t="shared" si="451"/>
        <v>0</v>
      </c>
      <c r="T5754">
        <f t="shared" si="452"/>
        <v>0</v>
      </c>
      <c r="V5754">
        <f t="shared" si="453"/>
        <v>0</v>
      </c>
      <c r="W5754">
        <f t="shared" si="450"/>
        <v>65398.678202790172</v>
      </c>
      <c r="X5754">
        <f t="shared" si="454"/>
        <v>65400</v>
      </c>
    </row>
    <row r="5755" spans="1:24">
      <c r="A5755" t="s">
        <v>5061</v>
      </c>
      <c r="B5755">
        <v>52</v>
      </c>
      <c r="C5755">
        <v>569739</v>
      </c>
      <c r="D5755" t="s">
        <v>75</v>
      </c>
      <c r="E5755" t="s">
        <v>125</v>
      </c>
      <c r="F5755">
        <v>65398.678202790172</v>
      </c>
      <c r="Q5755">
        <f t="shared" si="451"/>
        <v>0</v>
      </c>
      <c r="T5755">
        <f t="shared" si="452"/>
        <v>0</v>
      </c>
      <c r="V5755">
        <f t="shared" si="453"/>
        <v>0</v>
      </c>
      <c r="W5755">
        <f t="shared" si="450"/>
        <v>65398.678202790172</v>
      </c>
      <c r="X5755">
        <f t="shared" si="454"/>
        <v>65400</v>
      </c>
    </row>
    <row r="5756" spans="1:24">
      <c r="A5756" t="s">
        <v>5062</v>
      </c>
      <c r="B5756">
        <v>420</v>
      </c>
      <c r="C5756">
        <v>565571</v>
      </c>
      <c r="D5756" t="s">
        <v>26</v>
      </c>
      <c r="E5756" t="s">
        <v>130</v>
      </c>
      <c r="F5756">
        <v>91265.850425569108</v>
      </c>
      <c r="Q5756">
        <f t="shared" si="451"/>
        <v>0</v>
      </c>
      <c r="T5756">
        <f t="shared" si="452"/>
        <v>0</v>
      </c>
      <c r="V5756">
        <f t="shared" si="453"/>
        <v>0</v>
      </c>
      <c r="W5756">
        <f t="shared" si="450"/>
        <v>91265.850425569108</v>
      </c>
      <c r="X5756">
        <f t="shared" si="454"/>
        <v>91300</v>
      </c>
    </row>
    <row r="5757" spans="1:24">
      <c r="A5757" t="s">
        <v>5064</v>
      </c>
      <c r="B5757">
        <v>706</v>
      </c>
      <c r="C5757">
        <v>547433</v>
      </c>
      <c r="D5757" t="s">
        <v>61</v>
      </c>
      <c r="E5757" t="s">
        <v>272</v>
      </c>
      <c r="F5757">
        <v>152481.37817317972</v>
      </c>
      <c r="Q5757">
        <f t="shared" si="451"/>
        <v>0</v>
      </c>
      <c r="S5757">
        <v>1</v>
      </c>
      <c r="T5757">
        <f t="shared" si="452"/>
        <v>29000</v>
      </c>
      <c r="V5757">
        <f t="shared" si="453"/>
        <v>0</v>
      </c>
      <c r="W5757">
        <f t="shared" si="450"/>
        <v>181481.37817317972</v>
      </c>
      <c r="X5757">
        <f t="shared" si="454"/>
        <v>181500</v>
      </c>
    </row>
    <row r="5758" spans="1:24">
      <c r="A5758" s="3" t="s">
        <v>5064</v>
      </c>
      <c r="B5758">
        <v>1055</v>
      </c>
      <c r="C5758">
        <v>586749</v>
      </c>
      <c r="D5758" t="s">
        <v>30</v>
      </c>
      <c r="E5758" t="s">
        <v>71</v>
      </c>
      <c r="F5758">
        <v>226519.52098606928</v>
      </c>
      <c r="G5758">
        <v>1055</v>
      </c>
      <c r="H5758">
        <v>112959.24476778942</v>
      </c>
      <c r="Q5758">
        <f t="shared" si="451"/>
        <v>0</v>
      </c>
      <c r="T5758">
        <f t="shared" si="452"/>
        <v>0</v>
      </c>
      <c r="V5758">
        <f t="shared" si="453"/>
        <v>0</v>
      </c>
      <c r="W5758">
        <f t="shared" si="450"/>
        <v>339478.76575385872</v>
      </c>
      <c r="X5758">
        <f t="shared" si="454"/>
        <v>339500</v>
      </c>
    </row>
    <row r="5759" spans="1:24">
      <c r="A5759" t="s">
        <v>5065</v>
      </c>
      <c r="B5759">
        <v>34</v>
      </c>
      <c r="C5759">
        <v>535915</v>
      </c>
      <c r="D5759" t="s">
        <v>23</v>
      </c>
      <c r="E5759" t="s">
        <v>22</v>
      </c>
      <c r="F5759">
        <v>65398.678202790172</v>
      </c>
      <c r="Q5759">
        <f t="shared" si="451"/>
        <v>0</v>
      </c>
      <c r="T5759">
        <f t="shared" si="452"/>
        <v>0</v>
      </c>
      <c r="V5759">
        <f t="shared" si="453"/>
        <v>0</v>
      </c>
      <c r="W5759">
        <f t="shared" si="450"/>
        <v>65398.678202790172</v>
      </c>
      <c r="X5759">
        <f t="shared" si="454"/>
        <v>65400</v>
      </c>
    </row>
    <row r="5760" spans="1:24">
      <c r="A5760" t="s">
        <v>5065</v>
      </c>
      <c r="B5760">
        <v>162</v>
      </c>
      <c r="C5760">
        <v>553310</v>
      </c>
      <c r="D5760" t="s">
        <v>23</v>
      </c>
      <c r="E5760" t="s">
        <v>588</v>
      </c>
      <c r="F5760">
        <v>65398.678202790172</v>
      </c>
      <c r="Q5760">
        <f t="shared" si="451"/>
        <v>0</v>
      </c>
      <c r="T5760">
        <f t="shared" si="452"/>
        <v>0</v>
      </c>
      <c r="V5760">
        <f t="shared" si="453"/>
        <v>0</v>
      </c>
      <c r="W5760">
        <f t="shared" si="450"/>
        <v>65398.678202790172</v>
      </c>
      <c r="X5760">
        <f t="shared" si="454"/>
        <v>65400</v>
      </c>
    </row>
    <row r="5761" spans="1:24">
      <c r="A5761" t="s">
        <v>5065</v>
      </c>
      <c r="B5761">
        <v>279</v>
      </c>
      <c r="C5761">
        <v>597082</v>
      </c>
      <c r="D5761" t="s">
        <v>75</v>
      </c>
      <c r="E5761" t="s">
        <v>133</v>
      </c>
      <c r="F5761">
        <v>65398.678202790172</v>
      </c>
      <c r="Q5761">
        <f t="shared" si="451"/>
        <v>0</v>
      </c>
      <c r="S5761">
        <v>1</v>
      </c>
      <c r="T5761">
        <f t="shared" si="452"/>
        <v>29000</v>
      </c>
      <c r="V5761">
        <f t="shared" si="453"/>
        <v>0</v>
      </c>
      <c r="W5761">
        <f t="shared" si="450"/>
        <v>94398.678202790179</v>
      </c>
      <c r="X5761">
        <f t="shared" si="454"/>
        <v>94400</v>
      </c>
    </row>
    <row r="5762" spans="1:24">
      <c r="A5762" t="s">
        <v>5065</v>
      </c>
      <c r="B5762">
        <v>396</v>
      </c>
      <c r="C5762">
        <v>574601</v>
      </c>
      <c r="D5762" t="s">
        <v>33</v>
      </c>
      <c r="E5762" t="s">
        <v>1130</v>
      </c>
      <c r="F5762">
        <v>86102.124745347479</v>
      </c>
      <c r="Q5762">
        <f t="shared" si="451"/>
        <v>0</v>
      </c>
      <c r="T5762">
        <f t="shared" si="452"/>
        <v>0</v>
      </c>
      <c r="V5762">
        <f t="shared" si="453"/>
        <v>0</v>
      </c>
      <c r="W5762">
        <f t="shared" si="450"/>
        <v>86102.124745347479</v>
      </c>
      <c r="X5762">
        <f t="shared" si="454"/>
        <v>86100</v>
      </c>
    </row>
    <row r="5763" spans="1:24">
      <c r="A5763" t="s">
        <v>5066</v>
      </c>
      <c r="B5763">
        <v>69</v>
      </c>
      <c r="C5763">
        <v>537951</v>
      </c>
      <c r="D5763" t="s">
        <v>26</v>
      </c>
      <c r="E5763" t="s">
        <v>316</v>
      </c>
      <c r="F5763">
        <v>65398.678202790172</v>
      </c>
      <c r="Q5763">
        <f t="shared" si="451"/>
        <v>0</v>
      </c>
      <c r="T5763">
        <f t="shared" si="452"/>
        <v>0</v>
      </c>
      <c r="V5763">
        <f t="shared" si="453"/>
        <v>0</v>
      </c>
      <c r="W5763">
        <f t="shared" si="450"/>
        <v>65398.678202790172</v>
      </c>
      <c r="X5763">
        <f t="shared" si="454"/>
        <v>65400</v>
      </c>
    </row>
    <row r="5764" spans="1:24">
      <c r="A5764" t="s">
        <v>3635</v>
      </c>
      <c r="B5764">
        <v>119</v>
      </c>
      <c r="C5764">
        <v>539376</v>
      </c>
      <c r="D5764" t="s">
        <v>18</v>
      </c>
      <c r="E5764" t="s">
        <v>1530</v>
      </c>
      <c r="F5764">
        <v>65398.678202790172</v>
      </c>
      <c r="Q5764">
        <f t="shared" si="451"/>
        <v>0</v>
      </c>
      <c r="T5764">
        <f t="shared" si="452"/>
        <v>0</v>
      </c>
      <c r="V5764">
        <f t="shared" si="453"/>
        <v>0</v>
      </c>
      <c r="W5764">
        <f t="shared" ref="W5764:W5827" si="455">F5764+H5764+J5764+L5764+N5764+O5764+Q5764+R5764+T5764+V5764</f>
        <v>65398.678202790172</v>
      </c>
      <c r="X5764">
        <f t="shared" si="454"/>
        <v>65400</v>
      </c>
    </row>
    <row r="5765" spans="1:24">
      <c r="A5765" t="s">
        <v>5067</v>
      </c>
      <c r="B5765">
        <v>150</v>
      </c>
      <c r="C5765">
        <v>598852</v>
      </c>
      <c r="D5765" t="s">
        <v>23</v>
      </c>
      <c r="E5765" t="s">
        <v>305</v>
      </c>
      <c r="F5765">
        <v>65398.678202790172</v>
      </c>
      <c r="Q5765">
        <f t="shared" ref="Q5765:Q5828" si="456">IF(P5765=0,0,P5765*118)</f>
        <v>0</v>
      </c>
      <c r="T5765">
        <f t="shared" ref="T5765:T5828" si="457">S5765*29000</f>
        <v>0</v>
      </c>
      <c r="V5765">
        <f t="shared" ref="V5765:V5828" si="458">U5765*1451</f>
        <v>0</v>
      </c>
      <c r="W5765">
        <f t="shared" si="455"/>
        <v>65398.678202790172</v>
      </c>
      <c r="X5765">
        <f t="shared" ref="X5765:X5828" si="459">ROUND(W5765/100,0)*100</f>
        <v>65400</v>
      </c>
    </row>
    <row r="5766" spans="1:24">
      <c r="A5766" s="3" t="s">
        <v>5068</v>
      </c>
      <c r="B5766">
        <v>3017</v>
      </c>
      <c r="C5766">
        <v>586757</v>
      </c>
      <c r="D5766" t="s">
        <v>30</v>
      </c>
      <c r="E5766" t="s">
        <v>440</v>
      </c>
      <c r="F5766">
        <v>633643.24247349962</v>
      </c>
      <c r="G5766">
        <v>3017</v>
      </c>
      <c r="H5766">
        <v>321446.55659971159</v>
      </c>
      <c r="Q5766">
        <f t="shared" si="456"/>
        <v>0</v>
      </c>
      <c r="T5766">
        <f t="shared" si="457"/>
        <v>0</v>
      </c>
      <c r="V5766">
        <f t="shared" si="458"/>
        <v>0</v>
      </c>
      <c r="W5766">
        <f t="shared" si="455"/>
        <v>955089.79907321115</v>
      </c>
      <c r="X5766">
        <f t="shared" si="459"/>
        <v>955100</v>
      </c>
    </row>
    <row r="5767" spans="1:24">
      <c r="A5767" t="s">
        <v>5069</v>
      </c>
      <c r="B5767">
        <v>535</v>
      </c>
      <c r="C5767">
        <v>582671</v>
      </c>
      <c r="D5767" t="s">
        <v>30</v>
      </c>
      <c r="E5767" t="s">
        <v>216</v>
      </c>
      <c r="F5767">
        <v>115947.81188230151</v>
      </c>
      <c r="Q5767">
        <f t="shared" si="456"/>
        <v>0</v>
      </c>
      <c r="T5767">
        <f t="shared" si="457"/>
        <v>0</v>
      </c>
      <c r="V5767">
        <f t="shared" si="458"/>
        <v>0</v>
      </c>
      <c r="W5767">
        <f t="shared" si="455"/>
        <v>115947.81188230151</v>
      </c>
      <c r="X5767">
        <f t="shared" si="459"/>
        <v>115900</v>
      </c>
    </row>
    <row r="5768" spans="1:24">
      <c r="A5768" s="3" t="s">
        <v>5069</v>
      </c>
      <c r="B5768">
        <v>705</v>
      </c>
      <c r="C5768">
        <v>576891</v>
      </c>
      <c r="D5768" t="s">
        <v>33</v>
      </c>
      <c r="E5768" t="s">
        <v>44</v>
      </c>
      <c r="F5768">
        <v>152268.2649784628</v>
      </c>
      <c r="G5768">
        <v>705</v>
      </c>
      <c r="H5768">
        <v>75583.039378964851</v>
      </c>
      <c r="Q5768">
        <f t="shared" si="456"/>
        <v>0</v>
      </c>
      <c r="T5768">
        <f t="shared" si="457"/>
        <v>0</v>
      </c>
      <c r="V5768">
        <f t="shared" si="458"/>
        <v>0</v>
      </c>
      <c r="W5768">
        <f t="shared" si="455"/>
        <v>227851.30435742764</v>
      </c>
      <c r="X5768">
        <f t="shared" si="459"/>
        <v>227900</v>
      </c>
    </row>
    <row r="5769" spans="1:24">
      <c r="A5769" t="s">
        <v>5069</v>
      </c>
      <c r="B5769">
        <v>333</v>
      </c>
      <c r="C5769">
        <v>581143</v>
      </c>
      <c r="D5769" t="s">
        <v>41</v>
      </c>
      <c r="E5769" t="s">
        <v>40</v>
      </c>
      <c r="F5769">
        <v>72524.624099065855</v>
      </c>
      <c r="Q5769">
        <f t="shared" si="456"/>
        <v>0</v>
      </c>
      <c r="T5769">
        <f t="shared" si="457"/>
        <v>0</v>
      </c>
      <c r="V5769">
        <f t="shared" si="458"/>
        <v>0</v>
      </c>
      <c r="W5769">
        <f t="shared" si="455"/>
        <v>72524.624099065855</v>
      </c>
      <c r="X5769">
        <f t="shared" si="459"/>
        <v>72500</v>
      </c>
    </row>
    <row r="5770" spans="1:24">
      <c r="A5770" t="s">
        <v>5070</v>
      </c>
      <c r="B5770">
        <v>153</v>
      </c>
      <c r="C5770">
        <v>553328</v>
      </c>
      <c r="D5770" t="s">
        <v>23</v>
      </c>
      <c r="E5770" t="s">
        <v>136</v>
      </c>
      <c r="F5770">
        <v>65398.678202790172</v>
      </c>
      <c r="Q5770">
        <f t="shared" si="456"/>
        <v>0</v>
      </c>
      <c r="T5770">
        <f t="shared" si="457"/>
        <v>0</v>
      </c>
      <c r="V5770">
        <f t="shared" si="458"/>
        <v>0</v>
      </c>
      <c r="W5770">
        <f t="shared" si="455"/>
        <v>65398.678202790172</v>
      </c>
      <c r="X5770">
        <f t="shared" si="459"/>
        <v>65400</v>
      </c>
    </row>
    <row r="5771" spans="1:24">
      <c r="A5771" s="6" t="s">
        <v>182</v>
      </c>
      <c r="B5771">
        <v>6876</v>
      </c>
      <c r="C5771">
        <v>551953</v>
      </c>
      <c r="D5771" t="s">
        <v>23</v>
      </c>
      <c r="E5771" t="s">
        <v>182</v>
      </c>
      <c r="F5771">
        <v>283754.44666657469</v>
      </c>
      <c r="G5771">
        <v>9603</v>
      </c>
      <c r="H5771">
        <v>355962.32011191949</v>
      </c>
      <c r="I5771">
        <v>11708</v>
      </c>
      <c r="J5771">
        <v>1255111.0789420111</v>
      </c>
      <c r="K5771">
        <v>11708</v>
      </c>
      <c r="L5771">
        <v>1866172.4858931745</v>
      </c>
      <c r="M5771">
        <v>11708</v>
      </c>
      <c r="N5771">
        <v>10449910.254552826</v>
      </c>
      <c r="P5771">
        <v>1831</v>
      </c>
      <c r="Q5771">
        <f t="shared" si="456"/>
        <v>216058</v>
      </c>
      <c r="S5771">
        <v>4</v>
      </c>
      <c r="T5771">
        <f t="shared" si="457"/>
        <v>116000</v>
      </c>
      <c r="U5771">
        <v>240</v>
      </c>
      <c r="V5771">
        <f t="shared" si="458"/>
        <v>348240</v>
      </c>
      <c r="W5771">
        <f t="shared" si="455"/>
        <v>14891208.586166507</v>
      </c>
      <c r="X5771">
        <f t="shared" si="459"/>
        <v>14891200</v>
      </c>
    </row>
    <row r="5772" spans="1:24">
      <c r="A5772" t="s">
        <v>5071</v>
      </c>
      <c r="B5772">
        <v>595</v>
      </c>
      <c r="C5772">
        <v>539015</v>
      </c>
      <c r="D5772" t="s">
        <v>26</v>
      </c>
      <c r="E5772" t="s">
        <v>173</v>
      </c>
      <c r="F5772">
        <v>128788.15655331622</v>
      </c>
      <c r="Q5772">
        <f t="shared" si="456"/>
        <v>0</v>
      </c>
      <c r="T5772">
        <f t="shared" si="457"/>
        <v>0</v>
      </c>
      <c r="V5772">
        <f t="shared" si="458"/>
        <v>0</v>
      </c>
      <c r="W5772">
        <f t="shared" si="455"/>
        <v>128788.15655331622</v>
      </c>
      <c r="X5772">
        <f t="shared" si="459"/>
        <v>128800</v>
      </c>
    </row>
    <row r="5773" spans="1:24">
      <c r="A5773" t="s">
        <v>5072</v>
      </c>
      <c r="B5773">
        <v>80</v>
      </c>
      <c r="C5773">
        <v>531014</v>
      </c>
      <c r="D5773" t="s">
        <v>26</v>
      </c>
      <c r="E5773" t="s">
        <v>28</v>
      </c>
      <c r="F5773">
        <v>65398.678202790172</v>
      </c>
      <c r="Q5773">
        <f t="shared" si="456"/>
        <v>0</v>
      </c>
      <c r="T5773">
        <f t="shared" si="457"/>
        <v>0</v>
      </c>
      <c r="V5773">
        <f t="shared" si="458"/>
        <v>0</v>
      </c>
      <c r="W5773">
        <f t="shared" si="455"/>
        <v>65398.678202790172</v>
      </c>
      <c r="X5773">
        <f t="shared" si="459"/>
        <v>65400</v>
      </c>
    </row>
    <row r="5774" spans="1:24">
      <c r="A5774" t="s">
        <v>5073</v>
      </c>
      <c r="B5774">
        <v>98</v>
      </c>
      <c r="C5774">
        <v>532614</v>
      </c>
      <c r="D5774" t="s">
        <v>26</v>
      </c>
      <c r="E5774" t="s">
        <v>288</v>
      </c>
      <c r="F5774">
        <v>65398.678202790172</v>
      </c>
      <c r="Q5774">
        <f t="shared" si="456"/>
        <v>0</v>
      </c>
      <c r="T5774">
        <f t="shared" si="457"/>
        <v>0</v>
      </c>
      <c r="V5774">
        <f t="shared" si="458"/>
        <v>0</v>
      </c>
      <c r="W5774">
        <f t="shared" si="455"/>
        <v>65398.678202790172</v>
      </c>
      <c r="X5774">
        <f t="shared" si="459"/>
        <v>65400</v>
      </c>
    </row>
    <row r="5775" spans="1:24">
      <c r="A5775" t="s">
        <v>5074</v>
      </c>
      <c r="B5775">
        <v>196</v>
      </c>
      <c r="C5775">
        <v>584134</v>
      </c>
      <c r="D5775" t="s">
        <v>30</v>
      </c>
      <c r="E5775" t="s">
        <v>261</v>
      </c>
      <c r="F5775">
        <v>65398.678202790172</v>
      </c>
      <c r="Q5775">
        <f t="shared" si="456"/>
        <v>0</v>
      </c>
      <c r="S5775">
        <v>1</v>
      </c>
      <c r="T5775">
        <f t="shared" si="457"/>
        <v>29000</v>
      </c>
      <c r="V5775">
        <f t="shared" si="458"/>
        <v>0</v>
      </c>
      <c r="W5775">
        <f t="shared" si="455"/>
        <v>94398.678202790179</v>
      </c>
      <c r="X5775">
        <f t="shared" si="459"/>
        <v>94400</v>
      </c>
    </row>
    <row r="5776" spans="1:24">
      <c r="A5776" t="s">
        <v>5075</v>
      </c>
      <c r="B5776">
        <v>937</v>
      </c>
      <c r="C5776">
        <v>559601</v>
      </c>
      <c r="D5776" t="s">
        <v>110</v>
      </c>
      <c r="E5776" t="s">
        <v>192</v>
      </c>
      <c r="F5776">
        <v>201558.41503407763</v>
      </c>
      <c r="Q5776">
        <f t="shared" si="456"/>
        <v>0</v>
      </c>
      <c r="T5776">
        <f t="shared" si="457"/>
        <v>0</v>
      </c>
      <c r="V5776">
        <f t="shared" si="458"/>
        <v>0</v>
      </c>
      <c r="W5776">
        <f t="shared" si="455"/>
        <v>201558.41503407763</v>
      </c>
      <c r="X5776">
        <f t="shared" si="459"/>
        <v>201600</v>
      </c>
    </row>
    <row r="5777" spans="1:24">
      <c r="A5777" t="s">
        <v>5076</v>
      </c>
      <c r="B5777">
        <v>500</v>
      </c>
      <c r="C5777">
        <v>530891</v>
      </c>
      <c r="D5777" t="s">
        <v>26</v>
      </c>
      <c r="E5777" t="s">
        <v>1151</v>
      </c>
      <c r="F5777">
        <v>108446.15834721147</v>
      </c>
      <c r="Q5777">
        <f t="shared" si="456"/>
        <v>0</v>
      </c>
      <c r="S5777">
        <v>5</v>
      </c>
      <c r="T5777">
        <f t="shared" si="457"/>
        <v>145000</v>
      </c>
      <c r="V5777">
        <f t="shared" si="458"/>
        <v>0</v>
      </c>
      <c r="W5777">
        <f t="shared" si="455"/>
        <v>253446.15834721149</v>
      </c>
      <c r="X5777">
        <f t="shared" si="459"/>
        <v>253400</v>
      </c>
    </row>
    <row r="5778" spans="1:24">
      <c r="A5778" t="s">
        <v>5078</v>
      </c>
      <c r="B5778">
        <v>626</v>
      </c>
      <c r="C5778">
        <v>555738</v>
      </c>
      <c r="D5778" t="s">
        <v>18</v>
      </c>
      <c r="E5778" t="s">
        <v>20</v>
      </c>
      <c r="F5778">
        <v>135412.99616407466</v>
      </c>
      <c r="Q5778">
        <f t="shared" si="456"/>
        <v>0</v>
      </c>
      <c r="T5778">
        <f t="shared" si="457"/>
        <v>0</v>
      </c>
      <c r="V5778">
        <f t="shared" si="458"/>
        <v>0</v>
      </c>
      <c r="W5778">
        <f t="shared" si="455"/>
        <v>135412.99616407466</v>
      </c>
      <c r="X5778">
        <f t="shared" si="459"/>
        <v>135400</v>
      </c>
    </row>
    <row r="5779" spans="1:24">
      <c r="A5779" t="s">
        <v>5078</v>
      </c>
      <c r="B5779">
        <v>815</v>
      </c>
      <c r="C5779">
        <v>535290</v>
      </c>
      <c r="D5779" t="s">
        <v>26</v>
      </c>
      <c r="E5779" t="s">
        <v>1369</v>
      </c>
      <c r="F5779">
        <v>175675.74644930931</v>
      </c>
      <c r="Q5779">
        <f t="shared" si="456"/>
        <v>0</v>
      </c>
      <c r="T5779">
        <f t="shared" si="457"/>
        <v>0</v>
      </c>
      <c r="V5779">
        <f t="shared" si="458"/>
        <v>0</v>
      </c>
      <c r="W5779">
        <f t="shared" si="455"/>
        <v>175675.74644930931</v>
      </c>
      <c r="X5779">
        <f t="shared" si="459"/>
        <v>175700</v>
      </c>
    </row>
    <row r="5780" spans="1:24">
      <c r="A5780" t="s">
        <v>5078</v>
      </c>
      <c r="B5780">
        <v>674</v>
      </c>
      <c r="C5780">
        <v>552488</v>
      </c>
      <c r="D5780" t="s">
        <v>38</v>
      </c>
      <c r="E5780" t="s">
        <v>166</v>
      </c>
      <c r="F5780">
        <v>145658.76077422014</v>
      </c>
      <c r="Q5780">
        <f t="shared" si="456"/>
        <v>0</v>
      </c>
      <c r="T5780">
        <f t="shared" si="457"/>
        <v>0</v>
      </c>
      <c r="V5780">
        <f t="shared" si="458"/>
        <v>0</v>
      </c>
      <c r="W5780">
        <f t="shared" si="455"/>
        <v>145658.76077422014</v>
      </c>
      <c r="X5780">
        <f t="shared" si="459"/>
        <v>145700</v>
      </c>
    </row>
    <row r="5781" spans="1:24">
      <c r="A5781" t="s">
        <v>5078</v>
      </c>
      <c r="B5781">
        <v>1158</v>
      </c>
      <c r="C5781">
        <v>584142</v>
      </c>
      <c r="D5781" t="s">
        <v>30</v>
      </c>
      <c r="E5781" t="s">
        <v>471</v>
      </c>
      <c r="F5781">
        <v>248252.53843529179</v>
      </c>
      <c r="Q5781">
        <f t="shared" si="456"/>
        <v>0</v>
      </c>
      <c r="T5781">
        <f t="shared" si="457"/>
        <v>0</v>
      </c>
      <c r="V5781">
        <f t="shared" si="458"/>
        <v>0</v>
      </c>
      <c r="W5781">
        <f t="shared" si="455"/>
        <v>248252.53843529179</v>
      </c>
      <c r="X5781">
        <f t="shared" si="459"/>
        <v>248300</v>
      </c>
    </row>
    <row r="5782" spans="1:24">
      <c r="A5782" t="s">
        <v>5079</v>
      </c>
      <c r="B5782">
        <v>83</v>
      </c>
      <c r="C5782">
        <v>562289</v>
      </c>
      <c r="D5782" t="s">
        <v>23</v>
      </c>
      <c r="E5782" t="s">
        <v>48</v>
      </c>
      <c r="F5782">
        <v>65398.678202790172</v>
      </c>
      <c r="Q5782">
        <f t="shared" si="456"/>
        <v>0</v>
      </c>
      <c r="T5782">
        <f t="shared" si="457"/>
        <v>0</v>
      </c>
      <c r="V5782">
        <f t="shared" si="458"/>
        <v>0</v>
      </c>
      <c r="W5782">
        <f t="shared" si="455"/>
        <v>65398.678202790172</v>
      </c>
      <c r="X5782">
        <f t="shared" si="459"/>
        <v>65400</v>
      </c>
    </row>
    <row r="5783" spans="1:24">
      <c r="A5783" t="s">
        <v>5080</v>
      </c>
      <c r="B5783">
        <v>777</v>
      </c>
      <c r="C5783">
        <v>597091</v>
      </c>
      <c r="D5783" t="s">
        <v>75</v>
      </c>
      <c r="E5783" t="s">
        <v>132</v>
      </c>
      <c r="F5783">
        <v>167597.37114911751</v>
      </c>
      <c r="Q5783">
        <f t="shared" si="456"/>
        <v>0</v>
      </c>
      <c r="T5783">
        <f t="shared" si="457"/>
        <v>0</v>
      </c>
      <c r="V5783">
        <f t="shared" si="458"/>
        <v>0</v>
      </c>
      <c r="W5783">
        <f t="shared" si="455"/>
        <v>167597.37114911751</v>
      </c>
      <c r="X5783">
        <f t="shared" si="459"/>
        <v>167600</v>
      </c>
    </row>
    <row r="5784" spans="1:24">
      <c r="A5784" t="s">
        <v>2294</v>
      </c>
      <c r="B5784">
        <v>102</v>
      </c>
      <c r="C5784">
        <v>549126</v>
      </c>
      <c r="D5784" t="s">
        <v>75</v>
      </c>
      <c r="E5784" t="s">
        <v>871</v>
      </c>
      <c r="F5784">
        <v>65398.678202790172</v>
      </c>
      <c r="Q5784">
        <f t="shared" si="456"/>
        <v>0</v>
      </c>
      <c r="T5784">
        <f t="shared" si="457"/>
        <v>0</v>
      </c>
      <c r="V5784">
        <f t="shared" si="458"/>
        <v>0</v>
      </c>
      <c r="W5784">
        <f t="shared" si="455"/>
        <v>65398.678202790172</v>
      </c>
      <c r="X5784">
        <f t="shared" si="459"/>
        <v>65400</v>
      </c>
    </row>
    <row r="5785" spans="1:24">
      <c r="A5785" t="s">
        <v>5081</v>
      </c>
      <c r="B5785">
        <v>220</v>
      </c>
      <c r="C5785">
        <v>539074</v>
      </c>
      <c r="D5785" t="s">
        <v>18</v>
      </c>
      <c r="E5785" t="s">
        <v>87</v>
      </c>
      <c r="F5785">
        <v>65398.678202790172</v>
      </c>
      <c r="Q5785">
        <f t="shared" si="456"/>
        <v>0</v>
      </c>
      <c r="T5785">
        <f t="shared" si="457"/>
        <v>0</v>
      </c>
      <c r="V5785">
        <f t="shared" si="458"/>
        <v>0</v>
      </c>
      <c r="W5785">
        <f t="shared" si="455"/>
        <v>65398.678202790172</v>
      </c>
      <c r="X5785">
        <f t="shared" si="459"/>
        <v>65400</v>
      </c>
    </row>
    <row r="5786" spans="1:24">
      <c r="A5786" t="s">
        <v>5082</v>
      </c>
      <c r="B5786">
        <v>426</v>
      </c>
      <c r="C5786">
        <v>572501</v>
      </c>
      <c r="D5786" t="s">
        <v>41</v>
      </c>
      <c r="E5786" t="s">
        <v>1254</v>
      </c>
      <c r="F5786">
        <v>92556.066243389243</v>
      </c>
      <c r="Q5786">
        <f t="shared" si="456"/>
        <v>0</v>
      </c>
      <c r="T5786">
        <f t="shared" si="457"/>
        <v>0</v>
      </c>
      <c r="V5786">
        <f t="shared" si="458"/>
        <v>0</v>
      </c>
      <c r="W5786">
        <f t="shared" si="455"/>
        <v>92556.066243389243</v>
      </c>
      <c r="X5786">
        <f t="shared" si="459"/>
        <v>92600</v>
      </c>
    </row>
    <row r="5787" spans="1:24">
      <c r="A5787" t="s">
        <v>5083</v>
      </c>
      <c r="B5787">
        <v>166</v>
      </c>
      <c r="C5787">
        <v>599239</v>
      </c>
      <c r="D5787" t="s">
        <v>75</v>
      </c>
      <c r="E5787" t="s">
        <v>74</v>
      </c>
      <c r="F5787">
        <v>65398.678202790172</v>
      </c>
      <c r="Q5787">
        <f t="shared" si="456"/>
        <v>0</v>
      </c>
      <c r="T5787">
        <f t="shared" si="457"/>
        <v>0</v>
      </c>
      <c r="V5787">
        <f t="shared" si="458"/>
        <v>0</v>
      </c>
      <c r="W5787">
        <f t="shared" si="455"/>
        <v>65398.678202790172</v>
      </c>
      <c r="X5787">
        <f t="shared" si="459"/>
        <v>65400</v>
      </c>
    </row>
    <row r="5788" spans="1:24">
      <c r="A5788" t="s">
        <v>1183</v>
      </c>
      <c r="B5788">
        <v>219</v>
      </c>
      <c r="C5788">
        <v>573761</v>
      </c>
      <c r="D5788" t="s">
        <v>33</v>
      </c>
      <c r="E5788" t="s">
        <v>114</v>
      </c>
      <c r="F5788">
        <v>65398.678202790172</v>
      </c>
      <c r="Q5788">
        <f t="shared" si="456"/>
        <v>0</v>
      </c>
      <c r="T5788">
        <f t="shared" si="457"/>
        <v>0</v>
      </c>
      <c r="V5788">
        <f t="shared" si="458"/>
        <v>0</v>
      </c>
      <c r="W5788">
        <f t="shared" si="455"/>
        <v>65398.678202790172</v>
      </c>
      <c r="X5788">
        <f t="shared" si="459"/>
        <v>65400</v>
      </c>
    </row>
    <row r="5789" spans="1:24">
      <c r="A5789" t="s">
        <v>5084</v>
      </c>
      <c r="B5789">
        <v>502</v>
      </c>
      <c r="C5789">
        <v>533882</v>
      </c>
      <c r="D5789" t="s">
        <v>26</v>
      </c>
      <c r="E5789" t="s">
        <v>154</v>
      </c>
      <c r="F5789">
        <v>108875.05869111016</v>
      </c>
      <c r="Q5789">
        <f t="shared" si="456"/>
        <v>0</v>
      </c>
      <c r="T5789">
        <f t="shared" si="457"/>
        <v>0</v>
      </c>
      <c r="V5789">
        <f t="shared" si="458"/>
        <v>0</v>
      </c>
      <c r="W5789">
        <f t="shared" si="455"/>
        <v>108875.05869111016</v>
      </c>
      <c r="X5789">
        <f t="shared" si="459"/>
        <v>108900</v>
      </c>
    </row>
    <row r="5790" spans="1:24">
      <c r="A5790" s="5" t="s">
        <v>2706</v>
      </c>
      <c r="B5790">
        <v>3792</v>
      </c>
      <c r="C5790">
        <v>550671</v>
      </c>
      <c r="D5790" t="s">
        <v>23</v>
      </c>
      <c r="E5790" t="s">
        <v>91</v>
      </c>
      <c r="F5790">
        <v>791293.9823993739</v>
      </c>
      <c r="G5790">
        <v>5690</v>
      </c>
      <c r="H5790">
        <v>603536.81780024117</v>
      </c>
      <c r="I5790">
        <v>5690</v>
      </c>
      <c r="J5790">
        <v>1115907.6664183047</v>
      </c>
      <c r="K5790">
        <v>5690</v>
      </c>
      <c r="L5790">
        <v>587161.536680914</v>
      </c>
      <c r="Q5790">
        <f t="shared" si="456"/>
        <v>0</v>
      </c>
      <c r="S5790">
        <v>4</v>
      </c>
      <c r="T5790">
        <f t="shared" si="457"/>
        <v>116000</v>
      </c>
      <c r="V5790">
        <f t="shared" si="458"/>
        <v>0</v>
      </c>
      <c r="W5790">
        <f t="shared" si="455"/>
        <v>3213900.0032988335</v>
      </c>
      <c r="X5790">
        <f t="shared" si="459"/>
        <v>3213900</v>
      </c>
    </row>
    <row r="5791" spans="1:24">
      <c r="A5791" t="s">
        <v>5085</v>
      </c>
      <c r="B5791">
        <v>1175</v>
      </c>
      <c r="C5791">
        <v>560251</v>
      </c>
      <c r="D5791" t="s">
        <v>110</v>
      </c>
      <c r="E5791" t="s">
        <v>336</v>
      </c>
      <c r="F5791">
        <v>251834.80039474406</v>
      </c>
      <c r="Q5791">
        <f t="shared" si="456"/>
        <v>0</v>
      </c>
      <c r="T5791">
        <f t="shared" si="457"/>
        <v>0</v>
      </c>
      <c r="V5791">
        <f t="shared" si="458"/>
        <v>0</v>
      </c>
      <c r="W5791">
        <f t="shared" si="455"/>
        <v>251834.80039474406</v>
      </c>
      <c r="X5791">
        <f t="shared" si="459"/>
        <v>251800</v>
      </c>
    </row>
    <row r="5792" spans="1:24">
      <c r="A5792" t="s">
        <v>5086</v>
      </c>
      <c r="B5792">
        <v>363</v>
      </c>
      <c r="C5792">
        <v>575992</v>
      </c>
      <c r="D5792" t="s">
        <v>41</v>
      </c>
      <c r="E5792" t="s">
        <v>151</v>
      </c>
      <c r="F5792">
        <v>78994.313989686721</v>
      </c>
      <c r="Q5792">
        <f t="shared" si="456"/>
        <v>0</v>
      </c>
      <c r="T5792">
        <f t="shared" si="457"/>
        <v>0</v>
      </c>
      <c r="V5792">
        <f t="shared" si="458"/>
        <v>0</v>
      </c>
      <c r="W5792">
        <f t="shared" si="455"/>
        <v>78994.313989686721</v>
      </c>
      <c r="X5792">
        <f t="shared" si="459"/>
        <v>79000</v>
      </c>
    </row>
    <row r="5793" spans="1:24">
      <c r="A5793" t="s">
        <v>2423</v>
      </c>
      <c r="B5793">
        <v>550</v>
      </c>
      <c r="C5793">
        <v>551961</v>
      </c>
      <c r="D5793" t="s">
        <v>23</v>
      </c>
      <c r="E5793" t="s">
        <v>181</v>
      </c>
      <c r="F5793">
        <v>119160.18524939592</v>
      </c>
      <c r="Q5793">
        <f t="shared" si="456"/>
        <v>0</v>
      </c>
      <c r="T5793">
        <f t="shared" si="457"/>
        <v>0</v>
      </c>
      <c r="V5793">
        <f t="shared" si="458"/>
        <v>0</v>
      </c>
      <c r="W5793">
        <f t="shared" si="455"/>
        <v>119160.18524939592</v>
      </c>
      <c r="X5793">
        <f t="shared" si="459"/>
        <v>119200</v>
      </c>
    </row>
    <row r="5794" spans="1:24">
      <c r="A5794" t="s">
        <v>2423</v>
      </c>
      <c r="B5794">
        <v>390</v>
      </c>
      <c r="C5794">
        <v>541524</v>
      </c>
      <c r="D5794" t="s">
        <v>26</v>
      </c>
      <c r="E5794" t="s">
        <v>345</v>
      </c>
      <c r="F5794">
        <v>84810.466539537665</v>
      </c>
      <c r="Q5794">
        <f t="shared" si="456"/>
        <v>0</v>
      </c>
      <c r="T5794">
        <f t="shared" si="457"/>
        <v>0</v>
      </c>
      <c r="V5794">
        <f t="shared" si="458"/>
        <v>0</v>
      </c>
      <c r="W5794">
        <f t="shared" si="455"/>
        <v>84810.466539537665</v>
      </c>
      <c r="X5794">
        <f t="shared" si="459"/>
        <v>84800</v>
      </c>
    </row>
    <row r="5795" spans="1:24">
      <c r="A5795" t="s">
        <v>5087</v>
      </c>
      <c r="B5795">
        <v>101</v>
      </c>
      <c r="C5795">
        <v>546437</v>
      </c>
      <c r="D5795" t="s">
        <v>85</v>
      </c>
      <c r="E5795" t="s">
        <v>205</v>
      </c>
      <c r="F5795">
        <v>65398.678202790172</v>
      </c>
      <c r="Q5795">
        <f t="shared" si="456"/>
        <v>0</v>
      </c>
      <c r="T5795">
        <f t="shared" si="457"/>
        <v>0</v>
      </c>
      <c r="V5795">
        <f t="shared" si="458"/>
        <v>0</v>
      </c>
      <c r="W5795">
        <f t="shared" si="455"/>
        <v>65398.678202790172</v>
      </c>
      <c r="X5795">
        <f t="shared" si="459"/>
        <v>65400</v>
      </c>
    </row>
    <row r="5796" spans="1:24">
      <c r="A5796" t="s">
        <v>5087</v>
      </c>
      <c r="B5796">
        <v>67</v>
      </c>
      <c r="C5796">
        <v>588164</v>
      </c>
      <c r="D5796" t="s">
        <v>75</v>
      </c>
      <c r="E5796" t="s">
        <v>523</v>
      </c>
      <c r="F5796">
        <v>65398.678202790172</v>
      </c>
      <c r="Q5796">
        <f t="shared" si="456"/>
        <v>0</v>
      </c>
      <c r="T5796">
        <f t="shared" si="457"/>
        <v>0</v>
      </c>
      <c r="V5796">
        <f t="shared" si="458"/>
        <v>0</v>
      </c>
      <c r="W5796">
        <f t="shared" si="455"/>
        <v>65398.678202790172</v>
      </c>
      <c r="X5796">
        <f t="shared" si="459"/>
        <v>65400</v>
      </c>
    </row>
    <row r="5797" spans="1:24">
      <c r="A5797" t="s">
        <v>5088</v>
      </c>
      <c r="B5797">
        <v>696</v>
      </c>
      <c r="C5797">
        <v>562220</v>
      </c>
      <c r="D5797" t="s">
        <v>51</v>
      </c>
      <c r="E5797" t="s">
        <v>348</v>
      </c>
      <c r="F5797">
        <v>150349.97602048269</v>
      </c>
      <c r="Q5797">
        <f t="shared" si="456"/>
        <v>0</v>
      </c>
      <c r="T5797">
        <f t="shared" si="457"/>
        <v>0</v>
      </c>
      <c r="V5797">
        <f t="shared" si="458"/>
        <v>0</v>
      </c>
      <c r="W5797">
        <f t="shared" si="455"/>
        <v>150349.97602048269</v>
      </c>
      <c r="X5797">
        <f t="shared" si="459"/>
        <v>150300</v>
      </c>
    </row>
    <row r="5798" spans="1:24">
      <c r="A5798" t="s">
        <v>5089</v>
      </c>
      <c r="B5798">
        <v>716</v>
      </c>
      <c r="C5798">
        <v>547441</v>
      </c>
      <c r="D5798" t="s">
        <v>23</v>
      </c>
      <c r="E5798" t="s">
        <v>146</v>
      </c>
      <c r="F5798">
        <v>154612.18153492606</v>
      </c>
      <c r="Q5798">
        <f t="shared" si="456"/>
        <v>0</v>
      </c>
      <c r="T5798">
        <f t="shared" si="457"/>
        <v>0</v>
      </c>
      <c r="V5798">
        <f t="shared" si="458"/>
        <v>0</v>
      </c>
      <c r="W5798">
        <f t="shared" si="455"/>
        <v>154612.18153492606</v>
      </c>
      <c r="X5798">
        <f t="shared" si="459"/>
        <v>154600</v>
      </c>
    </row>
    <row r="5799" spans="1:24">
      <c r="A5799" s="5" t="s">
        <v>1085</v>
      </c>
      <c r="B5799">
        <v>3044</v>
      </c>
      <c r="C5799">
        <v>551970</v>
      </c>
      <c r="D5799" t="s">
        <v>23</v>
      </c>
      <c r="E5799" t="s">
        <v>181</v>
      </c>
      <c r="F5799">
        <v>639161.49081540899</v>
      </c>
      <c r="G5799">
        <v>5530</v>
      </c>
      <c r="H5799">
        <v>586702.01315094903</v>
      </c>
      <c r="I5799">
        <v>7410</v>
      </c>
      <c r="J5799">
        <v>1446233.0242057089</v>
      </c>
      <c r="K5799">
        <v>7410</v>
      </c>
      <c r="L5799">
        <v>763683.88386603259</v>
      </c>
      <c r="Q5799">
        <f t="shared" si="456"/>
        <v>0</v>
      </c>
      <c r="S5799">
        <v>1</v>
      </c>
      <c r="T5799">
        <f t="shared" si="457"/>
        <v>29000</v>
      </c>
      <c r="V5799">
        <f t="shared" si="458"/>
        <v>0</v>
      </c>
      <c r="W5799">
        <f t="shared" si="455"/>
        <v>3464780.4120380995</v>
      </c>
      <c r="X5799">
        <f t="shared" si="459"/>
        <v>3464800</v>
      </c>
    </row>
    <row r="5800" spans="1:24">
      <c r="A5800" t="s">
        <v>5090</v>
      </c>
      <c r="B5800">
        <v>547</v>
      </c>
      <c r="C5800">
        <v>539830</v>
      </c>
      <c r="D5800" t="s">
        <v>26</v>
      </c>
      <c r="E5800" t="s">
        <v>548</v>
      </c>
      <c r="F5800">
        <v>118517.83442967774</v>
      </c>
      <c r="Q5800">
        <f t="shared" si="456"/>
        <v>0</v>
      </c>
      <c r="T5800">
        <f t="shared" si="457"/>
        <v>0</v>
      </c>
      <c r="V5800">
        <f t="shared" si="458"/>
        <v>0</v>
      </c>
      <c r="W5800">
        <f t="shared" si="455"/>
        <v>118517.83442967774</v>
      </c>
      <c r="X5800">
        <f t="shared" si="459"/>
        <v>118500</v>
      </c>
    </row>
    <row r="5801" spans="1:24">
      <c r="A5801" t="s">
        <v>5091</v>
      </c>
      <c r="B5801">
        <v>235</v>
      </c>
      <c r="C5801">
        <v>572527</v>
      </c>
      <c r="D5801" t="s">
        <v>41</v>
      </c>
      <c r="E5801" t="s">
        <v>1254</v>
      </c>
      <c r="F5801">
        <v>65398.678202790172</v>
      </c>
      <c r="Q5801">
        <f t="shared" si="456"/>
        <v>0</v>
      </c>
      <c r="T5801">
        <f t="shared" si="457"/>
        <v>0</v>
      </c>
      <c r="V5801">
        <f t="shared" si="458"/>
        <v>0</v>
      </c>
      <c r="W5801">
        <f t="shared" si="455"/>
        <v>65398.678202790172</v>
      </c>
      <c r="X5801">
        <f t="shared" si="459"/>
        <v>65400</v>
      </c>
    </row>
    <row r="5802" spans="1:24">
      <c r="A5802" s="6" t="s">
        <v>1151</v>
      </c>
      <c r="B5802">
        <v>4638</v>
      </c>
      <c r="C5802">
        <v>530905</v>
      </c>
      <c r="D5802" t="s">
        <v>26</v>
      </c>
      <c r="E5802" t="s">
        <v>1151</v>
      </c>
      <c r="F5802">
        <v>193905.96955933722</v>
      </c>
      <c r="G5802">
        <v>10938</v>
      </c>
      <c r="H5802">
        <v>421393.03342788533</v>
      </c>
      <c r="I5802">
        <v>12456</v>
      </c>
      <c r="J5802">
        <v>1357758.452562735</v>
      </c>
      <c r="K5802">
        <v>12456</v>
      </c>
      <c r="L5802">
        <v>2010648.6590464008</v>
      </c>
      <c r="M5802">
        <v>12456</v>
      </c>
      <c r="N5802">
        <v>10552936.820233686</v>
      </c>
      <c r="P5802">
        <v>1798</v>
      </c>
      <c r="Q5802">
        <f t="shared" si="456"/>
        <v>212164</v>
      </c>
      <c r="S5802">
        <v>2</v>
      </c>
      <c r="T5802">
        <f t="shared" si="457"/>
        <v>58000</v>
      </c>
      <c r="U5802">
        <v>394</v>
      </c>
      <c r="V5802">
        <f t="shared" si="458"/>
        <v>571694</v>
      </c>
      <c r="W5802">
        <f t="shared" si="455"/>
        <v>15378500.934830043</v>
      </c>
      <c r="X5802">
        <f t="shared" si="459"/>
        <v>15378500</v>
      </c>
    </row>
    <row r="5803" spans="1:24">
      <c r="A5803" t="s">
        <v>5092</v>
      </c>
      <c r="B5803">
        <v>610</v>
      </c>
      <c r="C5803">
        <v>541541</v>
      </c>
      <c r="D5803" t="s">
        <v>26</v>
      </c>
      <c r="E5803" t="s">
        <v>591</v>
      </c>
      <c r="F5803">
        <v>131994.50079382764</v>
      </c>
      <c r="Q5803">
        <f t="shared" si="456"/>
        <v>0</v>
      </c>
      <c r="S5803">
        <v>1</v>
      </c>
      <c r="T5803">
        <f t="shared" si="457"/>
        <v>29000</v>
      </c>
      <c r="V5803">
        <f t="shared" si="458"/>
        <v>0</v>
      </c>
      <c r="W5803">
        <f t="shared" si="455"/>
        <v>160994.50079382764</v>
      </c>
      <c r="X5803">
        <f t="shared" si="459"/>
        <v>161000</v>
      </c>
    </row>
    <row r="5804" spans="1:24">
      <c r="A5804" t="s">
        <v>5093</v>
      </c>
      <c r="B5804">
        <v>771</v>
      </c>
      <c r="C5804">
        <v>545261</v>
      </c>
      <c r="D5804" t="s">
        <v>23</v>
      </c>
      <c r="E5804" t="s">
        <v>22</v>
      </c>
      <c r="F5804">
        <v>166321.09283082088</v>
      </c>
      <c r="Q5804">
        <f t="shared" si="456"/>
        <v>0</v>
      </c>
      <c r="T5804">
        <f t="shared" si="457"/>
        <v>0</v>
      </c>
      <c r="V5804">
        <f t="shared" si="458"/>
        <v>0</v>
      </c>
      <c r="W5804">
        <f t="shared" si="455"/>
        <v>166321.09283082088</v>
      </c>
      <c r="X5804">
        <f t="shared" si="459"/>
        <v>166300</v>
      </c>
    </row>
    <row r="5805" spans="1:24">
      <c r="A5805" t="s">
        <v>3997</v>
      </c>
      <c r="B5805">
        <v>758</v>
      </c>
      <c r="C5805">
        <v>581151</v>
      </c>
      <c r="D5805" t="s">
        <v>41</v>
      </c>
      <c r="E5805" t="s">
        <v>323</v>
      </c>
      <c r="F5805">
        <v>163555.11659323724</v>
      </c>
      <c r="Q5805">
        <f t="shared" si="456"/>
        <v>0</v>
      </c>
      <c r="T5805">
        <f t="shared" si="457"/>
        <v>0</v>
      </c>
      <c r="V5805">
        <f t="shared" si="458"/>
        <v>0</v>
      </c>
      <c r="W5805">
        <f t="shared" si="455"/>
        <v>163555.11659323724</v>
      </c>
      <c r="X5805">
        <f t="shared" si="459"/>
        <v>163600</v>
      </c>
    </row>
    <row r="5806" spans="1:24">
      <c r="A5806" s="4" t="s">
        <v>4872</v>
      </c>
      <c r="B5806">
        <v>4542</v>
      </c>
      <c r="C5806">
        <v>586765</v>
      </c>
      <c r="D5806" t="s">
        <v>30</v>
      </c>
      <c r="E5806" t="s">
        <v>71</v>
      </c>
      <c r="F5806">
        <v>942504.9709314903</v>
      </c>
      <c r="G5806">
        <v>4542</v>
      </c>
      <c r="H5806">
        <v>482612.79433809675</v>
      </c>
      <c r="I5806">
        <v>6748</v>
      </c>
      <c r="J5806">
        <v>1319375.6222806149</v>
      </c>
      <c r="Q5806">
        <f t="shared" si="456"/>
        <v>0</v>
      </c>
      <c r="T5806">
        <f t="shared" si="457"/>
        <v>0</v>
      </c>
      <c r="V5806">
        <f t="shared" si="458"/>
        <v>0</v>
      </c>
      <c r="W5806">
        <f t="shared" si="455"/>
        <v>2744493.3875502022</v>
      </c>
      <c r="X5806">
        <f t="shared" si="459"/>
        <v>2744500</v>
      </c>
    </row>
    <row r="5807" spans="1:24">
      <c r="A5807" t="s">
        <v>5094</v>
      </c>
      <c r="B5807">
        <v>395</v>
      </c>
      <c r="C5807">
        <v>530913</v>
      </c>
      <c r="D5807" t="s">
        <v>26</v>
      </c>
      <c r="E5807" t="s">
        <v>307</v>
      </c>
      <c r="F5807">
        <v>85886.868788193722</v>
      </c>
      <c r="Q5807">
        <f t="shared" si="456"/>
        <v>0</v>
      </c>
      <c r="T5807">
        <f t="shared" si="457"/>
        <v>0</v>
      </c>
      <c r="V5807">
        <f t="shared" si="458"/>
        <v>0</v>
      </c>
      <c r="W5807">
        <f t="shared" si="455"/>
        <v>85886.868788193722</v>
      </c>
      <c r="X5807">
        <f t="shared" si="459"/>
        <v>85900</v>
      </c>
    </row>
    <row r="5808" spans="1:24">
      <c r="A5808" t="s">
        <v>5094</v>
      </c>
      <c r="B5808">
        <v>192</v>
      </c>
      <c r="C5808">
        <v>550019</v>
      </c>
      <c r="D5808" t="s">
        <v>30</v>
      </c>
      <c r="E5808" t="s">
        <v>149</v>
      </c>
      <c r="F5808">
        <v>65398.678202790172</v>
      </c>
      <c r="Q5808">
        <f t="shared" si="456"/>
        <v>0</v>
      </c>
      <c r="T5808">
        <f t="shared" si="457"/>
        <v>0</v>
      </c>
      <c r="V5808">
        <f t="shared" si="458"/>
        <v>0</v>
      </c>
      <c r="W5808">
        <f t="shared" si="455"/>
        <v>65398.678202790172</v>
      </c>
      <c r="X5808">
        <f t="shared" si="459"/>
        <v>65400</v>
      </c>
    </row>
    <row r="5809" spans="1:24">
      <c r="A5809" t="s">
        <v>5095</v>
      </c>
      <c r="B5809">
        <v>176</v>
      </c>
      <c r="C5809">
        <v>548022</v>
      </c>
      <c r="D5809" t="s">
        <v>41</v>
      </c>
      <c r="E5809" t="s">
        <v>323</v>
      </c>
      <c r="F5809">
        <v>65398.678202790172</v>
      </c>
      <c r="Q5809">
        <f t="shared" si="456"/>
        <v>0</v>
      </c>
      <c r="T5809">
        <f t="shared" si="457"/>
        <v>0</v>
      </c>
      <c r="V5809">
        <f t="shared" si="458"/>
        <v>0</v>
      </c>
      <c r="W5809">
        <f t="shared" si="455"/>
        <v>65398.678202790172</v>
      </c>
      <c r="X5809">
        <f t="shared" si="459"/>
        <v>65400</v>
      </c>
    </row>
    <row r="5810" spans="1:24">
      <c r="A5810" t="s">
        <v>5096</v>
      </c>
      <c r="B5810">
        <v>905</v>
      </c>
      <c r="C5810">
        <v>535303</v>
      </c>
      <c r="D5810" t="s">
        <v>26</v>
      </c>
      <c r="E5810" t="s">
        <v>943</v>
      </c>
      <c r="F5810">
        <v>194777.15445897361</v>
      </c>
      <c r="Q5810">
        <f t="shared" si="456"/>
        <v>0</v>
      </c>
      <c r="S5810">
        <v>1</v>
      </c>
      <c r="T5810">
        <f t="shared" si="457"/>
        <v>29000</v>
      </c>
      <c r="V5810">
        <f t="shared" si="458"/>
        <v>0</v>
      </c>
      <c r="W5810">
        <f t="shared" si="455"/>
        <v>223777.15445897361</v>
      </c>
      <c r="X5810">
        <f t="shared" si="459"/>
        <v>223800</v>
      </c>
    </row>
    <row r="5811" spans="1:24">
      <c r="A5811" t="s">
        <v>5097</v>
      </c>
      <c r="B5811">
        <v>150</v>
      </c>
      <c r="C5811">
        <v>564362</v>
      </c>
      <c r="D5811" t="s">
        <v>26</v>
      </c>
      <c r="E5811" t="s">
        <v>345</v>
      </c>
      <c r="F5811">
        <v>65398.678202790172</v>
      </c>
      <c r="Q5811">
        <f t="shared" si="456"/>
        <v>0</v>
      </c>
      <c r="T5811">
        <f t="shared" si="457"/>
        <v>0</v>
      </c>
      <c r="V5811">
        <f t="shared" si="458"/>
        <v>0</v>
      </c>
      <c r="W5811">
        <f t="shared" si="455"/>
        <v>65398.678202790172</v>
      </c>
      <c r="X5811">
        <f t="shared" si="459"/>
        <v>65400</v>
      </c>
    </row>
    <row r="5812" spans="1:24">
      <c r="A5812" s="3" t="s">
        <v>822</v>
      </c>
      <c r="B5812">
        <v>2581</v>
      </c>
      <c r="C5812">
        <v>539848</v>
      </c>
      <c r="D5812" t="s">
        <v>26</v>
      </c>
      <c r="E5812" t="s">
        <v>548</v>
      </c>
      <c r="F5812">
        <v>544254.90750779118</v>
      </c>
      <c r="G5812">
        <v>5596</v>
      </c>
      <c r="H5812">
        <v>593647.07963490847</v>
      </c>
      <c r="Q5812">
        <f t="shared" si="456"/>
        <v>0</v>
      </c>
      <c r="T5812">
        <f t="shared" si="457"/>
        <v>0</v>
      </c>
      <c r="V5812">
        <f t="shared" si="458"/>
        <v>0</v>
      </c>
      <c r="W5812">
        <f t="shared" si="455"/>
        <v>1137901.9871426998</v>
      </c>
      <c r="X5812">
        <f t="shared" si="459"/>
        <v>1137900</v>
      </c>
    </row>
    <row r="5813" spans="1:24">
      <c r="A5813" t="s">
        <v>5098</v>
      </c>
      <c r="B5813">
        <v>410</v>
      </c>
      <c r="C5813">
        <v>530921</v>
      </c>
      <c r="D5813" t="s">
        <v>26</v>
      </c>
      <c r="E5813" t="s">
        <v>288</v>
      </c>
      <c r="F5813">
        <v>89114.858433230416</v>
      </c>
      <c r="Q5813">
        <f t="shared" si="456"/>
        <v>0</v>
      </c>
      <c r="T5813">
        <f t="shared" si="457"/>
        <v>0</v>
      </c>
      <c r="V5813">
        <f t="shared" si="458"/>
        <v>0</v>
      </c>
      <c r="W5813">
        <f t="shared" si="455"/>
        <v>89114.858433230416</v>
      </c>
      <c r="X5813">
        <f t="shared" si="459"/>
        <v>89100</v>
      </c>
    </row>
    <row r="5814" spans="1:24">
      <c r="A5814" t="s">
        <v>5098</v>
      </c>
      <c r="B5814">
        <v>171</v>
      </c>
      <c r="C5814">
        <v>579491</v>
      </c>
      <c r="D5814" t="s">
        <v>110</v>
      </c>
      <c r="E5814" t="s">
        <v>296</v>
      </c>
      <c r="F5814">
        <v>65398.678202790172</v>
      </c>
      <c r="Q5814">
        <f t="shared" si="456"/>
        <v>0</v>
      </c>
      <c r="T5814">
        <f t="shared" si="457"/>
        <v>0</v>
      </c>
      <c r="V5814">
        <f t="shared" si="458"/>
        <v>0</v>
      </c>
      <c r="W5814">
        <f t="shared" si="455"/>
        <v>65398.678202790172</v>
      </c>
      <c r="X5814">
        <f t="shared" si="459"/>
        <v>65400</v>
      </c>
    </row>
    <row r="5815" spans="1:24">
      <c r="A5815" t="s">
        <v>5098</v>
      </c>
      <c r="B5815">
        <v>776</v>
      </c>
      <c r="C5815">
        <v>584151</v>
      </c>
      <c r="D5815" t="s">
        <v>30</v>
      </c>
      <c r="E5815" t="s">
        <v>104</v>
      </c>
      <c r="F5815">
        <v>167384.6723389375</v>
      </c>
      <c r="Q5815">
        <f t="shared" si="456"/>
        <v>0</v>
      </c>
      <c r="S5815">
        <v>1</v>
      </c>
      <c r="T5815">
        <f t="shared" si="457"/>
        <v>29000</v>
      </c>
      <c r="V5815">
        <f t="shared" si="458"/>
        <v>0</v>
      </c>
      <c r="W5815">
        <f t="shared" si="455"/>
        <v>196384.6723389375</v>
      </c>
      <c r="X5815">
        <f t="shared" si="459"/>
        <v>196400</v>
      </c>
    </row>
    <row r="5816" spans="1:24">
      <c r="A5816" s="5" t="s">
        <v>423</v>
      </c>
      <c r="B5816">
        <v>824</v>
      </c>
      <c r="C5816">
        <v>595098</v>
      </c>
      <c r="D5816" t="s">
        <v>30</v>
      </c>
      <c r="E5816" t="s">
        <v>149</v>
      </c>
      <c r="F5816">
        <v>177587.86571612049</v>
      </c>
      <c r="G5816">
        <v>1694</v>
      </c>
      <c r="H5816">
        <v>181032.18433354003</v>
      </c>
      <c r="I5816">
        <v>2592</v>
      </c>
      <c r="J5816">
        <v>514062.31444048276</v>
      </c>
      <c r="K5816">
        <v>5006</v>
      </c>
      <c r="L5816">
        <v>516866.05971817183</v>
      </c>
      <c r="Q5816">
        <f t="shared" si="456"/>
        <v>0</v>
      </c>
      <c r="S5816">
        <v>1</v>
      </c>
      <c r="T5816">
        <f t="shared" si="457"/>
        <v>29000</v>
      </c>
      <c r="V5816">
        <f t="shared" si="458"/>
        <v>0</v>
      </c>
      <c r="W5816">
        <f t="shared" si="455"/>
        <v>1418548.4242083151</v>
      </c>
      <c r="X5816">
        <f t="shared" si="459"/>
        <v>1418500</v>
      </c>
    </row>
    <row r="5817" spans="1:24">
      <c r="A5817" t="s">
        <v>5099</v>
      </c>
      <c r="B5817">
        <v>367</v>
      </c>
      <c r="C5817">
        <v>582689</v>
      </c>
      <c r="D5817" t="s">
        <v>30</v>
      </c>
      <c r="E5817" t="s">
        <v>216</v>
      </c>
      <c r="F5817">
        <v>79856.352437567621</v>
      </c>
      <c r="Q5817">
        <f t="shared" si="456"/>
        <v>0</v>
      </c>
      <c r="T5817">
        <f t="shared" si="457"/>
        <v>0</v>
      </c>
      <c r="V5817">
        <f t="shared" si="458"/>
        <v>0</v>
      </c>
      <c r="W5817">
        <f t="shared" si="455"/>
        <v>79856.352437567621</v>
      </c>
      <c r="X5817">
        <f t="shared" si="459"/>
        <v>79900</v>
      </c>
    </row>
    <row r="5818" spans="1:24">
      <c r="A5818" t="s">
        <v>5100</v>
      </c>
      <c r="B5818">
        <v>447</v>
      </c>
      <c r="C5818">
        <v>578975</v>
      </c>
      <c r="D5818" t="s">
        <v>41</v>
      </c>
      <c r="E5818" t="s">
        <v>252</v>
      </c>
      <c r="F5818">
        <v>97069.614865060168</v>
      </c>
      <c r="Q5818">
        <f t="shared" si="456"/>
        <v>0</v>
      </c>
      <c r="T5818">
        <f t="shared" si="457"/>
        <v>0</v>
      </c>
      <c r="V5818">
        <f t="shared" si="458"/>
        <v>0</v>
      </c>
      <c r="W5818">
        <f t="shared" si="455"/>
        <v>97069.614865060168</v>
      </c>
      <c r="X5818">
        <f t="shared" si="459"/>
        <v>97100</v>
      </c>
    </row>
    <row r="5819" spans="1:24">
      <c r="A5819" t="s">
        <v>3922</v>
      </c>
      <c r="B5819">
        <v>310</v>
      </c>
      <c r="C5819">
        <v>541567</v>
      </c>
      <c r="D5819" t="s">
        <v>26</v>
      </c>
      <c r="E5819" t="s">
        <v>345</v>
      </c>
      <c r="F5819">
        <v>67559.112615181002</v>
      </c>
      <c r="Q5819">
        <f t="shared" si="456"/>
        <v>0</v>
      </c>
      <c r="T5819">
        <f t="shared" si="457"/>
        <v>0</v>
      </c>
      <c r="V5819">
        <f t="shared" si="458"/>
        <v>0</v>
      </c>
      <c r="W5819">
        <f t="shared" si="455"/>
        <v>67559.112615181002</v>
      </c>
      <c r="X5819">
        <f t="shared" si="459"/>
        <v>67600</v>
      </c>
    </row>
    <row r="5820" spans="1:24">
      <c r="A5820" s="3" t="s">
        <v>3922</v>
      </c>
      <c r="B5820">
        <v>2363</v>
      </c>
      <c r="C5820">
        <v>585033</v>
      </c>
      <c r="D5820" t="s">
        <v>30</v>
      </c>
      <c r="E5820" t="s">
        <v>697</v>
      </c>
      <c r="F5820">
        <v>499354.29698360816</v>
      </c>
      <c r="G5820">
        <v>3372</v>
      </c>
      <c r="H5820">
        <v>359023.5418775602</v>
      </c>
      <c r="Q5820">
        <f t="shared" si="456"/>
        <v>0</v>
      </c>
      <c r="S5820">
        <v>1</v>
      </c>
      <c r="T5820">
        <f t="shared" si="457"/>
        <v>29000</v>
      </c>
      <c r="V5820">
        <f t="shared" si="458"/>
        <v>0</v>
      </c>
      <c r="W5820">
        <f t="shared" si="455"/>
        <v>887377.83886116836</v>
      </c>
      <c r="X5820">
        <f t="shared" si="459"/>
        <v>887400</v>
      </c>
    </row>
    <row r="5821" spans="1:24">
      <c r="A5821" t="s">
        <v>5101</v>
      </c>
      <c r="B5821">
        <v>598</v>
      </c>
      <c r="C5821">
        <v>590177</v>
      </c>
      <c r="D5821" t="s">
        <v>61</v>
      </c>
      <c r="E5821" t="s">
        <v>60</v>
      </c>
      <c r="F5821">
        <v>129429.54286127342</v>
      </c>
      <c r="Q5821">
        <f t="shared" si="456"/>
        <v>0</v>
      </c>
      <c r="T5821">
        <f t="shared" si="457"/>
        <v>0</v>
      </c>
      <c r="V5821">
        <f t="shared" si="458"/>
        <v>0</v>
      </c>
      <c r="W5821">
        <f t="shared" si="455"/>
        <v>129429.54286127342</v>
      </c>
      <c r="X5821">
        <f t="shared" si="459"/>
        <v>129400</v>
      </c>
    </row>
    <row r="5822" spans="1:24">
      <c r="A5822" t="s">
        <v>5102</v>
      </c>
      <c r="B5822">
        <v>300</v>
      </c>
      <c r="C5822">
        <v>595101</v>
      </c>
      <c r="D5822" t="s">
        <v>30</v>
      </c>
      <c r="E5822" t="s">
        <v>149</v>
      </c>
      <c r="F5822">
        <v>65398.678202790172</v>
      </c>
      <c r="Q5822">
        <f t="shared" si="456"/>
        <v>0</v>
      </c>
      <c r="T5822">
        <f t="shared" si="457"/>
        <v>0</v>
      </c>
      <c r="V5822">
        <f t="shared" si="458"/>
        <v>0</v>
      </c>
      <c r="W5822">
        <f t="shared" si="455"/>
        <v>65398.678202790172</v>
      </c>
      <c r="X5822">
        <f t="shared" si="459"/>
        <v>65400</v>
      </c>
    </row>
    <row r="5823" spans="1:24">
      <c r="A5823" t="s">
        <v>5103</v>
      </c>
      <c r="B5823">
        <v>744</v>
      </c>
      <c r="C5823">
        <v>533068</v>
      </c>
      <c r="D5823" t="s">
        <v>26</v>
      </c>
      <c r="E5823" t="s">
        <v>319</v>
      </c>
      <c r="F5823">
        <v>160575.28326822023</v>
      </c>
      <c r="Q5823">
        <f t="shared" si="456"/>
        <v>0</v>
      </c>
      <c r="S5823">
        <v>13</v>
      </c>
      <c r="T5823">
        <f t="shared" si="457"/>
        <v>377000</v>
      </c>
      <c r="V5823">
        <f t="shared" si="458"/>
        <v>0</v>
      </c>
      <c r="W5823">
        <f t="shared" si="455"/>
        <v>537575.28326822026</v>
      </c>
      <c r="X5823">
        <f t="shared" si="459"/>
        <v>537600</v>
      </c>
    </row>
    <row r="5824" spans="1:24">
      <c r="A5824" t="s">
        <v>5104</v>
      </c>
      <c r="B5824">
        <v>298</v>
      </c>
      <c r="C5824">
        <v>595110</v>
      </c>
      <c r="D5824" t="s">
        <v>30</v>
      </c>
      <c r="E5824" t="s">
        <v>149</v>
      </c>
      <c r="F5824">
        <v>65398.678202790172</v>
      </c>
      <c r="Q5824">
        <f t="shared" si="456"/>
        <v>0</v>
      </c>
      <c r="T5824">
        <f t="shared" si="457"/>
        <v>0</v>
      </c>
      <c r="V5824">
        <f t="shared" si="458"/>
        <v>0</v>
      </c>
      <c r="W5824">
        <f t="shared" si="455"/>
        <v>65398.678202790172</v>
      </c>
      <c r="X5824">
        <f t="shared" si="459"/>
        <v>65400</v>
      </c>
    </row>
    <row r="5825" spans="1:24">
      <c r="A5825" s="5" t="s">
        <v>4163</v>
      </c>
      <c r="B5825">
        <v>7253</v>
      </c>
      <c r="C5825">
        <v>598879</v>
      </c>
      <c r="D5825" t="s">
        <v>38</v>
      </c>
      <c r="E5825" t="s">
        <v>1045</v>
      </c>
      <c r="F5825">
        <v>1479798.697516738</v>
      </c>
      <c r="G5825">
        <v>7253</v>
      </c>
      <c r="H5825">
        <v>767698.11216963548</v>
      </c>
      <c r="I5825">
        <v>9086</v>
      </c>
      <c r="J5825">
        <v>1765966.9009687635</v>
      </c>
      <c r="K5825">
        <v>7253</v>
      </c>
      <c r="L5825">
        <v>747584.71055785171</v>
      </c>
      <c r="Q5825">
        <f t="shared" si="456"/>
        <v>0</v>
      </c>
      <c r="S5825">
        <v>1</v>
      </c>
      <c r="T5825">
        <f t="shared" si="457"/>
        <v>29000</v>
      </c>
      <c r="V5825">
        <f t="shared" si="458"/>
        <v>0</v>
      </c>
      <c r="W5825">
        <f t="shared" si="455"/>
        <v>4790048.4212129889</v>
      </c>
      <c r="X5825">
        <f t="shared" si="459"/>
        <v>4790000</v>
      </c>
    </row>
    <row r="5826" spans="1:24">
      <c r="A5826" t="s">
        <v>5105</v>
      </c>
      <c r="B5826">
        <v>100</v>
      </c>
      <c r="C5826">
        <v>597104</v>
      </c>
      <c r="D5826" t="s">
        <v>30</v>
      </c>
      <c r="E5826" t="s">
        <v>261</v>
      </c>
      <c r="F5826">
        <v>65398.678202790172</v>
      </c>
      <c r="Q5826">
        <f t="shared" si="456"/>
        <v>0</v>
      </c>
      <c r="T5826">
        <f t="shared" si="457"/>
        <v>0</v>
      </c>
      <c r="V5826">
        <f t="shared" si="458"/>
        <v>0</v>
      </c>
      <c r="W5826">
        <f t="shared" si="455"/>
        <v>65398.678202790172</v>
      </c>
      <c r="X5826">
        <f t="shared" si="459"/>
        <v>65400</v>
      </c>
    </row>
    <row r="5827" spans="1:24">
      <c r="A5827" t="s">
        <v>5106</v>
      </c>
      <c r="B5827">
        <v>271</v>
      </c>
      <c r="C5827">
        <v>564826</v>
      </c>
      <c r="D5827" t="s">
        <v>26</v>
      </c>
      <c r="E5827" t="s">
        <v>837</v>
      </c>
      <c r="F5827">
        <v>65398.678202790172</v>
      </c>
      <c r="Q5827">
        <f t="shared" si="456"/>
        <v>0</v>
      </c>
      <c r="T5827">
        <f t="shared" si="457"/>
        <v>0</v>
      </c>
      <c r="V5827">
        <f t="shared" si="458"/>
        <v>0</v>
      </c>
      <c r="W5827">
        <f t="shared" si="455"/>
        <v>65398.678202790172</v>
      </c>
      <c r="X5827">
        <f t="shared" si="459"/>
        <v>65400</v>
      </c>
    </row>
    <row r="5828" spans="1:24">
      <c r="A5828" t="s">
        <v>5107</v>
      </c>
      <c r="B5828">
        <v>165</v>
      </c>
      <c r="C5828">
        <v>572021</v>
      </c>
      <c r="D5828" t="s">
        <v>26</v>
      </c>
      <c r="E5828" t="s">
        <v>130</v>
      </c>
      <c r="F5828">
        <v>65398.678202790172</v>
      </c>
      <c r="Q5828">
        <f t="shared" si="456"/>
        <v>0</v>
      </c>
      <c r="T5828">
        <f t="shared" si="457"/>
        <v>0</v>
      </c>
      <c r="V5828">
        <f t="shared" si="458"/>
        <v>0</v>
      </c>
      <c r="W5828">
        <f t="shared" ref="W5828:W5891" si="460">F5828+H5828+J5828+L5828+N5828+O5828+Q5828+R5828+T5828+V5828</f>
        <v>65398.678202790172</v>
      </c>
      <c r="X5828">
        <f t="shared" si="459"/>
        <v>65400</v>
      </c>
    </row>
    <row r="5829" spans="1:24">
      <c r="A5829" t="s">
        <v>5108</v>
      </c>
      <c r="B5829">
        <v>396</v>
      </c>
      <c r="C5829">
        <v>535796</v>
      </c>
      <c r="D5829" t="s">
        <v>23</v>
      </c>
      <c r="E5829" t="s">
        <v>22</v>
      </c>
      <c r="F5829">
        <v>86102.124745347479</v>
      </c>
      <c r="Q5829">
        <f t="shared" ref="Q5829:Q5892" si="461">IF(P5829=0,0,P5829*118)</f>
        <v>0</v>
      </c>
      <c r="T5829">
        <f t="shared" ref="T5829:T5892" si="462">S5829*29000</f>
        <v>0</v>
      </c>
      <c r="V5829">
        <f t="shared" ref="V5829:V5892" si="463">U5829*1451</f>
        <v>0</v>
      </c>
      <c r="W5829">
        <f t="shared" si="460"/>
        <v>86102.124745347479</v>
      </c>
      <c r="X5829">
        <f t="shared" ref="X5829:X5892" si="464">ROUND(W5829/100,0)*100</f>
        <v>86100</v>
      </c>
    </row>
    <row r="5830" spans="1:24">
      <c r="A5830" t="s">
        <v>5109</v>
      </c>
      <c r="B5830">
        <v>313</v>
      </c>
      <c r="C5830">
        <v>549991</v>
      </c>
      <c r="D5830" t="s">
        <v>23</v>
      </c>
      <c r="E5830" t="s">
        <v>48</v>
      </c>
      <c r="F5830">
        <v>68207.061736048054</v>
      </c>
      <c r="Q5830">
        <f t="shared" si="461"/>
        <v>0</v>
      </c>
      <c r="T5830">
        <f t="shared" si="462"/>
        <v>0</v>
      </c>
      <c r="V5830">
        <f t="shared" si="463"/>
        <v>0</v>
      </c>
      <c r="W5830">
        <f t="shared" si="460"/>
        <v>68207.061736048054</v>
      </c>
      <c r="X5830">
        <f t="shared" si="464"/>
        <v>68200</v>
      </c>
    </row>
    <row r="5831" spans="1:24">
      <c r="A5831" t="s">
        <v>5109</v>
      </c>
      <c r="B5831">
        <v>1179</v>
      </c>
      <c r="C5831">
        <v>531944</v>
      </c>
      <c r="D5831" t="s">
        <v>26</v>
      </c>
      <c r="E5831" t="s">
        <v>187</v>
      </c>
      <c r="F5831">
        <v>252677.49417520754</v>
      </c>
      <c r="Q5831">
        <f t="shared" si="461"/>
        <v>0</v>
      </c>
      <c r="T5831">
        <f t="shared" si="462"/>
        <v>0</v>
      </c>
      <c r="V5831">
        <f t="shared" si="463"/>
        <v>0</v>
      </c>
      <c r="W5831">
        <f t="shared" si="460"/>
        <v>252677.49417520754</v>
      </c>
      <c r="X5831">
        <f t="shared" si="464"/>
        <v>252700</v>
      </c>
    </row>
    <row r="5832" spans="1:24">
      <c r="A5832" t="s">
        <v>5110</v>
      </c>
      <c r="B5832">
        <v>426</v>
      </c>
      <c r="C5832">
        <v>565881</v>
      </c>
      <c r="D5832" t="s">
        <v>85</v>
      </c>
      <c r="E5832" t="s">
        <v>229</v>
      </c>
      <c r="F5832">
        <v>92556.066243389243</v>
      </c>
      <c r="Q5832">
        <f t="shared" si="461"/>
        <v>0</v>
      </c>
      <c r="T5832">
        <f t="shared" si="462"/>
        <v>0</v>
      </c>
      <c r="V5832">
        <f t="shared" si="463"/>
        <v>0</v>
      </c>
      <c r="W5832">
        <f t="shared" si="460"/>
        <v>92556.066243389243</v>
      </c>
      <c r="X5832">
        <f t="shared" si="464"/>
        <v>92600</v>
      </c>
    </row>
    <row r="5833" spans="1:24">
      <c r="A5833" t="s">
        <v>5111</v>
      </c>
      <c r="B5833">
        <v>838</v>
      </c>
      <c r="C5833">
        <v>554910</v>
      </c>
      <c r="D5833" t="s">
        <v>38</v>
      </c>
      <c r="E5833" t="s">
        <v>1621</v>
      </c>
      <c r="F5833">
        <v>180561.38711719742</v>
      </c>
      <c r="Q5833">
        <f t="shared" si="461"/>
        <v>0</v>
      </c>
      <c r="T5833">
        <f t="shared" si="462"/>
        <v>0</v>
      </c>
      <c r="V5833">
        <f t="shared" si="463"/>
        <v>0</v>
      </c>
      <c r="W5833">
        <f t="shared" si="460"/>
        <v>180561.38711719742</v>
      </c>
      <c r="X5833">
        <f t="shared" si="464"/>
        <v>180600</v>
      </c>
    </row>
    <row r="5834" spans="1:24">
      <c r="A5834" t="s">
        <v>5112</v>
      </c>
      <c r="B5834">
        <v>69</v>
      </c>
      <c r="C5834">
        <v>572292</v>
      </c>
      <c r="D5834" t="s">
        <v>41</v>
      </c>
      <c r="E5834" t="s">
        <v>252</v>
      </c>
      <c r="F5834">
        <v>65398.678202790172</v>
      </c>
      <c r="Q5834">
        <f t="shared" si="461"/>
        <v>0</v>
      </c>
      <c r="T5834">
        <f t="shared" si="462"/>
        <v>0</v>
      </c>
      <c r="V5834">
        <f t="shared" si="463"/>
        <v>0</v>
      </c>
      <c r="W5834">
        <f t="shared" si="460"/>
        <v>65398.678202790172</v>
      </c>
      <c r="X5834">
        <f t="shared" si="464"/>
        <v>65400</v>
      </c>
    </row>
    <row r="5835" spans="1:24">
      <c r="A5835" t="s">
        <v>5113</v>
      </c>
      <c r="B5835">
        <v>1724</v>
      </c>
      <c r="C5835">
        <v>590185</v>
      </c>
      <c r="D5835" t="s">
        <v>61</v>
      </c>
      <c r="E5835" t="s">
        <v>60</v>
      </c>
      <c r="F5835">
        <v>366864.03417653439</v>
      </c>
      <c r="Q5835">
        <f t="shared" si="461"/>
        <v>0</v>
      </c>
      <c r="T5835">
        <f t="shared" si="462"/>
        <v>0</v>
      </c>
      <c r="V5835">
        <f t="shared" si="463"/>
        <v>0</v>
      </c>
      <c r="W5835">
        <f t="shared" si="460"/>
        <v>366864.03417653439</v>
      </c>
      <c r="X5835">
        <f t="shared" si="464"/>
        <v>366900</v>
      </c>
    </row>
    <row r="5836" spans="1:24">
      <c r="A5836" t="s">
        <v>5114</v>
      </c>
      <c r="B5836">
        <v>345</v>
      </c>
      <c r="C5836">
        <v>572535</v>
      </c>
      <c r="D5836" t="s">
        <v>41</v>
      </c>
      <c r="E5836" t="s">
        <v>325</v>
      </c>
      <c r="F5836">
        <v>75113.442381830086</v>
      </c>
      <c r="Q5836">
        <f t="shared" si="461"/>
        <v>0</v>
      </c>
      <c r="T5836">
        <f t="shared" si="462"/>
        <v>0</v>
      </c>
      <c r="V5836">
        <f t="shared" si="463"/>
        <v>0</v>
      </c>
      <c r="W5836">
        <f t="shared" si="460"/>
        <v>75113.442381830086</v>
      </c>
      <c r="X5836">
        <f t="shared" si="464"/>
        <v>75100</v>
      </c>
    </row>
    <row r="5837" spans="1:24">
      <c r="A5837" t="s">
        <v>5115</v>
      </c>
      <c r="B5837">
        <v>391</v>
      </c>
      <c r="C5837">
        <v>533891</v>
      </c>
      <c r="D5837" t="s">
        <v>26</v>
      </c>
      <c r="E5837" t="s">
        <v>154</v>
      </c>
      <c r="F5837">
        <v>85025.763354149691</v>
      </c>
      <c r="Q5837">
        <f t="shared" si="461"/>
        <v>0</v>
      </c>
      <c r="T5837">
        <f t="shared" si="462"/>
        <v>0</v>
      </c>
      <c r="V5837">
        <f t="shared" si="463"/>
        <v>0</v>
      </c>
      <c r="W5837">
        <f t="shared" si="460"/>
        <v>85025.763354149691</v>
      </c>
      <c r="X5837">
        <f t="shared" si="464"/>
        <v>85000</v>
      </c>
    </row>
    <row r="5838" spans="1:24">
      <c r="A5838" t="s">
        <v>5116</v>
      </c>
      <c r="B5838">
        <v>194</v>
      </c>
      <c r="C5838">
        <v>566675</v>
      </c>
      <c r="D5838" t="s">
        <v>18</v>
      </c>
      <c r="E5838" t="s">
        <v>17</v>
      </c>
      <c r="F5838">
        <v>65398.678202790172</v>
      </c>
      <c r="Q5838">
        <f t="shared" si="461"/>
        <v>0</v>
      </c>
      <c r="T5838">
        <f t="shared" si="462"/>
        <v>0</v>
      </c>
      <c r="V5838">
        <f t="shared" si="463"/>
        <v>0</v>
      </c>
      <c r="W5838">
        <f t="shared" si="460"/>
        <v>65398.678202790172</v>
      </c>
      <c r="X5838">
        <f t="shared" si="464"/>
        <v>65400</v>
      </c>
    </row>
    <row r="5839" spans="1:24">
      <c r="A5839" t="s">
        <v>5116</v>
      </c>
      <c r="B5839">
        <v>67</v>
      </c>
      <c r="C5839">
        <v>529915</v>
      </c>
      <c r="D5839" t="s">
        <v>23</v>
      </c>
      <c r="E5839" t="s">
        <v>506</v>
      </c>
      <c r="F5839">
        <v>65398.678202790172</v>
      </c>
      <c r="Q5839">
        <f t="shared" si="461"/>
        <v>0</v>
      </c>
      <c r="T5839">
        <f t="shared" si="462"/>
        <v>0</v>
      </c>
      <c r="V5839">
        <f t="shared" si="463"/>
        <v>0</v>
      </c>
      <c r="W5839">
        <f t="shared" si="460"/>
        <v>65398.678202790172</v>
      </c>
      <c r="X5839">
        <f t="shared" si="464"/>
        <v>65400</v>
      </c>
    </row>
    <row r="5840" spans="1:24">
      <c r="A5840" t="s">
        <v>5116</v>
      </c>
      <c r="B5840">
        <v>171</v>
      </c>
      <c r="C5840">
        <v>599611</v>
      </c>
      <c r="D5840" t="s">
        <v>26</v>
      </c>
      <c r="E5840" t="s">
        <v>316</v>
      </c>
      <c r="F5840">
        <v>65398.678202790172</v>
      </c>
      <c r="Q5840">
        <f t="shared" si="461"/>
        <v>0</v>
      </c>
      <c r="T5840">
        <f t="shared" si="462"/>
        <v>0</v>
      </c>
      <c r="V5840">
        <f t="shared" si="463"/>
        <v>0</v>
      </c>
      <c r="W5840">
        <f t="shared" si="460"/>
        <v>65398.678202790172</v>
      </c>
      <c r="X5840">
        <f t="shared" si="464"/>
        <v>65400</v>
      </c>
    </row>
    <row r="5841" spans="1:24">
      <c r="A5841" t="s">
        <v>5116</v>
      </c>
      <c r="B5841">
        <v>1091</v>
      </c>
      <c r="C5841">
        <v>585041</v>
      </c>
      <c r="D5841" t="s">
        <v>30</v>
      </c>
      <c r="E5841" t="s">
        <v>560</v>
      </c>
      <c r="F5841">
        <v>234121.20919484639</v>
      </c>
      <c r="Q5841">
        <f t="shared" si="461"/>
        <v>0</v>
      </c>
      <c r="T5841">
        <f t="shared" si="462"/>
        <v>0</v>
      </c>
      <c r="V5841">
        <f t="shared" si="463"/>
        <v>0</v>
      </c>
      <c r="W5841">
        <f t="shared" si="460"/>
        <v>234121.20919484639</v>
      </c>
      <c r="X5841">
        <f t="shared" si="464"/>
        <v>234100</v>
      </c>
    </row>
    <row r="5842" spans="1:24">
      <c r="A5842" t="s">
        <v>5116</v>
      </c>
      <c r="B5842">
        <v>545</v>
      </c>
      <c r="C5842">
        <v>565890</v>
      </c>
      <c r="D5842" t="s">
        <v>85</v>
      </c>
      <c r="E5842" t="s">
        <v>229</v>
      </c>
      <c r="F5842">
        <v>118089.56625795283</v>
      </c>
      <c r="Q5842">
        <f t="shared" si="461"/>
        <v>0</v>
      </c>
      <c r="T5842">
        <f t="shared" si="462"/>
        <v>0</v>
      </c>
      <c r="V5842">
        <f t="shared" si="463"/>
        <v>0</v>
      </c>
      <c r="W5842">
        <f t="shared" si="460"/>
        <v>118089.56625795283</v>
      </c>
      <c r="X5842">
        <f t="shared" si="464"/>
        <v>118100</v>
      </c>
    </row>
    <row r="5843" spans="1:24">
      <c r="A5843" t="s">
        <v>5116</v>
      </c>
      <c r="B5843">
        <v>151</v>
      </c>
      <c r="C5843">
        <v>548707</v>
      </c>
      <c r="D5843" t="s">
        <v>33</v>
      </c>
      <c r="E5843" t="s">
        <v>46</v>
      </c>
      <c r="F5843">
        <v>65398.678202790172</v>
      </c>
      <c r="Q5843">
        <f t="shared" si="461"/>
        <v>0</v>
      </c>
      <c r="T5843">
        <f t="shared" si="462"/>
        <v>0</v>
      </c>
      <c r="V5843">
        <f t="shared" si="463"/>
        <v>0</v>
      </c>
      <c r="W5843">
        <f t="shared" si="460"/>
        <v>65398.678202790172</v>
      </c>
      <c r="X5843">
        <f t="shared" si="464"/>
        <v>65400</v>
      </c>
    </row>
    <row r="5844" spans="1:24">
      <c r="A5844" t="s">
        <v>5116</v>
      </c>
      <c r="B5844">
        <v>139</v>
      </c>
      <c r="C5844">
        <v>572128</v>
      </c>
      <c r="D5844" t="s">
        <v>33</v>
      </c>
      <c r="E5844" t="s">
        <v>114</v>
      </c>
      <c r="F5844">
        <v>65398.678202790172</v>
      </c>
      <c r="Q5844">
        <f t="shared" si="461"/>
        <v>0</v>
      </c>
      <c r="T5844">
        <f t="shared" si="462"/>
        <v>0</v>
      </c>
      <c r="V5844">
        <f t="shared" si="463"/>
        <v>0</v>
      </c>
      <c r="W5844">
        <f t="shared" si="460"/>
        <v>65398.678202790172</v>
      </c>
      <c r="X5844">
        <f t="shared" si="464"/>
        <v>65400</v>
      </c>
    </row>
    <row r="5845" spans="1:24">
      <c r="A5845" t="s">
        <v>5117</v>
      </c>
      <c r="B5845">
        <v>226</v>
      </c>
      <c r="C5845">
        <v>571431</v>
      </c>
      <c r="D5845" t="s">
        <v>26</v>
      </c>
      <c r="E5845" t="s">
        <v>319</v>
      </c>
      <c r="F5845">
        <v>65398.678202790172</v>
      </c>
      <c r="Q5845">
        <f t="shared" si="461"/>
        <v>0</v>
      </c>
      <c r="T5845">
        <f t="shared" si="462"/>
        <v>0</v>
      </c>
      <c r="V5845">
        <f t="shared" si="463"/>
        <v>0</v>
      </c>
      <c r="W5845">
        <f t="shared" si="460"/>
        <v>65398.678202790172</v>
      </c>
      <c r="X5845">
        <f t="shared" si="464"/>
        <v>65400</v>
      </c>
    </row>
    <row r="5846" spans="1:24">
      <c r="A5846" t="s">
        <v>5117</v>
      </c>
      <c r="B5846">
        <v>306</v>
      </c>
      <c r="C5846">
        <v>565903</v>
      </c>
      <c r="D5846" t="s">
        <v>85</v>
      </c>
      <c r="E5846" t="s">
        <v>1117</v>
      </c>
      <c r="F5846">
        <v>66695.0508033691</v>
      </c>
      <c r="Q5846">
        <f t="shared" si="461"/>
        <v>0</v>
      </c>
      <c r="T5846">
        <f t="shared" si="462"/>
        <v>0</v>
      </c>
      <c r="V5846">
        <f t="shared" si="463"/>
        <v>0</v>
      </c>
      <c r="W5846">
        <f t="shared" si="460"/>
        <v>66695.0508033691</v>
      </c>
      <c r="X5846">
        <f t="shared" si="464"/>
        <v>66700</v>
      </c>
    </row>
    <row r="5847" spans="1:24">
      <c r="A5847" t="s">
        <v>5118</v>
      </c>
      <c r="B5847">
        <v>194</v>
      </c>
      <c r="C5847">
        <v>542393</v>
      </c>
      <c r="D5847" t="s">
        <v>90</v>
      </c>
      <c r="E5847" t="s">
        <v>164</v>
      </c>
      <c r="F5847">
        <v>65398.678202790172</v>
      </c>
      <c r="Q5847">
        <f t="shared" si="461"/>
        <v>0</v>
      </c>
      <c r="T5847">
        <f t="shared" si="462"/>
        <v>0</v>
      </c>
      <c r="V5847">
        <f t="shared" si="463"/>
        <v>0</v>
      </c>
      <c r="W5847">
        <f t="shared" si="460"/>
        <v>65398.678202790172</v>
      </c>
      <c r="X5847">
        <f t="shared" si="464"/>
        <v>65400</v>
      </c>
    </row>
    <row r="5848" spans="1:24">
      <c r="A5848" t="s">
        <v>5119</v>
      </c>
      <c r="B5848">
        <v>180</v>
      </c>
      <c r="C5848">
        <v>566926</v>
      </c>
      <c r="D5848" t="s">
        <v>85</v>
      </c>
      <c r="E5848" t="s">
        <v>430</v>
      </c>
      <c r="F5848">
        <v>65398.678202790172</v>
      </c>
      <c r="Q5848">
        <f t="shared" si="461"/>
        <v>0</v>
      </c>
      <c r="T5848">
        <f t="shared" si="462"/>
        <v>0</v>
      </c>
      <c r="V5848">
        <f t="shared" si="463"/>
        <v>0</v>
      </c>
      <c r="W5848">
        <f t="shared" si="460"/>
        <v>65398.678202790172</v>
      </c>
      <c r="X5848">
        <f t="shared" si="464"/>
        <v>65400</v>
      </c>
    </row>
    <row r="5849" spans="1:24">
      <c r="A5849" s="5" t="s">
        <v>2394</v>
      </c>
      <c r="B5849">
        <v>5102</v>
      </c>
      <c r="C5849">
        <v>597961</v>
      </c>
      <c r="D5849" t="s">
        <v>38</v>
      </c>
      <c r="E5849" t="s">
        <v>64</v>
      </c>
      <c r="F5849">
        <v>1054622.8591924342</v>
      </c>
      <c r="G5849">
        <v>7114</v>
      </c>
      <c r="H5849">
        <v>753119.66436224978</v>
      </c>
      <c r="I5849">
        <v>7114</v>
      </c>
      <c r="J5849">
        <v>1389552.8511807797</v>
      </c>
      <c r="K5849">
        <v>7114</v>
      </c>
      <c r="L5849">
        <v>733329.09905096714</v>
      </c>
      <c r="Q5849">
        <f t="shared" si="461"/>
        <v>0</v>
      </c>
      <c r="S5849">
        <v>17</v>
      </c>
      <c r="T5849">
        <f t="shared" si="462"/>
        <v>493000</v>
      </c>
      <c r="V5849">
        <f t="shared" si="463"/>
        <v>0</v>
      </c>
      <c r="W5849">
        <f t="shared" si="460"/>
        <v>4423624.4737864304</v>
      </c>
      <c r="X5849">
        <f t="shared" si="464"/>
        <v>4423600</v>
      </c>
    </row>
    <row r="5850" spans="1:24">
      <c r="A5850" t="s">
        <v>5120</v>
      </c>
      <c r="B5850">
        <v>524</v>
      </c>
      <c r="C5850">
        <v>537977</v>
      </c>
      <c r="D5850" t="s">
        <v>26</v>
      </c>
      <c r="E5850" t="s">
        <v>316</v>
      </c>
      <c r="F5850">
        <v>113591.07999522061</v>
      </c>
      <c r="Q5850">
        <f t="shared" si="461"/>
        <v>0</v>
      </c>
      <c r="T5850">
        <f t="shared" si="462"/>
        <v>0</v>
      </c>
      <c r="V5850">
        <f t="shared" si="463"/>
        <v>0</v>
      </c>
      <c r="W5850">
        <f t="shared" si="460"/>
        <v>113591.07999522061</v>
      </c>
      <c r="X5850">
        <f t="shared" si="464"/>
        <v>113600</v>
      </c>
    </row>
    <row r="5851" spans="1:24">
      <c r="A5851" t="s">
        <v>5121</v>
      </c>
      <c r="B5851">
        <v>1155</v>
      </c>
      <c r="C5851">
        <v>595128</v>
      </c>
      <c r="D5851" t="s">
        <v>30</v>
      </c>
      <c r="E5851" t="s">
        <v>149</v>
      </c>
      <c r="F5851">
        <v>247620.23734361923</v>
      </c>
      <c r="Q5851">
        <f t="shared" si="461"/>
        <v>0</v>
      </c>
      <c r="T5851">
        <f t="shared" si="462"/>
        <v>0</v>
      </c>
      <c r="V5851">
        <f t="shared" si="463"/>
        <v>0</v>
      </c>
      <c r="W5851">
        <f t="shared" si="460"/>
        <v>247620.23734361923</v>
      </c>
      <c r="X5851">
        <f t="shared" si="464"/>
        <v>247600</v>
      </c>
    </row>
    <row r="5852" spans="1:24">
      <c r="A5852" t="s">
        <v>5122</v>
      </c>
      <c r="B5852">
        <v>172</v>
      </c>
      <c r="C5852">
        <v>550001</v>
      </c>
      <c r="D5852" t="s">
        <v>23</v>
      </c>
      <c r="E5852" t="s">
        <v>48</v>
      </c>
      <c r="F5852">
        <v>65398.678202790172</v>
      </c>
      <c r="Q5852">
        <f t="shared" si="461"/>
        <v>0</v>
      </c>
      <c r="T5852">
        <f t="shared" si="462"/>
        <v>0</v>
      </c>
      <c r="V5852">
        <f t="shared" si="463"/>
        <v>0</v>
      </c>
      <c r="W5852">
        <f t="shared" si="460"/>
        <v>65398.678202790172</v>
      </c>
      <c r="X5852">
        <f t="shared" si="464"/>
        <v>65400</v>
      </c>
    </row>
    <row r="5853" spans="1:24">
      <c r="A5853" t="s">
        <v>5123</v>
      </c>
      <c r="B5853">
        <v>329</v>
      </c>
      <c r="C5853">
        <v>558559</v>
      </c>
      <c r="D5853" t="s">
        <v>110</v>
      </c>
      <c r="E5853" t="s">
        <v>1216</v>
      </c>
      <c r="F5853">
        <v>71661.400579233363</v>
      </c>
      <c r="Q5853">
        <f t="shared" si="461"/>
        <v>0</v>
      </c>
      <c r="T5853">
        <f t="shared" si="462"/>
        <v>0</v>
      </c>
      <c r="V5853">
        <f t="shared" si="463"/>
        <v>0</v>
      </c>
      <c r="W5853">
        <f t="shared" si="460"/>
        <v>71661.400579233363</v>
      </c>
      <c r="X5853">
        <f t="shared" si="464"/>
        <v>71700</v>
      </c>
    </row>
    <row r="5854" spans="1:24">
      <c r="A5854" s="4" t="s">
        <v>378</v>
      </c>
      <c r="B5854">
        <v>2914</v>
      </c>
      <c r="C5854">
        <v>534587</v>
      </c>
      <c r="D5854" t="s">
        <v>26</v>
      </c>
      <c r="E5854" t="s">
        <v>28</v>
      </c>
      <c r="F5854">
        <v>612574.05554926326</v>
      </c>
      <c r="I5854">
        <v>3784</v>
      </c>
      <c r="J5854">
        <v>746829.89665697562</v>
      </c>
      <c r="Q5854">
        <f t="shared" si="461"/>
        <v>0</v>
      </c>
      <c r="T5854">
        <f t="shared" si="462"/>
        <v>0</v>
      </c>
      <c r="V5854">
        <f t="shared" si="463"/>
        <v>0</v>
      </c>
      <c r="W5854">
        <f t="shared" si="460"/>
        <v>1359403.9522062389</v>
      </c>
      <c r="X5854">
        <f t="shared" si="464"/>
        <v>1359400</v>
      </c>
    </row>
    <row r="5855" spans="1:24">
      <c r="A5855" t="s">
        <v>5124</v>
      </c>
      <c r="B5855">
        <v>884</v>
      </c>
      <c r="C5855">
        <v>557455</v>
      </c>
      <c r="D5855" t="s">
        <v>110</v>
      </c>
      <c r="E5855" t="s">
        <v>219</v>
      </c>
      <c r="F5855">
        <v>190324.04256732538</v>
      </c>
      <c r="Q5855">
        <f t="shared" si="461"/>
        <v>0</v>
      </c>
      <c r="T5855">
        <f t="shared" si="462"/>
        <v>0</v>
      </c>
      <c r="V5855">
        <f t="shared" si="463"/>
        <v>0</v>
      </c>
      <c r="W5855">
        <f t="shared" si="460"/>
        <v>190324.04256732538</v>
      </c>
      <c r="X5855">
        <f t="shared" si="464"/>
        <v>190300</v>
      </c>
    </row>
    <row r="5856" spans="1:24">
      <c r="A5856" s="6" t="s">
        <v>1093</v>
      </c>
      <c r="B5856">
        <v>12494</v>
      </c>
      <c r="C5856">
        <v>579858</v>
      </c>
      <c r="D5856" t="s">
        <v>33</v>
      </c>
      <c r="E5856" t="s">
        <v>1093</v>
      </c>
      <c r="F5856">
        <v>502928.73813928996</v>
      </c>
      <c r="G5856">
        <v>18957</v>
      </c>
      <c r="H5856">
        <v>703357.9617584236</v>
      </c>
      <c r="I5856">
        <v>18197</v>
      </c>
      <c r="J5856">
        <v>1899918.2850213316</v>
      </c>
      <c r="K5856">
        <v>20011</v>
      </c>
      <c r="L5856">
        <v>3124360.0345200612</v>
      </c>
      <c r="M5856">
        <v>27782</v>
      </c>
      <c r="N5856">
        <v>15855124.488638807</v>
      </c>
      <c r="P5856">
        <v>4028</v>
      </c>
      <c r="Q5856">
        <f t="shared" si="461"/>
        <v>475304</v>
      </c>
      <c r="S5856">
        <v>15</v>
      </c>
      <c r="T5856">
        <f t="shared" si="462"/>
        <v>435000</v>
      </c>
      <c r="U5856">
        <v>497</v>
      </c>
      <c r="V5856">
        <f t="shared" si="463"/>
        <v>721147</v>
      </c>
      <c r="W5856">
        <f t="shared" si="460"/>
        <v>23717140.508077912</v>
      </c>
      <c r="X5856">
        <f t="shared" si="464"/>
        <v>23717100</v>
      </c>
    </row>
    <row r="5857" spans="1:24">
      <c r="A5857" t="s">
        <v>5125</v>
      </c>
      <c r="B5857">
        <v>626</v>
      </c>
      <c r="C5857">
        <v>590193</v>
      </c>
      <c r="D5857" t="s">
        <v>61</v>
      </c>
      <c r="E5857" t="s">
        <v>60</v>
      </c>
      <c r="F5857">
        <v>135412.99616407466</v>
      </c>
      <c r="Q5857">
        <f t="shared" si="461"/>
        <v>0</v>
      </c>
      <c r="T5857">
        <f t="shared" si="462"/>
        <v>0</v>
      </c>
      <c r="V5857">
        <f t="shared" si="463"/>
        <v>0</v>
      </c>
      <c r="W5857">
        <f t="shared" si="460"/>
        <v>135412.99616407466</v>
      </c>
      <c r="X5857">
        <f t="shared" si="464"/>
        <v>135400</v>
      </c>
    </row>
    <row r="5858" spans="1:24">
      <c r="A5858" s="3" t="s">
        <v>5077</v>
      </c>
      <c r="B5858">
        <v>1018</v>
      </c>
      <c r="C5858">
        <v>530948</v>
      </c>
      <c r="D5858" t="s">
        <v>26</v>
      </c>
      <c r="E5858" t="s">
        <v>1151</v>
      </c>
      <c r="F5858">
        <v>218700.1608384712</v>
      </c>
      <c r="G5858">
        <v>1518</v>
      </c>
      <c r="H5858">
        <v>162301.80433764739</v>
      </c>
      <c r="Q5858">
        <f t="shared" si="461"/>
        <v>0</v>
      </c>
      <c r="T5858">
        <f t="shared" si="462"/>
        <v>0</v>
      </c>
      <c r="V5858">
        <f t="shared" si="463"/>
        <v>0</v>
      </c>
      <c r="W5858">
        <f t="shared" si="460"/>
        <v>381001.9651761186</v>
      </c>
      <c r="X5858">
        <f t="shared" si="464"/>
        <v>381000</v>
      </c>
    </row>
    <row r="5859" spans="1:24">
      <c r="A5859" t="s">
        <v>5126</v>
      </c>
      <c r="B5859">
        <v>106</v>
      </c>
      <c r="C5859">
        <v>562238</v>
      </c>
      <c r="D5859" t="s">
        <v>51</v>
      </c>
      <c r="E5859" t="s">
        <v>348</v>
      </c>
      <c r="F5859">
        <v>65398.678202790172</v>
      </c>
      <c r="Q5859">
        <f t="shared" si="461"/>
        <v>0</v>
      </c>
      <c r="T5859">
        <f t="shared" si="462"/>
        <v>0</v>
      </c>
      <c r="V5859">
        <f t="shared" si="463"/>
        <v>0</v>
      </c>
      <c r="W5859">
        <f t="shared" si="460"/>
        <v>65398.678202790172</v>
      </c>
      <c r="X5859">
        <f t="shared" si="464"/>
        <v>65400</v>
      </c>
    </row>
    <row r="5860" spans="1:24">
      <c r="A5860" t="s">
        <v>5127</v>
      </c>
      <c r="B5860">
        <v>61</v>
      </c>
      <c r="C5860">
        <v>548057</v>
      </c>
      <c r="D5860" t="s">
        <v>33</v>
      </c>
      <c r="E5860" t="s">
        <v>98</v>
      </c>
      <c r="F5860">
        <v>65398.678202790172</v>
      </c>
      <c r="Q5860">
        <f t="shared" si="461"/>
        <v>0</v>
      </c>
      <c r="T5860">
        <f t="shared" si="462"/>
        <v>0</v>
      </c>
      <c r="V5860">
        <f t="shared" si="463"/>
        <v>0</v>
      </c>
      <c r="W5860">
        <f t="shared" si="460"/>
        <v>65398.678202790172</v>
      </c>
      <c r="X5860">
        <f t="shared" si="464"/>
        <v>65400</v>
      </c>
    </row>
    <row r="5861" spans="1:24">
      <c r="A5861" t="s">
        <v>5128</v>
      </c>
      <c r="B5861">
        <v>214</v>
      </c>
      <c r="C5861">
        <v>569747</v>
      </c>
      <c r="D5861" t="s">
        <v>38</v>
      </c>
      <c r="E5861" t="s">
        <v>1621</v>
      </c>
      <c r="F5861">
        <v>65398.678202790172</v>
      </c>
      <c r="Q5861">
        <f t="shared" si="461"/>
        <v>0</v>
      </c>
      <c r="T5861">
        <f t="shared" si="462"/>
        <v>0</v>
      </c>
      <c r="V5861">
        <f t="shared" si="463"/>
        <v>0</v>
      </c>
      <c r="W5861">
        <f t="shared" si="460"/>
        <v>65398.678202790172</v>
      </c>
      <c r="X5861">
        <f t="shared" si="464"/>
        <v>65400</v>
      </c>
    </row>
    <row r="5862" spans="1:24">
      <c r="A5862" t="s">
        <v>5129</v>
      </c>
      <c r="B5862">
        <v>1843</v>
      </c>
      <c r="C5862">
        <v>566934</v>
      </c>
      <c r="D5862" t="s">
        <v>85</v>
      </c>
      <c r="E5862" t="s">
        <v>444</v>
      </c>
      <c r="F5862">
        <v>391643.33116928901</v>
      </c>
      <c r="Q5862">
        <f t="shared" si="461"/>
        <v>0</v>
      </c>
      <c r="S5862">
        <v>1</v>
      </c>
      <c r="T5862">
        <f t="shared" si="462"/>
        <v>29000</v>
      </c>
      <c r="V5862">
        <f t="shared" si="463"/>
        <v>0</v>
      </c>
      <c r="W5862">
        <f t="shared" si="460"/>
        <v>420643.33116928901</v>
      </c>
      <c r="X5862">
        <f t="shared" si="464"/>
        <v>420600</v>
      </c>
    </row>
    <row r="5863" spans="1:24">
      <c r="A5863" t="s">
        <v>5130</v>
      </c>
      <c r="B5863">
        <v>293</v>
      </c>
      <c r="C5863">
        <v>563463</v>
      </c>
      <c r="D5863" t="s">
        <v>85</v>
      </c>
      <c r="E5863" t="s">
        <v>383</v>
      </c>
      <c r="F5863">
        <v>65398.678202790172</v>
      </c>
      <c r="Q5863">
        <f t="shared" si="461"/>
        <v>0</v>
      </c>
      <c r="T5863">
        <f t="shared" si="462"/>
        <v>0</v>
      </c>
      <c r="V5863">
        <f t="shared" si="463"/>
        <v>0</v>
      </c>
      <c r="W5863">
        <f t="shared" si="460"/>
        <v>65398.678202790172</v>
      </c>
      <c r="X5863">
        <f t="shared" si="464"/>
        <v>65400</v>
      </c>
    </row>
    <row r="5864" spans="1:24">
      <c r="A5864" t="s">
        <v>5131</v>
      </c>
      <c r="B5864">
        <v>227</v>
      </c>
      <c r="C5864">
        <v>573795</v>
      </c>
      <c r="D5864" t="s">
        <v>33</v>
      </c>
      <c r="E5864" t="s">
        <v>114</v>
      </c>
      <c r="F5864">
        <v>65398.678202790172</v>
      </c>
      <c r="Q5864">
        <f t="shared" si="461"/>
        <v>0</v>
      </c>
      <c r="S5864">
        <v>1</v>
      </c>
      <c r="T5864">
        <f t="shared" si="462"/>
        <v>29000</v>
      </c>
      <c r="V5864">
        <f t="shared" si="463"/>
        <v>0</v>
      </c>
      <c r="W5864">
        <f t="shared" si="460"/>
        <v>94398.678202790179</v>
      </c>
      <c r="X5864">
        <f t="shared" si="464"/>
        <v>94400</v>
      </c>
    </row>
    <row r="5865" spans="1:24">
      <c r="A5865" t="s">
        <v>5132</v>
      </c>
      <c r="B5865">
        <v>511</v>
      </c>
      <c r="C5865">
        <v>511161</v>
      </c>
      <c r="D5865" t="s">
        <v>38</v>
      </c>
      <c r="E5865" t="s">
        <v>236</v>
      </c>
      <c r="F5865">
        <v>110804.75568243385</v>
      </c>
      <c r="Q5865">
        <f t="shared" si="461"/>
        <v>0</v>
      </c>
      <c r="T5865">
        <f t="shared" si="462"/>
        <v>0</v>
      </c>
      <c r="V5865">
        <f t="shared" si="463"/>
        <v>0</v>
      </c>
      <c r="W5865">
        <f t="shared" si="460"/>
        <v>110804.75568243385</v>
      </c>
      <c r="X5865">
        <f t="shared" si="464"/>
        <v>110800</v>
      </c>
    </row>
    <row r="5866" spans="1:24">
      <c r="A5866" t="s">
        <v>5132</v>
      </c>
      <c r="B5866">
        <v>238</v>
      </c>
      <c r="C5866">
        <v>546887</v>
      </c>
      <c r="D5866" t="s">
        <v>85</v>
      </c>
      <c r="E5866" t="s">
        <v>430</v>
      </c>
      <c r="F5866">
        <v>65398.678202790172</v>
      </c>
      <c r="Q5866">
        <f t="shared" si="461"/>
        <v>0</v>
      </c>
      <c r="T5866">
        <f t="shared" si="462"/>
        <v>0</v>
      </c>
      <c r="V5866">
        <f t="shared" si="463"/>
        <v>0</v>
      </c>
      <c r="W5866">
        <f t="shared" si="460"/>
        <v>65398.678202790172</v>
      </c>
      <c r="X5866">
        <f t="shared" si="464"/>
        <v>65400</v>
      </c>
    </row>
    <row r="5867" spans="1:24">
      <c r="A5867" t="s">
        <v>5133</v>
      </c>
      <c r="B5867">
        <v>142</v>
      </c>
      <c r="C5867">
        <v>574627</v>
      </c>
      <c r="D5867" t="s">
        <v>33</v>
      </c>
      <c r="E5867" t="s">
        <v>524</v>
      </c>
      <c r="F5867">
        <v>65398.678202790172</v>
      </c>
      <c r="Q5867">
        <f t="shared" si="461"/>
        <v>0</v>
      </c>
      <c r="T5867">
        <f t="shared" si="462"/>
        <v>0</v>
      </c>
      <c r="V5867">
        <f t="shared" si="463"/>
        <v>0</v>
      </c>
      <c r="W5867">
        <f t="shared" si="460"/>
        <v>65398.678202790172</v>
      </c>
      <c r="X5867">
        <f t="shared" si="464"/>
        <v>65400</v>
      </c>
    </row>
    <row r="5868" spans="1:24">
      <c r="A5868" t="s">
        <v>5134</v>
      </c>
      <c r="B5868">
        <v>319</v>
      </c>
      <c r="C5868">
        <v>565911</v>
      </c>
      <c r="D5868" t="s">
        <v>85</v>
      </c>
      <c r="E5868" t="s">
        <v>228</v>
      </c>
      <c r="F5868">
        <v>69502.711749022317</v>
      </c>
      <c r="Q5868">
        <f t="shared" si="461"/>
        <v>0</v>
      </c>
      <c r="T5868">
        <f t="shared" si="462"/>
        <v>0</v>
      </c>
      <c r="V5868">
        <f t="shared" si="463"/>
        <v>0</v>
      </c>
      <c r="W5868">
        <f t="shared" si="460"/>
        <v>69502.711749022317</v>
      </c>
      <c r="X5868">
        <f t="shared" si="464"/>
        <v>69500</v>
      </c>
    </row>
    <row r="5869" spans="1:24">
      <c r="A5869" s="3" t="s">
        <v>5135</v>
      </c>
      <c r="B5869">
        <v>2932</v>
      </c>
      <c r="C5869">
        <v>500291</v>
      </c>
      <c r="D5869" t="s">
        <v>38</v>
      </c>
      <c r="E5869" t="s">
        <v>1045</v>
      </c>
      <c r="F5869">
        <v>616258.13141569891</v>
      </c>
      <c r="G5869">
        <v>2932</v>
      </c>
      <c r="H5869">
        <v>312443.43862903223</v>
      </c>
      <c r="Q5869">
        <f t="shared" si="461"/>
        <v>0</v>
      </c>
      <c r="S5869">
        <v>5</v>
      </c>
      <c r="T5869">
        <f t="shared" si="462"/>
        <v>145000</v>
      </c>
      <c r="V5869">
        <f t="shared" si="463"/>
        <v>0</v>
      </c>
      <c r="W5869">
        <f t="shared" si="460"/>
        <v>1073701.5700447313</v>
      </c>
      <c r="X5869">
        <f t="shared" si="464"/>
        <v>1073700</v>
      </c>
    </row>
    <row r="5870" spans="1:24">
      <c r="A5870" t="s">
        <v>5135</v>
      </c>
      <c r="B5870">
        <v>1619</v>
      </c>
      <c r="C5870">
        <v>568244</v>
      </c>
      <c r="D5870" t="s">
        <v>38</v>
      </c>
      <c r="E5870" t="s">
        <v>239</v>
      </c>
      <c r="F5870">
        <v>344956.68211730378</v>
      </c>
      <c r="Q5870">
        <f t="shared" si="461"/>
        <v>0</v>
      </c>
      <c r="T5870">
        <f t="shared" si="462"/>
        <v>0</v>
      </c>
      <c r="V5870">
        <f t="shared" si="463"/>
        <v>0</v>
      </c>
      <c r="W5870">
        <f t="shared" si="460"/>
        <v>344956.68211730378</v>
      </c>
      <c r="X5870">
        <f t="shared" si="464"/>
        <v>345000</v>
      </c>
    </row>
    <row r="5871" spans="1:24">
      <c r="A5871" t="s">
        <v>409</v>
      </c>
      <c r="B5871">
        <v>304</v>
      </c>
      <c r="C5871">
        <v>566055</v>
      </c>
      <c r="D5871" t="s">
        <v>110</v>
      </c>
      <c r="E5871" t="s">
        <v>219</v>
      </c>
      <c r="F5871">
        <v>66262.96404906323</v>
      </c>
      <c r="Q5871">
        <f t="shared" si="461"/>
        <v>0</v>
      </c>
      <c r="T5871">
        <f t="shared" si="462"/>
        <v>0</v>
      </c>
      <c r="V5871">
        <f t="shared" si="463"/>
        <v>0</v>
      </c>
      <c r="W5871">
        <f t="shared" si="460"/>
        <v>66262.96404906323</v>
      </c>
      <c r="X5871">
        <f t="shared" si="464"/>
        <v>66300</v>
      </c>
    </row>
    <row r="5872" spans="1:24">
      <c r="A5872" t="s">
        <v>5136</v>
      </c>
      <c r="B5872">
        <v>86</v>
      </c>
      <c r="C5872">
        <v>549029</v>
      </c>
      <c r="D5872" t="s">
        <v>33</v>
      </c>
      <c r="E5872" t="s">
        <v>168</v>
      </c>
      <c r="F5872">
        <v>65398.678202790172</v>
      </c>
      <c r="Q5872">
        <f t="shared" si="461"/>
        <v>0</v>
      </c>
      <c r="T5872">
        <f t="shared" si="462"/>
        <v>0</v>
      </c>
      <c r="V5872">
        <f t="shared" si="463"/>
        <v>0</v>
      </c>
      <c r="W5872">
        <f t="shared" si="460"/>
        <v>65398.678202790172</v>
      </c>
      <c r="X5872">
        <f t="shared" si="464"/>
        <v>65400</v>
      </c>
    </row>
    <row r="5873" spans="1:24">
      <c r="A5873" t="s">
        <v>5137</v>
      </c>
      <c r="B5873">
        <v>386</v>
      </c>
      <c r="C5873">
        <v>560707</v>
      </c>
      <c r="D5873" t="s">
        <v>18</v>
      </c>
      <c r="E5873" t="s">
        <v>818</v>
      </c>
      <c r="F5873">
        <v>83949.197125056278</v>
      </c>
      <c r="Q5873">
        <f t="shared" si="461"/>
        <v>0</v>
      </c>
      <c r="T5873">
        <f t="shared" si="462"/>
        <v>0</v>
      </c>
      <c r="V5873">
        <f t="shared" si="463"/>
        <v>0</v>
      </c>
      <c r="W5873">
        <f t="shared" si="460"/>
        <v>83949.197125056278</v>
      </c>
      <c r="X5873">
        <f t="shared" si="464"/>
        <v>83900</v>
      </c>
    </row>
    <row r="5874" spans="1:24">
      <c r="A5874" t="s">
        <v>5138</v>
      </c>
      <c r="B5874">
        <v>565</v>
      </c>
      <c r="C5874">
        <v>590207</v>
      </c>
      <c r="D5874" t="s">
        <v>61</v>
      </c>
      <c r="E5874" t="s">
        <v>60</v>
      </c>
      <c r="F5874">
        <v>122371.01938578246</v>
      </c>
      <c r="Q5874">
        <f t="shared" si="461"/>
        <v>0</v>
      </c>
      <c r="T5874">
        <f t="shared" si="462"/>
        <v>0</v>
      </c>
      <c r="V5874">
        <f t="shared" si="463"/>
        <v>0</v>
      </c>
      <c r="W5874">
        <f t="shared" si="460"/>
        <v>122371.01938578246</v>
      </c>
      <c r="X5874">
        <f t="shared" si="464"/>
        <v>122400</v>
      </c>
    </row>
    <row r="5875" spans="1:24">
      <c r="A5875" t="s">
        <v>5138</v>
      </c>
      <c r="B5875">
        <v>586</v>
      </c>
      <c r="C5875">
        <v>586773</v>
      </c>
      <c r="D5875" t="s">
        <v>30</v>
      </c>
      <c r="E5875" t="s">
        <v>71</v>
      </c>
      <c r="F5875">
        <v>126863.64272750888</v>
      </c>
      <c r="Q5875">
        <f t="shared" si="461"/>
        <v>0</v>
      </c>
      <c r="T5875">
        <f t="shared" si="462"/>
        <v>0</v>
      </c>
      <c r="V5875">
        <f t="shared" si="463"/>
        <v>0</v>
      </c>
      <c r="W5875">
        <f t="shared" si="460"/>
        <v>126863.64272750888</v>
      </c>
      <c r="X5875">
        <f t="shared" si="464"/>
        <v>126900</v>
      </c>
    </row>
    <row r="5876" spans="1:24">
      <c r="A5876" s="6" t="s">
        <v>702</v>
      </c>
      <c r="B5876">
        <v>26109</v>
      </c>
      <c r="C5876">
        <v>541630</v>
      </c>
      <c r="D5876" t="s">
        <v>90</v>
      </c>
      <c r="E5876" t="s">
        <v>702</v>
      </c>
      <c r="F5876">
        <v>1008230.5979763465</v>
      </c>
      <c r="G5876">
        <v>30734</v>
      </c>
      <c r="H5876">
        <v>1102828.5266883203</v>
      </c>
      <c r="I5876">
        <v>51523</v>
      </c>
      <c r="J5876">
        <v>5163476.0260558836</v>
      </c>
      <c r="K5876">
        <v>49109</v>
      </c>
      <c r="L5876">
        <v>7398664.7385695493</v>
      </c>
      <c r="M5876">
        <v>65735</v>
      </c>
      <c r="N5876">
        <v>27342799.372619338</v>
      </c>
      <c r="P5876">
        <v>8236</v>
      </c>
      <c r="Q5876">
        <f t="shared" si="461"/>
        <v>971848</v>
      </c>
      <c r="S5876">
        <v>46</v>
      </c>
      <c r="T5876">
        <f t="shared" si="462"/>
        <v>1334000</v>
      </c>
      <c r="U5876">
        <v>1160</v>
      </c>
      <c r="V5876">
        <f t="shared" si="463"/>
        <v>1683160</v>
      </c>
      <c r="W5876">
        <f t="shared" si="460"/>
        <v>46005007.26190944</v>
      </c>
      <c r="X5876">
        <f t="shared" si="464"/>
        <v>46005000</v>
      </c>
    </row>
    <row r="5877" spans="1:24">
      <c r="A5877" t="s">
        <v>5139</v>
      </c>
      <c r="B5877">
        <v>508</v>
      </c>
      <c r="C5877">
        <v>558567</v>
      </c>
      <c r="D5877" t="s">
        <v>110</v>
      </c>
      <c r="E5877" t="s">
        <v>896</v>
      </c>
      <c r="F5877">
        <v>110161.58763659156</v>
      </c>
      <c r="Q5877">
        <f t="shared" si="461"/>
        <v>0</v>
      </c>
      <c r="S5877">
        <v>2</v>
      </c>
      <c r="T5877">
        <f t="shared" si="462"/>
        <v>58000</v>
      </c>
      <c r="V5877">
        <f t="shared" si="463"/>
        <v>0</v>
      </c>
      <c r="W5877">
        <f t="shared" si="460"/>
        <v>168161.58763659158</v>
      </c>
      <c r="X5877">
        <f t="shared" si="464"/>
        <v>168200</v>
      </c>
    </row>
    <row r="5878" spans="1:24">
      <c r="A5878" t="s">
        <v>5140</v>
      </c>
      <c r="B5878">
        <v>55</v>
      </c>
      <c r="C5878">
        <v>566497</v>
      </c>
      <c r="D5878" t="s">
        <v>110</v>
      </c>
      <c r="E5878" t="s">
        <v>360</v>
      </c>
      <c r="F5878">
        <v>65398.678202790172</v>
      </c>
      <c r="Q5878">
        <f t="shared" si="461"/>
        <v>0</v>
      </c>
      <c r="T5878">
        <f t="shared" si="462"/>
        <v>0</v>
      </c>
      <c r="V5878">
        <f t="shared" si="463"/>
        <v>0</v>
      </c>
      <c r="W5878">
        <f t="shared" si="460"/>
        <v>65398.678202790172</v>
      </c>
      <c r="X5878">
        <f t="shared" si="464"/>
        <v>65400</v>
      </c>
    </row>
    <row r="5879" spans="1:24">
      <c r="A5879" t="s">
        <v>5140</v>
      </c>
      <c r="B5879">
        <v>156</v>
      </c>
      <c r="C5879">
        <v>563471</v>
      </c>
      <c r="D5879" t="s">
        <v>85</v>
      </c>
      <c r="E5879" t="s">
        <v>383</v>
      </c>
      <c r="F5879">
        <v>65398.678202790172</v>
      </c>
      <c r="Q5879">
        <f t="shared" si="461"/>
        <v>0</v>
      </c>
      <c r="T5879">
        <f t="shared" si="462"/>
        <v>0</v>
      </c>
      <c r="V5879">
        <f t="shared" si="463"/>
        <v>0</v>
      </c>
      <c r="W5879">
        <f t="shared" si="460"/>
        <v>65398.678202790172</v>
      </c>
      <c r="X5879">
        <f t="shared" si="464"/>
        <v>65400</v>
      </c>
    </row>
    <row r="5880" spans="1:24">
      <c r="A5880" t="s">
        <v>4333</v>
      </c>
      <c r="B5880">
        <v>107</v>
      </c>
      <c r="C5880">
        <v>532266</v>
      </c>
      <c r="D5880" t="s">
        <v>26</v>
      </c>
      <c r="E5880" t="s">
        <v>307</v>
      </c>
      <c r="F5880">
        <v>65398.678202790172</v>
      </c>
      <c r="Q5880">
        <f t="shared" si="461"/>
        <v>0</v>
      </c>
      <c r="T5880">
        <f t="shared" si="462"/>
        <v>0</v>
      </c>
      <c r="V5880">
        <f t="shared" si="463"/>
        <v>0</v>
      </c>
      <c r="W5880">
        <f t="shared" si="460"/>
        <v>65398.678202790172</v>
      </c>
      <c r="X5880">
        <f t="shared" si="464"/>
        <v>65400</v>
      </c>
    </row>
    <row r="5881" spans="1:24">
      <c r="A5881" t="s">
        <v>4333</v>
      </c>
      <c r="B5881">
        <v>749</v>
      </c>
      <c r="C5881">
        <v>537985</v>
      </c>
      <c r="D5881" t="s">
        <v>26</v>
      </c>
      <c r="E5881" t="s">
        <v>314</v>
      </c>
      <c r="F5881">
        <v>161639.63985673193</v>
      </c>
      <c r="Q5881">
        <f t="shared" si="461"/>
        <v>0</v>
      </c>
      <c r="S5881">
        <v>1</v>
      </c>
      <c r="T5881">
        <f t="shared" si="462"/>
        <v>29000</v>
      </c>
      <c r="V5881">
        <f t="shared" si="463"/>
        <v>0</v>
      </c>
      <c r="W5881">
        <f t="shared" si="460"/>
        <v>190639.63985673193</v>
      </c>
      <c r="X5881">
        <f t="shared" si="464"/>
        <v>190600</v>
      </c>
    </row>
    <row r="5882" spans="1:24">
      <c r="A5882" s="4" t="s">
        <v>1882</v>
      </c>
      <c r="B5882">
        <v>873</v>
      </c>
      <c r="C5882">
        <v>521531</v>
      </c>
      <c r="D5882" t="s">
        <v>61</v>
      </c>
      <c r="E5882" t="s">
        <v>273</v>
      </c>
      <c r="F5882">
        <v>187990.52809654633</v>
      </c>
      <c r="G5882">
        <v>2061</v>
      </c>
      <c r="H5882">
        <v>220047.72877592358</v>
      </c>
      <c r="I5882">
        <v>2061</v>
      </c>
      <c r="J5882">
        <v>409788.87021579588</v>
      </c>
      <c r="Q5882">
        <f t="shared" si="461"/>
        <v>0</v>
      </c>
      <c r="S5882">
        <v>1</v>
      </c>
      <c r="T5882">
        <f t="shared" si="462"/>
        <v>29000</v>
      </c>
      <c r="V5882">
        <f t="shared" si="463"/>
        <v>0</v>
      </c>
      <c r="W5882">
        <f t="shared" si="460"/>
        <v>846827.12708826573</v>
      </c>
      <c r="X5882">
        <f t="shared" si="464"/>
        <v>846800</v>
      </c>
    </row>
    <row r="5883" spans="1:24">
      <c r="A5883" t="s">
        <v>1882</v>
      </c>
      <c r="B5883">
        <v>264</v>
      </c>
      <c r="C5883">
        <v>584169</v>
      </c>
      <c r="D5883" t="s">
        <v>30</v>
      </c>
      <c r="E5883" t="s">
        <v>261</v>
      </c>
      <c r="F5883">
        <v>65398.678202790172</v>
      </c>
      <c r="Q5883">
        <f t="shared" si="461"/>
        <v>0</v>
      </c>
      <c r="T5883">
        <f t="shared" si="462"/>
        <v>0</v>
      </c>
      <c r="V5883">
        <f t="shared" si="463"/>
        <v>0</v>
      </c>
      <c r="W5883">
        <f t="shared" si="460"/>
        <v>65398.678202790172</v>
      </c>
      <c r="X5883">
        <f t="shared" si="464"/>
        <v>65400</v>
      </c>
    </row>
    <row r="5884" spans="1:24">
      <c r="A5884" s="3" t="s">
        <v>5141</v>
      </c>
      <c r="B5884">
        <v>674</v>
      </c>
      <c r="C5884">
        <v>536938</v>
      </c>
      <c r="D5884" t="s">
        <v>26</v>
      </c>
      <c r="E5884" t="s">
        <v>130</v>
      </c>
      <c r="F5884">
        <v>145658.76077422014</v>
      </c>
      <c r="G5884">
        <v>674</v>
      </c>
      <c r="H5884">
        <v>72268.912310189553</v>
      </c>
      <c r="Q5884">
        <f t="shared" si="461"/>
        <v>0</v>
      </c>
      <c r="S5884">
        <v>1</v>
      </c>
      <c r="T5884">
        <f t="shared" si="462"/>
        <v>29000</v>
      </c>
      <c r="V5884">
        <f t="shared" si="463"/>
        <v>0</v>
      </c>
      <c r="W5884">
        <f t="shared" si="460"/>
        <v>246927.67308440967</v>
      </c>
      <c r="X5884">
        <f t="shared" si="464"/>
        <v>246900</v>
      </c>
    </row>
    <row r="5885" spans="1:24">
      <c r="A5885" t="s">
        <v>5142</v>
      </c>
      <c r="B5885">
        <v>109</v>
      </c>
      <c r="C5885">
        <v>566071</v>
      </c>
      <c r="D5885" t="s">
        <v>110</v>
      </c>
      <c r="E5885" t="s">
        <v>896</v>
      </c>
      <c r="F5885">
        <v>65398.678202790172</v>
      </c>
      <c r="Q5885">
        <f t="shared" si="461"/>
        <v>0</v>
      </c>
      <c r="T5885">
        <f t="shared" si="462"/>
        <v>0</v>
      </c>
      <c r="V5885">
        <f t="shared" si="463"/>
        <v>0</v>
      </c>
      <c r="W5885">
        <f t="shared" si="460"/>
        <v>65398.678202790172</v>
      </c>
      <c r="X5885">
        <f t="shared" si="464"/>
        <v>65400</v>
      </c>
    </row>
    <row r="5886" spans="1:24">
      <c r="A5886" t="s">
        <v>5143</v>
      </c>
      <c r="B5886">
        <v>555</v>
      </c>
      <c r="C5886">
        <v>564532</v>
      </c>
      <c r="D5886" t="s">
        <v>51</v>
      </c>
      <c r="E5886" t="s">
        <v>362</v>
      </c>
      <c r="F5886">
        <v>120230.63322272881</v>
      </c>
      <c r="Q5886">
        <f t="shared" si="461"/>
        <v>0</v>
      </c>
      <c r="T5886">
        <f t="shared" si="462"/>
        <v>0</v>
      </c>
      <c r="V5886">
        <f t="shared" si="463"/>
        <v>0</v>
      </c>
      <c r="W5886">
        <f t="shared" si="460"/>
        <v>120230.63322272881</v>
      </c>
      <c r="X5886">
        <f t="shared" si="464"/>
        <v>120200</v>
      </c>
    </row>
    <row r="5887" spans="1:24">
      <c r="A5887" s="3" t="s">
        <v>5144</v>
      </c>
      <c r="B5887">
        <v>1135</v>
      </c>
      <c r="C5887">
        <v>585971</v>
      </c>
      <c r="D5887" t="s">
        <v>90</v>
      </c>
      <c r="E5887" t="s">
        <v>723</v>
      </c>
      <c r="F5887">
        <v>243403.83810500408</v>
      </c>
      <c r="G5887">
        <v>1135</v>
      </c>
      <c r="H5887">
        <v>121492.6133358962</v>
      </c>
      <c r="Q5887">
        <f t="shared" si="461"/>
        <v>0</v>
      </c>
      <c r="T5887">
        <f t="shared" si="462"/>
        <v>0</v>
      </c>
      <c r="V5887">
        <f t="shared" si="463"/>
        <v>0</v>
      </c>
      <c r="W5887">
        <f t="shared" si="460"/>
        <v>364896.45144090027</v>
      </c>
      <c r="X5887">
        <f t="shared" si="464"/>
        <v>364900</v>
      </c>
    </row>
    <row r="5888" spans="1:24">
      <c r="A5888" t="s">
        <v>5145</v>
      </c>
      <c r="B5888">
        <v>1105</v>
      </c>
      <c r="C5888">
        <v>545287</v>
      </c>
      <c r="D5888" t="s">
        <v>23</v>
      </c>
      <c r="E5888" t="s">
        <v>200</v>
      </c>
      <c r="F5888">
        <v>237075.75786761093</v>
      </c>
      <c r="Q5888">
        <f t="shared" si="461"/>
        <v>0</v>
      </c>
      <c r="S5888">
        <v>2</v>
      </c>
      <c r="T5888">
        <f t="shared" si="462"/>
        <v>58000</v>
      </c>
      <c r="V5888">
        <f t="shared" si="463"/>
        <v>0</v>
      </c>
      <c r="W5888">
        <f t="shared" si="460"/>
        <v>295075.7578676109</v>
      </c>
      <c r="X5888">
        <f t="shared" si="464"/>
        <v>295100</v>
      </c>
    </row>
    <row r="5889" spans="1:24">
      <c r="A5889" t="s">
        <v>5146</v>
      </c>
      <c r="B5889">
        <v>606</v>
      </c>
      <c r="C5889">
        <v>577677</v>
      </c>
      <c r="D5889" t="s">
        <v>51</v>
      </c>
      <c r="E5889" t="s">
        <v>1228</v>
      </c>
      <c r="F5889">
        <v>131139.61888680371</v>
      </c>
      <c r="Q5889">
        <f t="shared" si="461"/>
        <v>0</v>
      </c>
      <c r="T5889">
        <f t="shared" si="462"/>
        <v>0</v>
      </c>
      <c r="V5889">
        <f t="shared" si="463"/>
        <v>0</v>
      </c>
      <c r="W5889">
        <f t="shared" si="460"/>
        <v>131139.61888680371</v>
      </c>
      <c r="X5889">
        <f t="shared" si="464"/>
        <v>131100</v>
      </c>
    </row>
    <row r="5890" spans="1:24">
      <c r="A5890" t="s">
        <v>5147</v>
      </c>
      <c r="B5890">
        <v>270</v>
      </c>
      <c r="C5890">
        <v>566799</v>
      </c>
      <c r="D5890" t="s">
        <v>110</v>
      </c>
      <c r="E5890" t="s">
        <v>336</v>
      </c>
      <c r="F5890">
        <v>65398.678202790172</v>
      </c>
      <c r="Q5890">
        <f t="shared" si="461"/>
        <v>0</v>
      </c>
      <c r="T5890">
        <f t="shared" si="462"/>
        <v>0</v>
      </c>
      <c r="V5890">
        <f t="shared" si="463"/>
        <v>0</v>
      </c>
      <c r="W5890">
        <f t="shared" si="460"/>
        <v>65398.678202790172</v>
      </c>
      <c r="X5890">
        <f t="shared" si="464"/>
        <v>65400</v>
      </c>
    </row>
    <row r="5891" spans="1:24">
      <c r="A5891" t="s">
        <v>5148</v>
      </c>
      <c r="B5891">
        <v>1640</v>
      </c>
      <c r="C5891">
        <v>539856</v>
      </c>
      <c r="D5891" t="s">
        <v>26</v>
      </c>
      <c r="E5891" t="s">
        <v>548</v>
      </c>
      <c r="F5891">
        <v>349341.46937199688</v>
      </c>
      <c r="Q5891">
        <f t="shared" si="461"/>
        <v>0</v>
      </c>
      <c r="T5891">
        <f t="shared" si="462"/>
        <v>0</v>
      </c>
      <c r="V5891">
        <f t="shared" si="463"/>
        <v>0</v>
      </c>
      <c r="W5891">
        <f t="shared" si="460"/>
        <v>349341.46937199688</v>
      </c>
      <c r="X5891">
        <f t="shared" si="464"/>
        <v>349300</v>
      </c>
    </row>
    <row r="5892" spans="1:24">
      <c r="A5892" t="s">
        <v>5149</v>
      </c>
      <c r="B5892">
        <v>42</v>
      </c>
      <c r="C5892">
        <v>554448</v>
      </c>
      <c r="D5892" t="s">
        <v>110</v>
      </c>
      <c r="E5892" t="s">
        <v>109</v>
      </c>
      <c r="F5892">
        <v>65398.678202790172</v>
      </c>
      <c r="Q5892">
        <f t="shared" si="461"/>
        <v>0</v>
      </c>
      <c r="T5892">
        <f t="shared" si="462"/>
        <v>0</v>
      </c>
      <c r="V5892">
        <f t="shared" si="463"/>
        <v>0</v>
      </c>
      <c r="W5892">
        <f t="shared" ref="W5892:W5955" si="465">F5892+H5892+J5892+L5892+N5892+O5892+Q5892+R5892+T5892+V5892</f>
        <v>65398.678202790172</v>
      </c>
      <c r="X5892">
        <f t="shared" si="464"/>
        <v>65400</v>
      </c>
    </row>
    <row r="5893" spans="1:24">
      <c r="A5893" t="s">
        <v>3757</v>
      </c>
      <c r="B5893">
        <v>438</v>
      </c>
      <c r="C5893">
        <v>531952</v>
      </c>
      <c r="D5893" t="s">
        <v>26</v>
      </c>
      <c r="E5893" t="s">
        <v>187</v>
      </c>
      <c r="F5893">
        <v>95135.654145830966</v>
      </c>
      <c r="Q5893">
        <f t="shared" ref="Q5893:Q5956" si="466">IF(P5893=0,0,P5893*118)</f>
        <v>0</v>
      </c>
      <c r="T5893">
        <f t="shared" ref="T5893:T5956" si="467">S5893*29000</f>
        <v>0</v>
      </c>
      <c r="V5893">
        <f t="shared" ref="V5893:V5956" si="468">U5893*1451</f>
        <v>0</v>
      </c>
      <c r="W5893">
        <f t="shared" si="465"/>
        <v>95135.654145830966</v>
      </c>
      <c r="X5893">
        <f t="shared" ref="X5893:X5956" si="469">ROUND(W5893/100,0)*100</f>
        <v>95100</v>
      </c>
    </row>
    <row r="5894" spans="1:24">
      <c r="A5894" t="s">
        <v>5150</v>
      </c>
      <c r="B5894">
        <v>145</v>
      </c>
      <c r="C5894">
        <v>572543</v>
      </c>
      <c r="D5894" t="s">
        <v>41</v>
      </c>
      <c r="E5894" t="s">
        <v>1254</v>
      </c>
      <c r="F5894">
        <v>65398.678202790172</v>
      </c>
      <c r="Q5894">
        <f t="shared" si="466"/>
        <v>0</v>
      </c>
      <c r="T5894">
        <f t="shared" si="467"/>
        <v>0</v>
      </c>
      <c r="V5894">
        <f t="shared" si="468"/>
        <v>0</v>
      </c>
      <c r="W5894">
        <f t="shared" si="465"/>
        <v>65398.678202790172</v>
      </c>
      <c r="X5894">
        <f t="shared" si="469"/>
        <v>65400</v>
      </c>
    </row>
    <row r="5895" spans="1:24">
      <c r="A5895" t="s">
        <v>451</v>
      </c>
      <c r="B5895">
        <v>790</v>
      </c>
      <c r="C5895">
        <v>554456</v>
      </c>
      <c r="D5895" t="s">
        <v>110</v>
      </c>
      <c r="E5895" t="s">
        <v>109</v>
      </c>
      <c r="F5895">
        <v>170361.93950022745</v>
      </c>
      <c r="Q5895">
        <f t="shared" si="466"/>
        <v>0</v>
      </c>
      <c r="T5895">
        <f t="shared" si="467"/>
        <v>0</v>
      </c>
      <c r="V5895">
        <f t="shared" si="468"/>
        <v>0</v>
      </c>
      <c r="W5895">
        <f t="shared" si="465"/>
        <v>170361.93950022745</v>
      </c>
      <c r="X5895">
        <f t="shared" si="469"/>
        <v>170400</v>
      </c>
    </row>
    <row r="5896" spans="1:24">
      <c r="A5896" s="5" t="s">
        <v>451</v>
      </c>
      <c r="B5896">
        <v>1454</v>
      </c>
      <c r="C5896">
        <v>559628</v>
      </c>
      <c r="D5896" t="s">
        <v>110</v>
      </c>
      <c r="E5896" t="s">
        <v>192</v>
      </c>
      <c r="F5896">
        <v>310445.25865774346</v>
      </c>
      <c r="G5896">
        <v>2556</v>
      </c>
      <c r="H5896">
        <v>272589.63935613522</v>
      </c>
      <c r="I5896">
        <v>4419</v>
      </c>
      <c r="J5896">
        <v>870183.08043321397</v>
      </c>
      <c r="K5896">
        <v>4419</v>
      </c>
      <c r="L5896">
        <v>456491.1651994313</v>
      </c>
      <c r="Q5896">
        <f t="shared" si="466"/>
        <v>0</v>
      </c>
      <c r="S5896">
        <v>3</v>
      </c>
      <c r="T5896">
        <f t="shared" si="467"/>
        <v>87000</v>
      </c>
      <c r="V5896">
        <f t="shared" si="468"/>
        <v>0</v>
      </c>
      <c r="W5896">
        <f t="shared" si="465"/>
        <v>1996709.1436465241</v>
      </c>
      <c r="X5896">
        <f t="shared" si="469"/>
        <v>1996700</v>
      </c>
    </row>
    <row r="5897" spans="1:24">
      <c r="A5897" t="s">
        <v>283</v>
      </c>
      <c r="B5897">
        <v>860</v>
      </c>
      <c r="C5897">
        <v>539031</v>
      </c>
      <c r="D5897" t="s">
        <v>26</v>
      </c>
      <c r="E5897" t="s">
        <v>93</v>
      </c>
      <c r="F5897">
        <v>185231.90450788278</v>
      </c>
      <c r="Q5897">
        <f t="shared" si="466"/>
        <v>0</v>
      </c>
      <c r="T5897">
        <f t="shared" si="467"/>
        <v>0</v>
      </c>
      <c r="V5897">
        <f t="shared" si="468"/>
        <v>0</v>
      </c>
      <c r="W5897">
        <f t="shared" si="465"/>
        <v>185231.90450788278</v>
      </c>
      <c r="X5897">
        <f t="shared" si="469"/>
        <v>185200</v>
      </c>
    </row>
    <row r="5898" spans="1:24">
      <c r="A5898" s="3" t="s">
        <v>283</v>
      </c>
      <c r="B5898">
        <v>1725</v>
      </c>
      <c r="C5898">
        <v>571091</v>
      </c>
      <c r="D5898" t="s">
        <v>33</v>
      </c>
      <c r="E5898" t="s">
        <v>98</v>
      </c>
      <c r="F5898">
        <v>367072.47816818958</v>
      </c>
      <c r="G5898">
        <v>5061</v>
      </c>
      <c r="H5898">
        <v>537320.67058145744</v>
      </c>
      <c r="Q5898">
        <f t="shared" si="466"/>
        <v>0</v>
      </c>
      <c r="T5898">
        <f t="shared" si="467"/>
        <v>0</v>
      </c>
      <c r="V5898">
        <f t="shared" si="468"/>
        <v>0</v>
      </c>
      <c r="W5898">
        <f t="shared" si="465"/>
        <v>904393.14874964696</v>
      </c>
      <c r="X5898">
        <f t="shared" si="469"/>
        <v>904400</v>
      </c>
    </row>
    <row r="5899" spans="1:24">
      <c r="A5899" t="s">
        <v>5151</v>
      </c>
      <c r="B5899">
        <v>343</v>
      </c>
      <c r="C5899">
        <v>535311</v>
      </c>
      <c r="D5899" t="s">
        <v>26</v>
      </c>
      <c r="E5899" t="s">
        <v>1369</v>
      </c>
      <c r="F5899">
        <v>74682.060804584413</v>
      </c>
      <c r="Q5899">
        <f t="shared" si="466"/>
        <v>0</v>
      </c>
      <c r="T5899">
        <f t="shared" si="467"/>
        <v>0</v>
      </c>
      <c r="V5899">
        <f t="shared" si="468"/>
        <v>0</v>
      </c>
      <c r="W5899">
        <f t="shared" si="465"/>
        <v>74682.060804584413</v>
      </c>
      <c r="X5899">
        <f t="shared" si="469"/>
        <v>74700</v>
      </c>
    </row>
    <row r="5900" spans="1:24">
      <c r="A5900" t="s">
        <v>5151</v>
      </c>
      <c r="B5900">
        <v>188</v>
      </c>
      <c r="C5900">
        <v>563480</v>
      </c>
      <c r="D5900" t="s">
        <v>85</v>
      </c>
      <c r="E5900" t="s">
        <v>383</v>
      </c>
      <c r="F5900">
        <v>65398.678202790172</v>
      </c>
      <c r="Q5900">
        <f t="shared" si="466"/>
        <v>0</v>
      </c>
      <c r="T5900">
        <f t="shared" si="467"/>
        <v>0</v>
      </c>
      <c r="V5900">
        <f t="shared" si="468"/>
        <v>0</v>
      </c>
      <c r="W5900">
        <f t="shared" si="465"/>
        <v>65398.678202790172</v>
      </c>
      <c r="X5900">
        <f t="shared" si="469"/>
        <v>65400</v>
      </c>
    </row>
    <row r="5901" spans="1:24">
      <c r="A5901" t="s">
        <v>5152</v>
      </c>
      <c r="B5901">
        <v>135</v>
      </c>
      <c r="C5901">
        <v>565130</v>
      </c>
      <c r="D5901" t="s">
        <v>26</v>
      </c>
      <c r="E5901" t="s">
        <v>195</v>
      </c>
      <c r="F5901">
        <v>65398.678202790172</v>
      </c>
      <c r="Q5901">
        <f t="shared" si="466"/>
        <v>0</v>
      </c>
      <c r="T5901">
        <f t="shared" si="467"/>
        <v>0</v>
      </c>
      <c r="V5901">
        <f t="shared" si="468"/>
        <v>0</v>
      </c>
      <c r="W5901">
        <f t="shared" si="465"/>
        <v>65398.678202790172</v>
      </c>
      <c r="X5901">
        <f t="shared" si="469"/>
        <v>65400</v>
      </c>
    </row>
    <row r="5902" spans="1:24">
      <c r="A5902" s="4" t="s">
        <v>580</v>
      </c>
      <c r="B5902">
        <v>2279</v>
      </c>
      <c r="C5902">
        <v>535320</v>
      </c>
      <c r="D5902" t="s">
        <v>26</v>
      </c>
      <c r="E5902" t="s">
        <v>1030</v>
      </c>
      <c r="F5902">
        <v>482014.36707836518</v>
      </c>
      <c r="G5902">
        <v>3085</v>
      </c>
      <c r="H5902">
        <v>328647.40850129549</v>
      </c>
      <c r="I5902">
        <v>6125</v>
      </c>
      <c r="J5902">
        <v>1199676.242513675</v>
      </c>
      <c r="Q5902">
        <f t="shared" si="466"/>
        <v>0</v>
      </c>
      <c r="S5902">
        <v>1</v>
      </c>
      <c r="T5902">
        <f t="shared" si="467"/>
        <v>29000</v>
      </c>
      <c r="V5902">
        <f t="shared" si="468"/>
        <v>0</v>
      </c>
      <c r="W5902">
        <f t="shared" si="465"/>
        <v>2039338.0180933357</v>
      </c>
      <c r="X5902">
        <f t="shared" si="469"/>
        <v>2039300</v>
      </c>
    </row>
    <row r="5903" spans="1:24">
      <c r="A5903" t="s">
        <v>580</v>
      </c>
      <c r="B5903">
        <v>312</v>
      </c>
      <c r="C5903">
        <v>542598</v>
      </c>
      <c r="D5903" t="s">
        <v>26</v>
      </c>
      <c r="E5903" t="s">
        <v>195</v>
      </c>
      <c r="F5903">
        <v>67991.087925288535</v>
      </c>
      <c r="Q5903">
        <f t="shared" si="466"/>
        <v>0</v>
      </c>
      <c r="T5903">
        <f t="shared" si="467"/>
        <v>0</v>
      </c>
      <c r="V5903">
        <f t="shared" si="468"/>
        <v>0</v>
      </c>
      <c r="W5903">
        <f t="shared" si="465"/>
        <v>67991.087925288535</v>
      </c>
      <c r="X5903">
        <f t="shared" si="469"/>
        <v>68000</v>
      </c>
    </row>
    <row r="5904" spans="1:24">
      <c r="A5904" t="s">
        <v>5153</v>
      </c>
      <c r="B5904">
        <v>133</v>
      </c>
      <c r="C5904">
        <v>598437</v>
      </c>
      <c r="D5904" t="s">
        <v>26</v>
      </c>
      <c r="E5904" t="s">
        <v>345</v>
      </c>
      <c r="F5904">
        <v>65398.678202790172</v>
      </c>
      <c r="Q5904">
        <f t="shared" si="466"/>
        <v>0</v>
      </c>
      <c r="T5904">
        <f t="shared" si="467"/>
        <v>0</v>
      </c>
      <c r="V5904">
        <f t="shared" si="468"/>
        <v>0</v>
      </c>
      <c r="W5904">
        <f t="shared" si="465"/>
        <v>65398.678202790172</v>
      </c>
      <c r="X5904">
        <f t="shared" si="469"/>
        <v>65400</v>
      </c>
    </row>
    <row r="5905" spans="1:24">
      <c r="A5905" t="s">
        <v>5154</v>
      </c>
      <c r="B5905">
        <v>873</v>
      </c>
      <c r="C5905">
        <v>591939</v>
      </c>
      <c r="D5905" t="s">
        <v>75</v>
      </c>
      <c r="E5905" t="s">
        <v>96</v>
      </c>
      <c r="F5905">
        <v>187990.52809654633</v>
      </c>
      <c r="Q5905">
        <f t="shared" si="466"/>
        <v>0</v>
      </c>
      <c r="T5905">
        <f t="shared" si="467"/>
        <v>0</v>
      </c>
      <c r="V5905">
        <f t="shared" si="468"/>
        <v>0</v>
      </c>
      <c r="W5905">
        <f t="shared" si="465"/>
        <v>187990.52809654633</v>
      </c>
      <c r="X5905">
        <f t="shared" si="469"/>
        <v>188000</v>
      </c>
    </row>
    <row r="5906" spans="1:24">
      <c r="A5906" t="s">
        <v>5155</v>
      </c>
      <c r="B5906">
        <v>113</v>
      </c>
      <c r="C5906">
        <v>562629</v>
      </c>
      <c r="D5906" t="s">
        <v>23</v>
      </c>
      <c r="E5906" t="s">
        <v>145</v>
      </c>
      <c r="F5906">
        <v>65398.678202790172</v>
      </c>
      <c r="Q5906">
        <f t="shared" si="466"/>
        <v>0</v>
      </c>
      <c r="T5906">
        <f t="shared" si="467"/>
        <v>0</v>
      </c>
      <c r="V5906">
        <f t="shared" si="468"/>
        <v>0</v>
      </c>
      <c r="W5906">
        <f t="shared" si="465"/>
        <v>65398.678202790172</v>
      </c>
      <c r="X5906">
        <f t="shared" si="469"/>
        <v>65400</v>
      </c>
    </row>
    <row r="5907" spans="1:24">
      <c r="A5907" t="s">
        <v>5156</v>
      </c>
      <c r="B5907">
        <v>404</v>
      </c>
      <c r="C5907">
        <v>537993</v>
      </c>
      <c r="D5907" t="s">
        <v>26</v>
      </c>
      <c r="E5907" t="s">
        <v>837</v>
      </c>
      <c r="F5907">
        <v>87823.880308508262</v>
      </c>
      <c r="Q5907">
        <f t="shared" si="466"/>
        <v>0</v>
      </c>
      <c r="T5907">
        <f t="shared" si="467"/>
        <v>0</v>
      </c>
      <c r="V5907">
        <f t="shared" si="468"/>
        <v>0</v>
      </c>
      <c r="W5907">
        <f t="shared" si="465"/>
        <v>87823.880308508262</v>
      </c>
      <c r="X5907">
        <f t="shared" si="469"/>
        <v>87800</v>
      </c>
    </row>
    <row r="5908" spans="1:24">
      <c r="A5908" t="s">
        <v>5158</v>
      </c>
      <c r="B5908">
        <v>151</v>
      </c>
      <c r="C5908">
        <v>549134</v>
      </c>
      <c r="D5908" t="s">
        <v>75</v>
      </c>
      <c r="E5908" t="s">
        <v>725</v>
      </c>
      <c r="F5908">
        <v>65398.678202790172</v>
      </c>
      <c r="Q5908">
        <f t="shared" si="466"/>
        <v>0</v>
      </c>
      <c r="T5908">
        <f t="shared" si="467"/>
        <v>0</v>
      </c>
      <c r="V5908">
        <f t="shared" si="468"/>
        <v>0</v>
      </c>
      <c r="W5908">
        <f t="shared" si="465"/>
        <v>65398.678202790172</v>
      </c>
      <c r="X5908">
        <f t="shared" si="469"/>
        <v>65400</v>
      </c>
    </row>
    <row r="5909" spans="1:24">
      <c r="A5909" t="s">
        <v>2814</v>
      </c>
      <c r="B5909">
        <v>274</v>
      </c>
      <c r="C5909">
        <v>547450</v>
      </c>
      <c r="D5909" t="s">
        <v>61</v>
      </c>
      <c r="E5909" t="s">
        <v>272</v>
      </c>
      <c r="F5909">
        <v>65398.678202790172</v>
      </c>
      <c r="Q5909">
        <f t="shared" si="466"/>
        <v>0</v>
      </c>
      <c r="T5909">
        <f t="shared" si="467"/>
        <v>0</v>
      </c>
      <c r="V5909">
        <f t="shared" si="468"/>
        <v>0</v>
      </c>
      <c r="W5909">
        <f t="shared" si="465"/>
        <v>65398.678202790172</v>
      </c>
      <c r="X5909">
        <f t="shared" si="469"/>
        <v>65400</v>
      </c>
    </row>
    <row r="5910" spans="1:24">
      <c r="A5910" s="4" t="s">
        <v>1082</v>
      </c>
      <c r="B5910">
        <v>971</v>
      </c>
      <c r="C5910">
        <v>581178</v>
      </c>
      <c r="D5910" t="s">
        <v>41</v>
      </c>
      <c r="E5910" t="s">
        <v>42</v>
      </c>
      <c r="F5910">
        <v>208757.7366388558</v>
      </c>
      <c r="G5910">
        <v>1635</v>
      </c>
      <c r="H5910">
        <v>174754.75094217219</v>
      </c>
      <c r="I5910">
        <v>1635</v>
      </c>
      <c r="J5910">
        <v>325832.03112347476</v>
      </c>
      <c r="Q5910">
        <f t="shared" si="466"/>
        <v>0</v>
      </c>
      <c r="T5910">
        <f t="shared" si="467"/>
        <v>0</v>
      </c>
      <c r="V5910">
        <f t="shared" si="468"/>
        <v>0</v>
      </c>
      <c r="W5910">
        <f t="shared" si="465"/>
        <v>709344.51870450284</v>
      </c>
      <c r="X5910">
        <f t="shared" si="469"/>
        <v>709300</v>
      </c>
    </row>
    <row r="5911" spans="1:24">
      <c r="A5911" t="s">
        <v>5159</v>
      </c>
      <c r="B5911">
        <v>409</v>
      </c>
      <c r="C5911">
        <v>571105</v>
      </c>
      <c r="D5911" t="s">
        <v>33</v>
      </c>
      <c r="E5911" t="s">
        <v>98</v>
      </c>
      <c r="F5911">
        <v>88899.715450605087</v>
      </c>
      <c r="Q5911">
        <f t="shared" si="466"/>
        <v>0</v>
      </c>
      <c r="T5911">
        <f t="shared" si="467"/>
        <v>0</v>
      </c>
      <c r="V5911">
        <f t="shared" si="468"/>
        <v>0</v>
      </c>
      <c r="W5911">
        <f t="shared" si="465"/>
        <v>88899.715450605087</v>
      </c>
      <c r="X5911">
        <f t="shared" si="469"/>
        <v>88900</v>
      </c>
    </row>
    <row r="5912" spans="1:24">
      <c r="A5912" t="s">
        <v>5160</v>
      </c>
      <c r="B5912">
        <v>459</v>
      </c>
      <c r="C5912">
        <v>566969</v>
      </c>
      <c r="D5912" t="s">
        <v>110</v>
      </c>
      <c r="E5912" t="s">
        <v>360</v>
      </c>
      <c r="F5912">
        <v>99647.268248850029</v>
      </c>
      <c r="Q5912">
        <f t="shared" si="466"/>
        <v>0</v>
      </c>
      <c r="T5912">
        <f t="shared" si="467"/>
        <v>0</v>
      </c>
      <c r="V5912">
        <f t="shared" si="468"/>
        <v>0</v>
      </c>
      <c r="W5912">
        <f t="shared" si="465"/>
        <v>99647.268248850029</v>
      </c>
      <c r="X5912">
        <f t="shared" si="469"/>
        <v>99600</v>
      </c>
    </row>
    <row r="5913" spans="1:24">
      <c r="A5913" t="s">
        <v>5161</v>
      </c>
      <c r="B5913">
        <v>173</v>
      </c>
      <c r="C5913">
        <v>595136</v>
      </c>
      <c r="D5913" t="s">
        <v>30</v>
      </c>
      <c r="E5913" t="s">
        <v>149</v>
      </c>
      <c r="F5913">
        <v>65398.678202790172</v>
      </c>
      <c r="Q5913">
        <f t="shared" si="466"/>
        <v>0</v>
      </c>
      <c r="T5913">
        <f t="shared" si="467"/>
        <v>0</v>
      </c>
      <c r="V5913">
        <f t="shared" si="468"/>
        <v>0</v>
      </c>
      <c r="W5913">
        <f t="shared" si="465"/>
        <v>65398.678202790172</v>
      </c>
      <c r="X5913">
        <f t="shared" si="469"/>
        <v>65400</v>
      </c>
    </row>
    <row r="5914" spans="1:24">
      <c r="A5914" t="s">
        <v>5162</v>
      </c>
      <c r="B5914">
        <v>392</v>
      </c>
      <c r="C5914">
        <v>577685</v>
      </c>
      <c r="D5914" t="s">
        <v>51</v>
      </c>
      <c r="E5914" t="s">
        <v>1228</v>
      </c>
      <c r="F5914">
        <v>85241.051975330673</v>
      </c>
      <c r="Q5914">
        <f t="shared" si="466"/>
        <v>0</v>
      </c>
      <c r="T5914">
        <f t="shared" si="467"/>
        <v>0</v>
      </c>
      <c r="V5914">
        <f t="shared" si="468"/>
        <v>0</v>
      </c>
      <c r="W5914">
        <f t="shared" si="465"/>
        <v>85241.051975330673</v>
      </c>
      <c r="X5914">
        <f t="shared" si="469"/>
        <v>85200</v>
      </c>
    </row>
    <row r="5915" spans="1:24">
      <c r="A5915" s="3" t="s">
        <v>1582</v>
      </c>
      <c r="B5915">
        <v>716</v>
      </c>
      <c r="C5915">
        <v>549142</v>
      </c>
      <c r="D5915" t="s">
        <v>75</v>
      </c>
      <c r="E5915" t="s">
        <v>74</v>
      </c>
      <c r="F5915">
        <v>154612.18153492606</v>
      </c>
      <c r="G5915">
        <v>813</v>
      </c>
      <c r="H5915">
        <v>87124.137466825239</v>
      </c>
      <c r="Q5915">
        <f t="shared" si="466"/>
        <v>0</v>
      </c>
      <c r="T5915">
        <f t="shared" si="467"/>
        <v>0</v>
      </c>
      <c r="V5915">
        <f t="shared" si="468"/>
        <v>0</v>
      </c>
      <c r="W5915">
        <f t="shared" si="465"/>
        <v>241736.31900175131</v>
      </c>
      <c r="X5915">
        <f t="shared" si="469"/>
        <v>241700</v>
      </c>
    </row>
    <row r="5916" spans="1:24">
      <c r="A5916" t="s">
        <v>5163</v>
      </c>
      <c r="B5916">
        <v>886</v>
      </c>
      <c r="C5916">
        <v>588172</v>
      </c>
      <c r="D5916" t="s">
        <v>75</v>
      </c>
      <c r="E5916" t="s">
        <v>79</v>
      </c>
      <c r="F5916">
        <v>190748.24881569462</v>
      </c>
      <c r="Q5916">
        <f t="shared" si="466"/>
        <v>0</v>
      </c>
      <c r="T5916">
        <f t="shared" si="467"/>
        <v>0</v>
      </c>
      <c r="V5916">
        <f t="shared" si="468"/>
        <v>0</v>
      </c>
      <c r="W5916">
        <f t="shared" si="465"/>
        <v>190748.24881569462</v>
      </c>
      <c r="X5916">
        <f t="shared" si="469"/>
        <v>190700</v>
      </c>
    </row>
    <row r="5917" spans="1:24">
      <c r="A5917" t="s">
        <v>5164</v>
      </c>
      <c r="B5917">
        <v>377</v>
      </c>
      <c r="C5917">
        <v>563498</v>
      </c>
      <c r="D5917" t="s">
        <v>85</v>
      </c>
      <c r="E5917" t="s">
        <v>383</v>
      </c>
      <c r="F5917">
        <v>82010.857258701391</v>
      </c>
      <c r="Q5917">
        <f t="shared" si="466"/>
        <v>0</v>
      </c>
      <c r="T5917">
        <f t="shared" si="467"/>
        <v>0</v>
      </c>
      <c r="V5917">
        <f t="shared" si="468"/>
        <v>0</v>
      </c>
      <c r="W5917">
        <f t="shared" si="465"/>
        <v>82010.857258701391</v>
      </c>
      <c r="X5917">
        <f t="shared" si="469"/>
        <v>82000</v>
      </c>
    </row>
    <row r="5918" spans="1:24">
      <c r="A5918" s="3" t="s">
        <v>5165</v>
      </c>
      <c r="B5918">
        <v>789</v>
      </c>
      <c r="C5918">
        <v>582701</v>
      </c>
      <c r="D5918" t="s">
        <v>30</v>
      </c>
      <c r="E5918" t="s">
        <v>29</v>
      </c>
      <c r="F5918">
        <v>170149.31432918351</v>
      </c>
      <c r="G5918">
        <v>789</v>
      </c>
      <c r="H5918">
        <v>84560.089069408161</v>
      </c>
      <c r="Q5918">
        <f t="shared" si="466"/>
        <v>0</v>
      </c>
      <c r="T5918">
        <f t="shared" si="467"/>
        <v>0</v>
      </c>
      <c r="V5918">
        <f t="shared" si="468"/>
        <v>0</v>
      </c>
      <c r="W5918">
        <f t="shared" si="465"/>
        <v>254709.40339859168</v>
      </c>
      <c r="X5918">
        <f t="shared" si="469"/>
        <v>254700</v>
      </c>
    </row>
    <row r="5919" spans="1:24">
      <c r="A5919" t="s">
        <v>5165</v>
      </c>
      <c r="B5919">
        <v>92</v>
      </c>
      <c r="C5919">
        <v>595144</v>
      </c>
      <c r="D5919" t="s">
        <v>30</v>
      </c>
      <c r="E5919" t="s">
        <v>149</v>
      </c>
      <c r="F5919">
        <v>65398.678202790172</v>
      </c>
      <c r="Q5919">
        <f t="shared" si="466"/>
        <v>0</v>
      </c>
      <c r="T5919">
        <f t="shared" si="467"/>
        <v>0</v>
      </c>
      <c r="V5919">
        <f t="shared" si="468"/>
        <v>0</v>
      </c>
      <c r="W5919">
        <f t="shared" si="465"/>
        <v>65398.678202790172</v>
      </c>
      <c r="X5919">
        <f t="shared" si="469"/>
        <v>65400</v>
      </c>
    </row>
    <row r="5920" spans="1:24">
      <c r="A5920" t="s">
        <v>5166</v>
      </c>
      <c r="B5920">
        <v>696</v>
      </c>
      <c r="C5920">
        <v>572551</v>
      </c>
      <c r="D5920" t="s">
        <v>41</v>
      </c>
      <c r="E5920" t="s">
        <v>1254</v>
      </c>
      <c r="F5920">
        <v>150349.97602048269</v>
      </c>
      <c r="Q5920">
        <f t="shared" si="466"/>
        <v>0</v>
      </c>
      <c r="T5920">
        <f t="shared" si="467"/>
        <v>0</v>
      </c>
      <c r="V5920">
        <f t="shared" si="468"/>
        <v>0</v>
      </c>
      <c r="W5920">
        <f t="shared" si="465"/>
        <v>150349.97602048269</v>
      </c>
      <c r="X5920">
        <f t="shared" si="469"/>
        <v>150300</v>
      </c>
    </row>
    <row r="5921" spans="1:24">
      <c r="A5921" s="3" t="s">
        <v>1347</v>
      </c>
      <c r="B5921">
        <v>910</v>
      </c>
      <c r="C5921">
        <v>535338</v>
      </c>
      <c r="D5921" t="s">
        <v>26</v>
      </c>
      <c r="E5921" t="s">
        <v>943</v>
      </c>
      <c r="F5921">
        <v>195837.07752835378</v>
      </c>
      <c r="G5921">
        <v>1455</v>
      </c>
      <c r="H5921">
        <v>155593.84138975097</v>
      </c>
      <c r="Q5921">
        <f t="shared" si="466"/>
        <v>0</v>
      </c>
      <c r="T5921">
        <f t="shared" si="467"/>
        <v>0</v>
      </c>
      <c r="V5921">
        <f t="shared" si="468"/>
        <v>0</v>
      </c>
      <c r="W5921">
        <f t="shared" si="465"/>
        <v>351430.91891810473</v>
      </c>
      <c r="X5921">
        <f t="shared" si="469"/>
        <v>351400</v>
      </c>
    </row>
    <row r="5922" spans="1:24">
      <c r="A5922" t="s">
        <v>1347</v>
      </c>
      <c r="B5922">
        <v>308</v>
      </c>
      <c r="C5922">
        <v>597970</v>
      </c>
      <c r="D5922" t="s">
        <v>38</v>
      </c>
      <c r="E5922" t="s">
        <v>533</v>
      </c>
      <c r="F5922">
        <v>67127.10028310286</v>
      </c>
      <c r="Q5922">
        <f t="shared" si="466"/>
        <v>0</v>
      </c>
      <c r="T5922">
        <f t="shared" si="467"/>
        <v>0</v>
      </c>
      <c r="V5922">
        <f t="shared" si="468"/>
        <v>0</v>
      </c>
      <c r="W5922">
        <f t="shared" si="465"/>
        <v>67127.10028310286</v>
      </c>
      <c r="X5922">
        <f t="shared" si="469"/>
        <v>67100</v>
      </c>
    </row>
    <row r="5923" spans="1:24">
      <c r="A5923" t="s">
        <v>1347</v>
      </c>
      <c r="B5923">
        <v>222</v>
      </c>
      <c r="C5923">
        <v>530654</v>
      </c>
      <c r="D5923" t="s">
        <v>75</v>
      </c>
      <c r="E5923" t="s">
        <v>123</v>
      </c>
      <c r="F5923">
        <v>65398.678202790172</v>
      </c>
      <c r="Q5923">
        <f t="shared" si="466"/>
        <v>0</v>
      </c>
      <c r="T5923">
        <f t="shared" si="467"/>
        <v>0</v>
      </c>
      <c r="V5923">
        <f t="shared" si="468"/>
        <v>0</v>
      </c>
      <c r="W5923">
        <f t="shared" si="465"/>
        <v>65398.678202790172</v>
      </c>
      <c r="X5923">
        <f t="shared" si="469"/>
        <v>65400</v>
      </c>
    </row>
    <row r="5924" spans="1:24">
      <c r="A5924" t="s">
        <v>1347</v>
      </c>
      <c r="B5924">
        <v>36</v>
      </c>
      <c r="C5924">
        <v>578991</v>
      </c>
      <c r="D5924" t="s">
        <v>41</v>
      </c>
      <c r="E5924" t="s">
        <v>252</v>
      </c>
      <c r="F5924">
        <v>65398.678202790172</v>
      </c>
      <c r="Q5924">
        <f t="shared" si="466"/>
        <v>0</v>
      </c>
      <c r="T5924">
        <f t="shared" si="467"/>
        <v>0</v>
      </c>
      <c r="V5924">
        <f t="shared" si="468"/>
        <v>0</v>
      </c>
      <c r="W5924">
        <f t="shared" si="465"/>
        <v>65398.678202790172</v>
      </c>
      <c r="X5924">
        <f t="shared" si="469"/>
        <v>65400</v>
      </c>
    </row>
    <row r="5925" spans="1:24">
      <c r="A5925" t="s">
        <v>5167</v>
      </c>
      <c r="B5925">
        <v>15</v>
      </c>
      <c r="C5925">
        <v>561771</v>
      </c>
      <c r="D5925" t="s">
        <v>75</v>
      </c>
      <c r="E5925" t="s">
        <v>725</v>
      </c>
      <c r="F5925">
        <v>65398.678202790172</v>
      </c>
      <c r="Q5925">
        <f t="shared" si="466"/>
        <v>0</v>
      </c>
      <c r="T5925">
        <f t="shared" si="467"/>
        <v>0</v>
      </c>
      <c r="V5925">
        <f t="shared" si="468"/>
        <v>0</v>
      </c>
      <c r="W5925">
        <f t="shared" si="465"/>
        <v>65398.678202790172</v>
      </c>
      <c r="X5925">
        <f t="shared" si="469"/>
        <v>65400</v>
      </c>
    </row>
    <row r="5926" spans="1:24">
      <c r="A5926" t="s">
        <v>5168</v>
      </c>
      <c r="B5926">
        <v>235</v>
      </c>
      <c r="C5926">
        <v>530280</v>
      </c>
      <c r="D5926" t="s">
        <v>110</v>
      </c>
      <c r="E5926" t="s">
        <v>360</v>
      </c>
      <c r="F5926">
        <v>65398.678202790172</v>
      </c>
      <c r="Q5926">
        <f t="shared" si="466"/>
        <v>0</v>
      </c>
      <c r="T5926">
        <f t="shared" si="467"/>
        <v>0</v>
      </c>
      <c r="V5926">
        <f t="shared" si="468"/>
        <v>0</v>
      </c>
      <c r="W5926">
        <f t="shared" si="465"/>
        <v>65398.678202790172</v>
      </c>
      <c r="X5926">
        <f t="shared" si="469"/>
        <v>65400</v>
      </c>
    </row>
    <row r="5927" spans="1:24">
      <c r="A5927" t="s">
        <v>5169</v>
      </c>
      <c r="B5927">
        <v>1626</v>
      </c>
      <c r="C5927">
        <v>571113</v>
      </c>
      <c r="D5927" t="s">
        <v>33</v>
      </c>
      <c r="E5927" t="s">
        <v>98</v>
      </c>
      <c r="F5927">
        <v>346418.46415976551</v>
      </c>
      <c r="Q5927">
        <f t="shared" si="466"/>
        <v>0</v>
      </c>
      <c r="T5927">
        <f t="shared" si="467"/>
        <v>0</v>
      </c>
      <c r="V5927">
        <f t="shared" si="468"/>
        <v>0</v>
      </c>
      <c r="W5927">
        <f t="shared" si="465"/>
        <v>346418.46415976551</v>
      </c>
      <c r="X5927">
        <f t="shared" si="469"/>
        <v>346400</v>
      </c>
    </row>
    <row r="5928" spans="1:24">
      <c r="A5928" t="s">
        <v>5170</v>
      </c>
      <c r="B5928">
        <v>373</v>
      </c>
      <c r="C5928">
        <v>578029</v>
      </c>
      <c r="D5928" t="s">
        <v>18</v>
      </c>
      <c r="E5928" t="s">
        <v>17</v>
      </c>
      <c r="F5928">
        <v>81149.156216218849</v>
      </c>
      <c r="Q5928">
        <f t="shared" si="466"/>
        <v>0</v>
      </c>
      <c r="S5928">
        <v>45</v>
      </c>
      <c r="T5928">
        <f t="shared" si="467"/>
        <v>1305000</v>
      </c>
      <c r="V5928">
        <f t="shared" si="468"/>
        <v>0</v>
      </c>
      <c r="W5928">
        <f t="shared" si="465"/>
        <v>1386149.1562162188</v>
      </c>
      <c r="X5928">
        <f t="shared" si="469"/>
        <v>1386100</v>
      </c>
    </row>
    <row r="5929" spans="1:24">
      <c r="A5929" t="s">
        <v>5170</v>
      </c>
      <c r="B5929">
        <v>1061</v>
      </c>
      <c r="C5929">
        <v>563501</v>
      </c>
      <c r="D5929" t="s">
        <v>85</v>
      </c>
      <c r="E5929" t="s">
        <v>383</v>
      </c>
      <c r="F5929">
        <v>227786.89992600252</v>
      </c>
      <c r="Q5929">
        <f t="shared" si="466"/>
        <v>0</v>
      </c>
      <c r="T5929">
        <f t="shared" si="467"/>
        <v>0</v>
      </c>
      <c r="V5929">
        <f t="shared" si="468"/>
        <v>0</v>
      </c>
      <c r="W5929">
        <f t="shared" si="465"/>
        <v>227786.89992600252</v>
      </c>
      <c r="X5929">
        <f t="shared" si="469"/>
        <v>227800</v>
      </c>
    </row>
    <row r="5930" spans="1:24">
      <c r="A5930" t="s">
        <v>5171</v>
      </c>
      <c r="B5930">
        <v>274</v>
      </c>
      <c r="C5930">
        <v>574635</v>
      </c>
      <c r="D5930" t="s">
        <v>33</v>
      </c>
      <c r="E5930" t="s">
        <v>32</v>
      </c>
      <c r="F5930">
        <v>65398.678202790172</v>
      </c>
      <c r="Q5930">
        <f t="shared" si="466"/>
        <v>0</v>
      </c>
      <c r="T5930">
        <f t="shared" si="467"/>
        <v>0</v>
      </c>
      <c r="V5930">
        <f t="shared" si="468"/>
        <v>0</v>
      </c>
      <c r="W5930">
        <f t="shared" si="465"/>
        <v>65398.678202790172</v>
      </c>
      <c r="X5930">
        <f t="shared" si="469"/>
        <v>65400</v>
      </c>
    </row>
    <row r="5931" spans="1:24">
      <c r="A5931" t="s">
        <v>5172</v>
      </c>
      <c r="B5931">
        <v>344</v>
      </c>
      <c r="C5931">
        <v>541583</v>
      </c>
      <c r="D5931" t="s">
        <v>26</v>
      </c>
      <c r="E5931" t="s">
        <v>345</v>
      </c>
      <c r="F5931">
        <v>74897.755975219319</v>
      </c>
      <c r="Q5931">
        <f t="shared" si="466"/>
        <v>0</v>
      </c>
      <c r="T5931">
        <f t="shared" si="467"/>
        <v>0</v>
      </c>
      <c r="V5931">
        <f t="shared" si="468"/>
        <v>0</v>
      </c>
      <c r="W5931">
        <f t="shared" si="465"/>
        <v>74897.755975219319</v>
      </c>
      <c r="X5931">
        <f t="shared" si="469"/>
        <v>74900</v>
      </c>
    </row>
    <row r="5932" spans="1:24">
      <c r="A5932" t="s">
        <v>5173</v>
      </c>
      <c r="B5932">
        <v>200</v>
      </c>
      <c r="C5932">
        <v>588334</v>
      </c>
      <c r="D5932" t="s">
        <v>75</v>
      </c>
      <c r="E5932" t="s">
        <v>132</v>
      </c>
      <c r="F5932">
        <v>65398.678202790172</v>
      </c>
      <c r="Q5932">
        <f t="shared" si="466"/>
        <v>0</v>
      </c>
      <c r="T5932">
        <f t="shared" si="467"/>
        <v>0</v>
      </c>
      <c r="V5932">
        <f t="shared" si="468"/>
        <v>0</v>
      </c>
      <c r="W5932">
        <f t="shared" si="465"/>
        <v>65398.678202790172</v>
      </c>
      <c r="X5932">
        <f t="shared" si="469"/>
        <v>65400</v>
      </c>
    </row>
    <row r="5933" spans="1:24">
      <c r="A5933" t="s">
        <v>5174</v>
      </c>
      <c r="B5933">
        <v>412</v>
      </c>
      <c r="C5933">
        <v>576000</v>
      </c>
      <c r="D5933" t="s">
        <v>41</v>
      </c>
      <c r="E5933" t="s">
        <v>969</v>
      </c>
      <c r="F5933">
        <v>89545.120435257719</v>
      </c>
      <c r="Q5933">
        <f t="shared" si="466"/>
        <v>0</v>
      </c>
      <c r="T5933">
        <f t="shared" si="467"/>
        <v>0</v>
      </c>
      <c r="V5933">
        <f t="shared" si="468"/>
        <v>0</v>
      </c>
      <c r="W5933">
        <f t="shared" si="465"/>
        <v>89545.120435257719</v>
      </c>
      <c r="X5933">
        <f t="shared" si="469"/>
        <v>89500</v>
      </c>
    </row>
    <row r="5934" spans="1:24">
      <c r="A5934" s="6" t="s">
        <v>323</v>
      </c>
      <c r="B5934">
        <v>12318</v>
      </c>
      <c r="C5934">
        <v>581186</v>
      </c>
      <c r="D5934" t="s">
        <v>41</v>
      </c>
      <c r="E5934" t="s">
        <v>323</v>
      </c>
      <c r="F5934">
        <v>496177.84336157044</v>
      </c>
      <c r="G5934">
        <v>18605</v>
      </c>
      <c r="H5934">
        <v>690164.06724107638</v>
      </c>
      <c r="I5934">
        <v>18123</v>
      </c>
      <c r="J5934">
        <v>1893720.4194948808</v>
      </c>
      <c r="K5934">
        <v>18605</v>
      </c>
      <c r="L5934">
        <v>2905216.0992869907</v>
      </c>
      <c r="M5934">
        <v>32384</v>
      </c>
      <c r="N5934">
        <v>17569413.437863272</v>
      </c>
      <c r="P5934">
        <v>4863</v>
      </c>
      <c r="Q5934">
        <f t="shared" si="466"/>
        <v>573834</v>
      </c>
      <c r="S5934">
        <v>7</v>
      </c>
      <c r="T5934">
        <f t="shared" si="467"/>
        <v>203000</v>
      </c>
      <c r="U5934">
        <v>341</v>
      </c>
      <c r="V5934">
        <f t="shared" si="468"/>
        <v>494791</v>
      </c>
      <c r="W5934">
        <f t="shared" si="465"/>
        <v>24826316.86724779</v>
      </c>
      <c r="X5934">
        <f t="shared" si="469"/>
        <v>24826300</v>
      </c>
    </row>
    <row r="5935" spans="1:24">
      <c r="A5935" s="3" t="s">
        <v>4088</v>
      </c>
      <c r="B5935">
        <v>1292</v>
      </c>
      <c r="C5935">
        <v>577693</v>
      </c>
      <c r="D5935" t="s">
        <v>51</v>
      </c>
      <c r="E5935" t="s">
        <v>233</v>
      </c>
      <c r="F5935">
        <v>276454.07392201014</v>
      </c>
      <c r="G5935">
        <v>1571</v>
      </c>
      <c r="H5935">
        <v>167943.62986520972</v>
      </c>
      <c r="Q5935">
        <f t="shared" si="466"/>
        <v>0</v>
      </c>
      <c r="S5935">
        <v>1</v>
      </c>
      <c r="T5935">
        <f t="shared" si="467"/>
        <v>29000</v>
      </c>
      <c r="V5935">
        <f t="shared" si="468"/>
        <v>0</v>
      </c>
      <c r="W5935">
        <f t="shared" si="465"/>
        <v>473397.70378721983</v>
      </c>
      <c r="X5935">
        <f t="shared" si="469"/>
        <v>473400</v>
      </c>
    </row>
    <row r="5936" spans="1:24">
      <c r="A5936" t="s">
        <v>5175</v>
      </c>
      <c r="B5936">
        <v>841</v>
      </c>
      <c r="C5936">
        <v>585980</v>
      </c>
      <c r="D5936" t="s">
        <v>90</v>
      </c>
      <c r="E5936" t="s">
        <v>768</v>
      </c>
      <c r="F5936">
        <v>181198.43067787259</v>
      </c>
      <c r="Q5936">
        <f t="shared" si="466"/>
        <v>0</v>
      </c>
      <c r="T5936">
        <f t="shared" si="467"/>
        <v>0</v>
      </c>
      <c r="V5936">
        <f t="shared" si="468"/>
        <v>0</v>
      </c>
      <c r="W5936">
        <f t="shared" si="465"/>
        <v>181198.43067787259</v>
      </c>
      <c r="X5936">
        <f t="shared" si="469"/>
        <v>181200</v>
      </c>
    </row>
    <row r="5937" spans="1:24">
      <c r="A5937" t="s">
        <v>5176</v>
      </c>
      <c r="B5937">
        <v>710</v>
      </c>
      <c r="C5937">
        <v>584177</v>
      </c>
      <c r="D5937" t="s">
        <v>30</v>
      </c>
      <c r="E5937" t="s">
        <v>107</v>
      </c>
      <c r="F5937">
        <v>153333.77111905802</v>
      </c>
      <c r="Q5937">
        <f t="shared" si="466"/>
        <v>0</v>
      </c>
      <c r="T5937">
        <f t="shared" si="467"/>
        <v>0</v>
      </c>
      <c r="V5937">
        <f t="shared" si="468"/>
        <v>0</v>
      </c>
      <c r="W5937">
        <f t="shared" si="465"/>
        <v>153333.77111905802</v>
      </c>
      <c r="X5937">
        <f t="shared" si="469"/>
        <v>153300</v>
      </c>
    </row>
    <row r="5938" spans="1:24">
      <c r="A5938" t="s">
        <v>5177</v>
      </c>
      <c r="B5938">
        <v>418</v>
      </c>
      <c r="C5938">
        <v>588181</v>
      </c>
      <c r="D5938" t="s">
        <v>75</v>
      </c>
      <c r="E5938" t="s">
        <v>79</v>
      </c>
      <c r="F5938">
        <v>90835.715469238115</v>
      </c>
      <c r="Q5938">
        <f t="shared" si="466"/>
        <v>0</v>
      </c>
      <c r="T5938">
        <f t="shared" si="467"/>
        <v>0</v>
      </c>
      <c r="V5938">
        <f t="shared" si="468"/>
        <v>0</v>
      </c>
      <c r="W5938">
        <f t="shared" si="465"/>
        <v>90835.715469238115</v>
      </c>
      <c r="X5938">
        <f t="shared" si="469"/>
        <v>90800</v>
      </c>
    </row>
    <row r="5939" spans="1:24">
      <c r="A5939" s="4" t="s">
        <v>2600</v>
      </c>
      <c r="B5939">
        <v>868</v>
      </c>
      <c r="C5939">
        <v>573809</v>
      </c>
      <c r="D5939" t="s">
        <v>33</v>
      </c>
      <c r="E5939" t="s">
        <v>114</v>
      </c>
      <c r="F5939">
        <v>186929.62626925885</v>
      </c>
      <c r="G5939">
        <v>2650</v>
      </c>
      <c r="H5939">
        <v>282557.5068008012</v>
      </c>
      <c r="I5939">
        <v>2650</v>
      </c>
      <c r="J5939">
        <v>525428.51997843233</v>
      </c>
      <c r="Q5939">
        <f t="shared" si="466"/>
        <v>0</v>
      </c>
      <c r="S5939">
        <v>1</v>
      </c>
      <c r="T5939">
        <f t="shared" si="467"/>
        <v>29000</v>
      </c>
      <c r="V5939">
        <f t="shared" si="468"/>
        <v>0</v>
      </c>
      <c r="W5939">
        <f t="shared" si="465"/>
        <v>1023915.6530484924</v>
      </c>
      <c r="X5939">
        <f t="shared" si="469"/>
        <v>1023900</v>
      </c>
    </row>
    <row r="5940" spans="1:24">
      <c r="A5940" t="s">
        <v>5178</v>
      </c>
      <c r="B5940">
        <v>516</v>
      </c>
      <c r="C5940">
        <v>574643</v>
      </c>
      <c r="D5940" t="s">
        <v>33</v>
      </c>
      <c r="E5940" t="s">
        <v>32</v>
      </c>
      <c r="F5940">
        <v>111876.5602632487</v>
      </c>
      <c r="Q5940">
        <f t="shared" si="466"/>
        <v>0</v>
      </c>
      <c r="T5940">
        <f t="shared" si="467"/>
        <v>0</v>
      </c>
      <c r="V5940">
        <f t="shared" si="468"/>
        <v>0</v>
      </c>
      <c r="W5940">
        <f t="shared" si="465"/>
        <v>111876.5602632487</v>
      </c>
      <c r="X5940">
        <f t="shared" si="469"/>
        <v>111900</v>
      </c>
    </row>
    <row r="5941" spans="1:24">
      <c r="A5941" t="s">
        <v>5179</v>
      </c>
      <c r="B5941">
        <v>833</v>
      </c>
      <c r="C5941">
        <v>541591</v>
      </c>
      <c r="D5941" t="s">
        <v>26</v>
      </c>
      <c r="E5941" t="s">
        <v>1574</v>
      </c>
      <c r="F5941">
        <v>179499.53857385926</v>
      </c>
      <c r="Q5941">
        <f t="shared" si="466"/>
        <v>0</v>
      </c>
      <c r="S5941">
        <v>2</v>
      </c>
      <c r="T5941">
        <f t="shared" si="467"/>
        <v>58000</v>
      </c>
      <c r="V5941">
        <f t="shared" si="468"/>
        <v>0</v>
      </c>
      <c r="W5941">
        <f t="shared" si="465"/>
        <v>237499.53857385926</v>
      </c>
      <c r="X5941">
        <f t="shared" si="469"/>
        <v>237500</v>
      </c>
    </row>
    <row r="5942" spans="1:24">
      <c r="A5942" t="s">
        <v>3042</v>
      </c>
      <c r="B5942">
        <v>191</v>
      </c>
      <c r="C5942">
        <v>513482</v>
      </c>
      <c r="D5942" t="s">
        <v>26</v>
      </c>
      <c r="E5942" t="s">
        <v>288</v>
      </c>
      <c r="F5942">
        <v>65398.678202790172</v>
      </c>
      <c r="Q5942">
        <f t="shared" si="466"/>
        <v>0</v>
      </c>
      <c r="T5942">
        <f t="shared" si="467"/>
        <v>0</v>
      </c>
      <c r="V5942">
        <f t="shared" si="468"/>
        <v>0</v>
      </c>
      <c r="W5942">
        <f t="shared" si="465"/>
        <v>65398.678202790172</v>
      </c>
      <c r="X5942">
        <f t="shared" si="469"/>
        <v>65400</v>
      </c>
    </row>
    <row r="5943" spans="1:24">
      <c r="A5943" t="s">
        <v>3042</v>
      </c>
      <c r="B5943">
        <v>770</v>
      </c>
      <c r="C5943">
        <v>531961</v>
      </c>
      <c r="D5943" t="s">
        <v>26</v>
      </c>
      <c r="E5943" t="s">
        <v>187</v>
      </c>
      <c r="F5943">
        <v>166108.35981004787</v>
      </c>
      <c r="Q5943">
        <f t="shared" si="466"/>
        <v>0</v>
      </c>
      <c r="T5943">
        <f t="shared" si="467"/>
        <v>0</v>
      </c>
      <c r="V5943">
        <f t="shared" si="468"/>
        <v>0</v>
      </c>
      <c r="W5943">
        <f t="shared" si="465"/>
        <v>166108.35981004787</v>
      </c>
      <c r="X5943">
        <f t="shared" si="469"/>
        <v>166100</v>
      </c>
    </row>
    <row r="5944" spans="1:24">
      <c r="A5944" t="s">
        <v>3042</v>
      </c>
      <c r="B5944">
        <v>81</v>
      </c>
      <c r="C5944">
        <v>548677</v>
      </c>
      <c r="D5944" t="s">
        <v>33</v>
      </c>
      <c r="E5944" t="s">
        <v>98</v>
      </c>
      <c r="F5944">
        <v>65398.678202790172</v>
      </c>
      <c r="Q5944">
        <f t="shared" si="466"/>
        <v>0</v>
      </c>
      <c r="T5944">
        <f t="shared" si="467"/>
        <v>0</v>
      </c>
      <c r="V5944">
        <f t="shared" si="468"/>
        <v>0</v>
      </c>
      <c r="W5944">
        <f t="shared" si="465"/>
        <v>65398.678202790172</v>
      </c>
      <c r="X5944">
        <f t="shared" si="469"/>
        <v>65400</v>
      </c>
    </row>
    <row r="5945" spans="1:24">
      <c r="A5945" t="s">
        <v>5180</v>
      </c>
      <c r="B5945">
        <v>114</v>
      </c>
      <c r="C5945">
        <v>588199</v>
      </c>
      <c r="D5945" t="s">
        <v>75</v>
      </c>
      <c r="E5945" t="s">
        <v>523</v>
      </c>
      <c r="F5945">
        <v>65398.678202790172</v>
      </c>
      <c r="Q5945">
        <f t="shared" si="466"/>
        <v>0</v>
      </c>
      <c r="S5945">
        <v>1</v>
      </c>
      <c r="T5945">
        <f t="shared" si="467"/>
        <v>29000</v>
      </c>
      <c r="V5945">
        <f t="shared" si="468"/>
        <v>0</v>
      </c>
      <c r="W5945">
        <f t="shared" si="465"/>
        <v>94398.678202790179</v>
      </c>
      <c r="X5945">
        <f t="shared" si="469"/>
        <v>94400</v>
      </c>
    </row>
    <row r="5946" spans="1:24">
      <c r="A5946" t="s">
        <v>5181</v>
      </c>
      <c r="B5946">
        <v>286</v>
      </c>
      <c r="C5946">
        <v>561797</v>
      </c>
      <c r="D5946" t="s">
        <v>75</v>
      </c>
      <c r="E5946" t="s">
        <v>871</v>
      </c>
      <c r="F5946">
        <v>65398.678202790172</v>
      </c>
      <c r="Q5946">
        <f t="shared" si="466"/>
        <v>0</v>
      </c>
      <c r="T5946">
        <f t="shared" si="467"/>
        <v>0</v>
      </c>
      <c r="V5946">
        <f t="shared" si="468"/>
        <v>0</v>
      </c>
      <c r="W5946">
        <f t="shared" si="465"/>
        <v>65398.678202790172</v>
      </c>
      <c r="X5946">
        <f t="shared" si="469"/>
        <v>65400</v>
      </c>
    </row>
    <row r="5947" spans="1:24">
      <c r="A5947" t="s">
        <v>5182</v>
      </c>
      <c r="B5947">
        <v>253</v>
      </c>
      <c r="C5947">
        <v>576018</v>
      </c>
      <c r="D5947" t="s">
        <v>41</v>
      </c>
      <c r="E5947" t="s">
        <v>736</v>
      </c>
      <c r="F5947">
        <v>65398.678202790172</v>
      </c>
      <c r="Q5947">
        <f t="shared" si="466"/>
        <v>0</v>
      </c>
      <c r="T5947">
        <f t="shared" si="467"/>
        <v>0</v>
      </c>
      <c r="V5947">
        <f t="shared" si="468"/>
        <v>0</v>
      </c>
      <c r="W5947">
        <f t="shared" si="465"/>
        <v>65398.678202790172</v>
      </c>
      <c r="X5947">
        <f t="shared" si="469"/>
        <v>65400</v>
      </c>
    </row>
    <row r="5948" spans="1:24">
      <c r="A5948" t="s">
        <v>5183</v>
      </c>
      <c r="B5948">
        <v>242</v>
      </c>
      <c r="C5948">
        <v>570095</v>
      </c>
      <c r="D5948" t="s">
        <v>61</v>
      </c>
      <c r="E5948" t="s">
        <v>520</v>
      </c>
      <c r="F5948">
        <v>65398.678202790172</v>
      </c>
      <c r="Q5948">
        <f t="shared" si="466"/>
        <v>0</v>
      </c>
      <c r="T5948">
        <f t="shared" si="467"/>
        <v>0</v>
      </c>
      <c r="V5948">
        <f t="shared" si="468"/>
        <v>0</v>
      </c>
      <c r="W5948">
        <f t="shared" si="465"/>
        <v>65398.678202790172</v>
      </c>
      <c r="X5948">
        <f t="shared" si="469"/>
        <v>65400</v>
      </c>
    </row>
    <row r="5949" spans="1:24">
      <c r="A5949" t="s">
        <v>5157</v>
      </c>
      <c r="B5949">
        <v>640</v>
      </c>
      <c r="C5949">
        <v>539040</v>
      </c>
      <c r="D5949" t="s">
        <v>26</v>
      </c>
      <c r="E5949" t="s">
        <v>173</v>
      </c>
      <c r="F5949">
        <v>138402.83789721626</v>
      </c>
      <c r="Q5949">
        <f t="shared" si="466"/>
        <v>0</v>
      </c>
      <c r="T5949">
        <f t="shared" si="467"/>
        <v>0</v>
      </c>
      <c r="V5949">
        <f t="shared" si="468"/>
        <v>0</v>
      </c>
      <c r="W5949">
        <f t="shared" si="465"/>
        <v>138402.83789721626</v>
      </c>
      <c r="X5949">
        <f t="shared" si="469"/>
        <v>138400</v>
      </c>
    </row>
    <row r="5950" spans="1:24">
      <c r="A5950" s="6" t="s">
        <v>485</v>
      </c>
      <c r="B5950">
        <v>20999</v>
      </c>
      <c r="C5950">
        <v>592889</v>
      </c>
      <c r="D5950" t="s">
        <v>30</v>
      </c>
      <c r="E5950" t="s">
        <v>485</v>
      </c>
      <c r="F5950">
        <v>822095.94255695061</v>
      </c>
      <c r="G5950">
        <v>26469</v>
      </c>
      <c r="H5950">
        <v>959558.46609405382</v>
      </c>
      <c r="I5950">
        <v>37676</v>
      </c>
      <c r="J5950">
        <v>3834001.6243700553</v>
      </c>
      <c r="K5950">
        <v>37676</v>
      </c>
      <c r="L5950">
        <v>5747076.9422007464</v>
      </c>
      <c r="M5950">
        <v>51981</v>
      </c>
      <c r="N5950">
        <v>23636540.047973521</v>
      </c>
      <c r="P5950">
        <v>7375</v>
      </c>
      <c r="Q5950">
        <f t="shared" si="466"/>
        <v>870250</v>
      </c>
      <c r="S5950">
        <v>11</v>
      </c>
      <c r="T5950">
        <f t="shared" si="467"/>
        <v>319000</v>
      </c>
      <c r="U5950">
        <v>1039</v>
      </c>
      <c r="V5950">
        <f t="shared" si="468"/>
        <v>1507589</v>
      </c>
      <c r="W5950">
        <f t="shared" si="465"/>
        <v>37696112.023195326</v>
      </c>
      <c r="X5950">
        <f t="shared" si="469"/>
        <v>37696100</v>
      </c>
    </row>
    <row r="5951" spans="1:24">
      <c r="A5951" t="s">
        <v>5184</v>
      </c>
      <c r="B5951">
        <v>513</v>
      </c>
      <c r="C5951">
        <v>566951</v>
      </c>
      <c r="D5951" t="s">
        <v>85</v>
      </c>
      <c r="E5951" t="s">
        <v>430</v>
      </c>
      <c r="F5951">
        <v>111233.49880230468</v>
      </c>
      <c r="Q5951">
        <f t="shared" si="466"/>
        <v>0</v>
      </c>
      <c r="T5951">
        <f t="shared" si="467"/>
        <v>0</v>
      </c>
      <c r="V5951">
        <f t="shared" si="468"/>
        <v>0</v>
      </c>
      <c r="W5951">
        <f t="shared" si="465"/>
        <v>111233.49880230468</v>
      </c>
      <c r="X5951">
        <f t="shared" si="469"/>
        <v>111200</v>
      </c>
    </row>
    <row r="5952" spans="1:24">
      <c r="A5952" t="s">
        <v>5185</v>
      </c>
      <c r="B5952">
        <v>144</v>
      </c>
      <c r="C5952">
        <v>592838</v>
      </c>
      <c r="D5952" t="s">
        <v>90</v>
      </c>
      <c r="E5952" t="s">
        <v>143</v>
      </c>
      <c r="F5952">
        <v>65398.678202790172</v>
      </c>
      <c r="Q5952">
        <f t="shared" si="466"/>
        <v>0</v>
      </c>
      <c r="T5952">
        <f t="shared" si="467"/>
        <v>0</v>
      </c>
      <c r="V5952">
        <f t="shared" si="468"/>
        <v>0</v>
      </c>
      <c r="W5952">
        <f t="shared" si="465"/>
        <v>65398.678202790172</v>
      </c>
      <c r="X5952">
        <f t="shared" si="469"/>
        <v>65400</v>
      </c>
    </row>
    <row r="5953" spans="1:24">
      <c r="A5953" t="s">
        <v>5186</v>
      </c>
      <c r="B5953">
        <v>858</v>
      </c>
      <c r="C5953">
        <v>552682</v>
      </c>
      <c r="D5953" t="s">
        <v>38</v>
      </c>
      <c r="E5953" t="s">
        <v>166</v>
      </c>
      <c r="F5953">
        <v>184807.42027754997</v>
      </c>
      <c r="Q5953">
        <f t="shared" si="466"/>
        <v>0</v>
      </c>
      <c r="T5953">
        <f t="shared" si="467"/>
        <v>0</v>
      </c>
      <c r="V5953">
        <f t="shared" si="468"/>
        <v>0</v>
      </c>
      <c r="W5953">
        <f t="shared" si="465"/>
        <v>184807.42027754997</v>
      </c>
      <c r="X5953">
        <f t="shared" si="469"/>
        <v>184800</v>
      </c>
    </row>
    <row r="5954" spans="1:24">
      <c r="A5954" t="s">
        <v>5187</v>
      </c>
      <c r="B5954">
        <v>485</v>
      </c>
      <c r="C5954">
        <v>590215</v>
      </c>
      <c r="D5954" t="s">
        <v>61</v>
      </c>
      <c r="E5954" t="s">
        <v>60</v>
      </c>
      <c r="F5954">
        <v>105228.48407710039</v>
      </c>
      <c r="Q5954">
        <f t="shared" si="466"/>
        <v>0</v>
      </c>
      <c r="S5954">
        <v>1</v>
      </c>
      <c r="T5954">
        <f t="shared" si="467"/>
        <v>29000</v>
      </c>
      <c r="V5954">
        <f t="shared" si="468"/>
        <v>0</v>
      </c>
      <c r="W5954">
        <f t="shared" si="465"/>
        <v>134228.48407710041</v>
      </c>
      <c r="X5954">
        <f t="shared" si="469"/>
        <v>134200</v>
      </c>
    </row>
    <row r="5955" spans="1:24">
      <c r="A5955" s="5" t="s">
        <v>1816</v>
      </c>
      <c r="B5955">
        <v>2569</v>
      </c>
      <c r="C5955">
        <v>545848</v>
      </c>
      <c r="D5955" t="s">
        <v>23</v>
      </c>
      <c r="E5955" t="s">
        <v>290</v>
      </c>
      <c r="F5955">
        <v>541787.00946950761</v>
      </c>
      <c r="G5955">
        <v>3102</v>
      </c>
      <c r="H5955">
        <v>330447.39554564457</v>
      </c>
      <c r="I5955">
        <v>5634</v>
      </c>
      <c r="J5955">
        <v>1105111.9059409078</v>
      </c>
      <c r="K5955">
        <v>5634</v>
      </c>
      <c r="L5955">
        <v>581408.53474698239</v>
      </c>
      <c r="Q5955">
        <f t="shared" si="466"/>
        <v>0</v>
      </c>
      <c r="T5955">
        <f t="shared" si="467"/>
        <v>0</v>
      </c>
      <c r="V5955">
        <f t="shared" si="468"/>
        <v>0</v>
      </c>
      <c r="W5955">
        <f t="shared" si="465"/>
        <v>2558754.8457030421</v>
      </c>
      <c r="X5955">
        <f t="shared" si="469"/>
        <v>2558800</v>
      </c>
    </row>
    <row r="5956" spans="1:24">
      <c r="A5956" t="s">
        <v>5188</v>
      </c>
      <c r="B5956">
        <v>162</v>
      </c>
      <c r="C5956">
        <v>564796</v>
      </c>
      <c r="D5956" t="s">
        <v>26</v>
      </c>
      <c r="E5956" t="s">
        <v>93</v>
      </c>
      <c r="F5956">
        <v>65398.678202790172</v>
      </c>
      <c r="Q5956">
        <f t="shared" si="466"/>
        <v>0</v>
      </c>
      <c r="T5956">
        <f t="shared" si="467"/>
        <v>0</v>
      </c>
      <c r="V5956">
        <f t="shared" si="468"/>
        <v>0</v>
      </c>
      <c r="W5956">
        <f t="shared" ref="W5956:W6019" si="470">F5956+H5956+J5956+L5956+N5956+O5956+Q5956+R5956+T5956+V5956</f>
        <v>65398.678202790172</v>
      </c>
      <c r="X5956">
        <f t="shared" si="469"/>
        <v>65400</v>
      </c>
    </row>
    <row r="5957" spans="1:24">
      <c r="A5957" t="s">
        <v>5189</v>
      </c>
      <c r="B5957">
        <v>197</v>
      </c>
      <c r="C5957">
        <v>547841</v>
      </c>
      <c r="D5957" t="s">
        <v>41</v>
      </c>
      <c r="E5957" t="s">
        <v>325</v>
      </c>
      <c r="F5957">
        <v>65398.678202790172</v>
      </c>
      <c r="Q5957">
        <f t="shared" ref="Q5957:Q6020" si="471">IF(P5957=0,0,P5957*118)</f>
        <v>0</v>
      </c>
      <c r="T5957">
        <f t="shared" ref="T5957:T6020" si="472">S5957*29000</f>
        <v>0</v>
      </c>
      <c r="V5957">
        <f t="shared" ref="V5957:V6020" si="473">U5957*1451</f>
        <v>0</v>
      </c>
      <c r="W5957">
        <f t="shared" si="470"/>
        <v>65398.678202790172</v>
      </c>
      <c r="X5957">
        <f t="shared" ref="X5957:X6020" si="474">ROUND(W5957/100,0)*100</f>
        <v>65400</v>
      </c>
    </row>
    <row r="5958" spans="1:24">
      <c r="A5958" t="s">
        <v>5190</v>
      </c>
      <c r="B5958">
        <v>658</v>
      </c>
      <c r="C5958">
        <v>533904</v>
      </c>
      <c r="D5958" t="s">
        <v>26</v>
      </c>
      <c r="E5958" t="s">
        <v>93</v>
      </c>
      <c r="F5958">
        <v>142245.10468853614</v>
      </c>
      <c r="Q5958">
        <f t="shared" si="471"/>
        <v>0</v>
      </c>
      <c r="T5958">
        <f t="shared" si="472"/>
        <v>0</v>
      </c>
      <c r="V5958">
        <f t="shared" si="473"/>
        <v>0</v>
      </c>
      <c r="W5958">
        <f t="shared" si="470"/>
        <v>142245.10468853614</v>
      </c>
      <c r="X5958">
        <f t="shared" si="474"/>
        <v>142200</v>
      </c>
    </row>
    <row r="5959" spans="1:24">
      <c r="A5959" t="s">
        <v>5191</v>
      </c>
      <c r="B5959">
        <v>59</v>
      </c>
      <c r="C5959">
        <v>571415</v>
      </c>
      <c r="D5959" t="s">
        <v>26</v>
      </c>
      <c r="E5959" t="s">
        <v>288</v>
      </c>
      <c r="F5959">
        <v>65398.678202790172</v>
      </c>
      <c r="Q5959">
        <f t="shared" si="471"/>
        <v>0</v>
      </c>
      <c r="T5959">
        <f t="shared" si="472"/>
        <v>0</v>
      </c>
      <c r="V5959">
        <f t="shared" si="473"/>
        <v>0</v>
      </c>
      <c r="W5959">
        <f t="shared" si="470"/>
        <v>65398.678202790172</v>
      </c>
      <c r="X5959">
        <f t="shared" si="474"/>
        <v>65400</v>
      </c>
    </row>
    <row r="5960" spans="1:24">
      <c r="A5960" t="s">
        <v>5192</v>
      </c>
      <c r="B5960">
        <v>169</v>
      </c>
      <c r="C5960">
        <v>547514</v>
      </c>
      <c r="D5960" t="s">
        <v>61</v>
      </c>
      <c r="E5960" t="s">
        <v>272</v>
      </c>
      <c r="F5960">
        <v>65398.678202790172</v>
      </c>
      <c r="Q5960">
        <f t="shared" si="471"/>
        <v>0</v>
      </c>
      <c r="T5960">
        <f t="shared" si="472"/>
        <v>0</v>
      </c>
      <c r="V5960">
        <f t="shared" si="473"/>
        <v>0</v>
      </c>
      <c r="W5960">
        <f t="shared" si="470"/>
        <v>65398.678202790172</v>
      </c>
      <c r="X5960">
        <f t="shared" si="474"/>
        <v>65400</v>
      </c>
    </row>
    <row r="5961" spans="1:24">
      <c r="A5961" t="s">
        <v>5193</v>
      </c>
      <c r="B5961">
        <v>79</v>
      </c>
      <c r="C5961">
        <v>508683</v>
      </c>
      <c r="D5961" t="s">
        <v>23</v>
      </c>
      <c r="E5961" t="s">
        <v>981</v>
      </c>
      <c r="F5961">
        <v>65398.678202790172</v>
      </c>
      <c r="Q5961">
        <f t="shared" si="471"/>
        <v>0</v>
      </c>
      <c r="T5961">
        <f t="shared" si="472"/>
        <v>0</v>
      </c>
      <c r="V5961">
        <f t="shared" si="473"/>
        <v>0</v>
      </c>
      <c r="W5961">
        <f t="shared" si="470"/>
        <v>65398.678202790172</v>
      </c>
      <c r="X5961">
        <f t="shared" si="474"/>
        <v>65400</v>
      </c>
    </row>
    <row r="5962" spans="1:24">
      <c r="A5962" t="s">
        <v>5193</v>
      </c>
      <c r="B5962">
        <v>346</v>
      </c>
      <c r="C5962">
        <v>550680</v>
      </c>
      <c r="D5962" t="s">
        <v>23</v>
      </c>
      <c r="E5962" t="s">
        <v>91</v>
      </c>
      <c r="F5962">
        <v>75329.120037760062</v>
      </c>
      <c r="Q5962">
        <f t="shared" si="471"/>
        <v>0</v>
      </c>
      <c r="S5962">
        <v>1</v>
      </c>
      <c r="T5962">
        <f t="shared" si="472"/>
        <v>29000</v>
      </c>
      <c r="V5962">
        <f t="shared" si="473"/>
        <v>0</v>
      </c>
      <c r="W5962">
        <f t="shared" si="470"/>
        <v>104329.12003776006</v>
      </c>
      <c r="X5962">
        <f t="shared" si="474"/>
        <v>104300</v>
      </c>
    </row>
    <row r="5963" spans="1:24">
      <c r="A5963" t="s">
        <v>5193</v>
      </c>
      <c r="B5963">
        <v>217</v>
      </c>
      <c r="C5963">
        <v>597112</v>
      </c>
      <c r="D5963" t="s">
        <v>75</v>
      </c>
      <c r="E5963" t="s">
        <v>133</v>
      </c>
      <c r="F5963">
        <v>65398.678202790172</v>
      </c>
      <c r="Q5963">
        <f t="shared" si="471"/>
        <v>0</v>
      </c>
      <c r="T5963">
        <f t="shared" si="472"/>
        <v>0</v>
      </c>
      <c r="V5963">
        <f t="shared" si="473"/>
        <v>0</v>
      </c>
      <c r="W5963">
        <f t="shared" si="470"/>
        <v>65398.678202790172</v>
      </c>
      <c r="X5963">
        <f t="shared" si="474"/>
        <v>65400</v>
      </c>
    </row>
    <row r="5964" spans="1:24">
      <c r="A5964" t="s">
        <v>5194</v>
      </c>
      <c r="B5964">
        <v>255</v>
      </c>
      <c r="C5964">
        <v>588202</v>
      </c>
      <c r="D5964" t="s">
        <v>75</v>
      </c>
      <c r="E5964" t="s">
        <v>79</v>
      </c>
      <c r="F5964">
        <v>65398.678202790172</v>
      </c>
      <c r="Q5964">
        <f t="shared" si="471"/>
        <v>0</v>
      </c>
      <c r="T5964">
        <f t="shared" si="472"/>
        <v>0</v>
      </c>
      <c r="V5964">
        <f t="shared" si="473"/>
        <v>0</v>
      </c>
      <c r="W5964">
        <f t="shared" si="470"/>
        <v>65398.678202790172</v>
      </c>
      <c r="X5964">
        <f t="shared" si="474"/>
        <v>65400</v>
      </c>
    </row>
    <row r="5965" spans="1:24">
      <c r="A5965" t="s">
        <v>2817</v>
      </c>
      <c r="B5965">
        <v>358</v>
      </c>
      <c r="C5965">
        <v>545317</v>
      </c>
      <c r="D5965" t="s">
        <v>23</v>
      </c>
      <c r="E5965" t="s">
        <v>22</v>
      </c>
      <c r="F5965">
        <v>77916.574134938754</v>
      </c>
      <c r="Q5965">
        <f t="shared" si="471"/>
        <v>0</v>
      </c>
      <c r="T5965">
        <f t="shared" si="472"/>
        <v>0</v>
      </c>
      <c r="V5965">
        <f t="shared" si="473"/>
        <v>0</v>
      </c>
      <c r="W5965">
        <f t="shared" si="470"/>
        <v>77916.574134938754</v>
      </c>
      <c r="X5965">
        <f t="shared" si="474"/>
        <v>77900</v>
      </c>
    </row>
    <row r="5966" spans="1:24">
      <c r="A5966" t="s">
        <v>2817</v>
      </c>
      <c r="B5966">
        <v>325</v>
      </c>
      <c r="C5966">
        <v>551988</v>
      </c>
      <c r="D5966" t="s">
        <v>23</v>
      </c>
      <c r="E5966" t="s">
        <v>254</v>
      </c>
      <c r="F5966">
        <v>70798.033515262388</v>
      </c>
      <c r="Q5966">
        <f t="shared" si="471"/>
        <v>0</v>
      </c>
      <c r="T5966">
        <f t="shared" si="472"/>
        <v>0</v>
      </c>
      <c r="V5966">
        <f t="shared" si="473"/>
        <v>0</v>
      </c>
      <c r="W5966">
        <f t="shared" si="470"/>
        <v>70798.033515262388</v>
      </c>
      <c r="X5966">
        <f t="shared" si="474"/>
        <v>70800</v>
      </c>
    </row>
    <row r="5967" spans="1:24">
      <c r="A5967" s="4" t="s">
        <v>302</v>
      </c>
      <c r="B5967">
        <v>850</v>
      </c>
      <c r="C5967">
        <v>534595</v>
      </c>
      <c r="D5967" t="s">
        <v>26</v>
      </c>
      <c r="E5967" t="s">
        <v>25</v>
      </c>
      <c r="F5967">
        <v>183109.26738487603</v>
      </c>
      <c r="I5967">
        <v>2107</v>
      </c>
      <c r="J5967">
        <v>418837.86626971891</v>
      </c>
      <c r="Q5967">
        <f t="shared" si="471"/>
        <v>0</v>
      </c>
      <c r="T5967">
        <f t="shared" si="472"/>
        <v>0</v>
      </c>
      <c r="V5967">
        <f t="shared" si="473"/>
        <v>0</v>
      </c>
      <c r="W5967">
        <f t="shared" si="470"/>
        <v>601947.13365459489</v>
      </c>
      <c r="X5967">
        <f t="shared" si="474"/>
        <v>601900</v>
      </c>
    </row>
    <row r="5968" spans="1:24">
      <c r="A5968" t="s">
        <v>5195</v>
      </c>
      <c r="B5968">
        <v>65</v>
      </c>
      <c r="C5968">
        <v>537195</v>
      </c>
      <c r="D5968" t="s">
        <v>23</v>
      </c>
      <c r="E5968" t="s">
        <v>91</v>
      </c>
      <c r="F5968">
        <v>65398.678202790172</v>
      </c>
      <c r="Q5968">
        <f t="shared" si="471"/>
        <v>0</v>
      </c>
      <c r="T5968">
        <f t="shared" si="472"/>
        <v>0</v>
      </c>
      <c r="V5968">
        <f t="shared" si="473"/>
        <v>0</v>
      </c>
      <c r="W5968">
        <f t="shared" si="470"/>
        <v>65398.678202790172</v>
      </c>
      <c r="X5968">
        <f t="shared" si="474"/>
        <v>65400</v>
      </c>
    </row>
    <row r="5969" spans="1:24">
      <c r="A5969" t="s">
        <v>5196</v>
      </c>
      <c r="B5969">
        <v>554</v>
      </c>
      <c r="C5969">
        <v>574651</v>
      </c>
      <c r="D5969" t="s">
        <v>33</v>
      </c>
      <c r="E5969" t="s">
        <v>32</v>
      </c>
      <c r="F5969">
        <v>120016.55726996959</v>
      </c>
      <c r="Q5969">
        <f t="shared" si="471"/>
        <v>0</v>
      </c>
      <c r="T5969">
        <f t="shared" si="472"/>
        <v>0</v>
      </c>
      <c r="V5969">
        <f t="shared" si="473"/>
        <v>0</v>
      </c>
      <c r="W5969">
        <f t="shared" si="470"/>
        <v>120016.55726996959</v>
      </c>
      <c r="X5969">
        <f t="shared" si="474"/>
        <v>120000</v>
      </c>
    </row>
    <row r="5970" spans="1:24">
      <c r="A5970" t="s">
        <v>5197</v>
      </c>
      <c r="B5970">
        <v>1149</v>
      </c>
      <c r="C5970">
        <v>567868</v>
      </c>
      <c r="D5970" t="s">
        <v>85</v>
      </c>
      <c r="E5970" t="s">
        <v>388</v>
      </c>
      <c r="F5970">
        <v>246355.5111615205</v>
      </c>
      <c r="Q5970">
        <f t="shared" si="471"/>
        <v>0</v>
      </c>
      <c r="T5970">
        <f t="shared" si="472"/>
        <v>0</v>
      </c>
      <c r="V5970">
        <f t="shared" si="473"/>
        <v>0</v>
      </c>
      <c r="W5970">
        <f t="shared" si="470"/>
        <v>246355.5111615205</v>
      </c>
      <c r="X5970">
        <f t="shared" si="474"/>
        <v>246400</v>
      </c>
    </row>
    <row r="5971" spans="1:24">
      <c r="A5971" s="6" t="s">
        <v>520</v>
      </c>
      <c r="B5971">
        <v>13666</v>
      </c>
      <c r="C5971">
        <v>541354</v>
      </c>
      <c r="D5971" t="s">
        <v>61</v>
      </c>
      <c r="E5971" t="s">
        <v>520</v>
      </c>
      <c r="F5971">
        <v>547716.17397382262</v>
      </c>
      <c r="G5971">
        <v>22179</v>
      </c>
      <c r="H5971">
        <v>826189.67383392341</v>
      </c>
      <c r="I5971">
        <v>33279</v>
      </c>
      <c r="J5971">
        <v>3457594.7189920996</v>
      </c>
      <c r="K5971">
        <v>33279</v>
      </c>
      <c r="L5971">
        <v>5160329.2027954878</v>
      </c>
      <c r="M5971">
        <v>33279</v>
      </c>
      <c r="N5971">
        <v>17843344.296930604</v>
      </c>
      <c r="P5971">
        <v>4628</v>
      </c>
      <c r="Q5971">
        <f t="shared" si="471"/>
        <v>546104</v>
      </c>
      <c r="S5971">
        <v>9</v>
      </c>
      <c r="T5971">
        <f t="shared" si="472"/>
        <v>261000</v>
      </c>
      <c r="U5971">
        <v>400</v>
      </c>
      <c r="V5971">
        <f t="shared" si="473"/>
        <v>580400</v>
      </c>
      <c r="W5971">
        <f t="shared" si="470"/>
        <v>29222678.066525936</v>
      </c>
      <c r="X5971">
        <f t="shared" si="474"/>
        <v>29222700</v>
      </c>
    </row>
    <row r="5972" spans="1:24">
      <c r="A5972" t="s">
        <v>5198</v>
      </c>
      <c r="B5972">
        <v>141</v>
      </c>
      <c r="C5972">
        <v>548839</v>
      </c>
      <c r="D5972" t="s">
        <v>33</v>
      </c>
      <c r="E5972" t="s">
        <v>373</v>
      </c>
      <c r="F5972">
        <v>65398.678202790172</v>
      </c>
      <c r="Q5972">
        <f t="shared" si="471"/>
        <v>0</v>
      </c>
      <c r="T5972">
        <f t="shared" si="472"/>
        <v>0</v>
      </c>
      <c r="V5972">
        <f t="shared" si="473"/>
        <v>0</v>
      </c>
      <c r="W5972">
        <f t="shared" si="470"/>
        <v>65398.678202790172</v>
      </c>
      <c r="X5972">
        <f t="shared" si="474"/>
        <v>65400</v>
      </c>
    </row>
    <row r="5973" spans="1:24">
      <c r="A5973" t="s">
        <v>5199</v>
      </c>
      <c r="B5973">
        <v>255</v>
      </c>
      <c r="C5973">
        <v>541362</v>
      </c>
      <c r="D5973" t="s">
        <v>110</v>
      </c>
      <c r="E5973" t="s">
        <v>295</v>
      </c>
      <c r="F5973">
        <v>65398.678202790172</v>
      </c>
      <c r="Q5973">
        <f t="shared" si="471"/>
        <v>0</v>
      </c>
      <c r="T5973">
        <f t="shared" si="472"/>
        <v>0</v>
      </c>
      <c r="V5973">
        <f t="shared" si="473"/>
        <v>0</v>
      </c>
      <c r="W5973">
        <f t="shared" si="470"/>
        <v>65398.678202790172</v>
      </c>
      <c r="X5973">
        <f t="shared" si="474"/>
        <v>65400</v>
      </c>
    </row>
    <row r="5974" spans="1:24">
      <c r="A5974" t="s">
        <v>5200</v>
      </c>
      <c r="B5974">
        <v>39</v>
      </c>
      <c r="C5974">
        <v>563927</v>
      </c>
      <c r="D5974" t="s">
        <v>23</v>
      </c>
      <c r="E5974" t="s">
        <v>136</v>
      </c>
      <c r="F5974">
        <v>65398.678202790172</v>
      </c>
      <c r="Q5974">
        <f t="shared" si="471"/>
        <v>0</v>
      </c>
      <c r="T5974">
        <f t="shared" si="472"/>
        <v>0</v>
      </c>
      <c r="V5974">
        <f t="shared" si="473"/>
        <v>0</v>
      </c>
      <c r="W5974">
        <f t="shared" si="470"/>
        <v>65398.678202790172</v>
      </c>
      <c r="X5974">
        <f t="shared" si="474"/>
        <v>65400</v>
      </c>
    </row>
    <row r="5975" spans="1:24">
      <c r="A5975" t="s">
        <v>5202</v>
      </c>
      <c r="B5975">
        <v>870</v>
      </c>
      <c r="C5975">
        <v>531979</v>
      </c>
      <c r="D5975" t="s">
        <v>26</v>
      </c>
      <c r="E5975" t="s">
        <v>187</v>
      </c>
      <c r="F5975">
        <v>187354.00305366906</v>
      </c>
      <c r="Q5975">
        <f t="shared" si="471"/>
        <v>0</v>
      </c>
      <c r="T5975">
        <f t="shared" si="472"/>
        <v>0</v>
      </c>
      <c r="V5975">
        <f t="shared" si="473"/>
        <v>0</v>
      </c>
      <c r="W5975">
        <f t="shared" si="470"/>
        <v>187354.00305366906</v>
      </c>
      <c r="X5975">
        <f t="shared" si="474"/>
        <v>187400</v>
      </c>
    </row>
    <row r="5976" spans="1:24">
      <c r="A5976" t="s">
        <v>5203</v>
      </c>
      <c r="B5976">
        <v>49</v>
      </c>
      <c r="C5976">
        <v>587231</v>
      </c>
      <c r="D5976" t="s">
        <v>75</v>
      </c>
      <c r="E5976" t="s">
        <v>523</v>
      </c>
      <c r="F5976">
        <v>65398.678202790172</v>
      </c>
      <c r="Q5976">
        <f t="shared" si="471"/>
        <v>0</v>
      </c>
      <c r="T5976">
        <f t="shared" si="472"/>
        <v>0</v>
      </c>
      <c r="V5976">
        <f t="shared" si="473"/>
        <v>0</v>
      </c>
      <c r="W5976">
        <f t="shared" si="470"/>
        <v>65398.678202790172</v>
      </c>
      <c r="X5976">
        <f t="shared" si="474"/>
        <v>65400</v>
      </c>
    </row>
    <row r="5977" spans="1:24">
      <c r="A5977" t="s">
        <v>5204</v>
      </c>
      <c r="B5977">
        <v>145</v>
      </c>
      <c r="C5977">
        <v>597121</v>
      </c>
      <c r="D5977" t="s">
        <v>75</v>
      </c>
      <c r="E5977" t="s">
        <v>133</v>
      </c>
      <c r="F5977">
        <v>65398.678202790172</v>
      </c>
      <c r="Q5977">
        <f t="shared" si="471"/>
        <v>0</v>
      </c>
      <c r="T5977">
        <f t="shared" si="472"/>
        <v>0</v>
      </c>
      <c r="V5977">
        <f t="shared" si="473"/>
        <v>0</v>
      </c>
      <c r="W5977">
        <f t="shared" si="470"/>
        <v>65398.678202790172</v>
      </c>
      <c r="X5977">
        <f t="shared" si="474"/>
        <v>65400</v>
      </c>
    </row>
    <row r="5978" spans="1:24">
      <c r="A5978" t="s">
        <v>5205</v>
      </c>
      <c r="B5978">
        <v>91</v>
      </c>
      <c r="C5978">
        <v>581194</v>
      </c>
      <c r="D5978" t="s">
        <v>41</v>
      </c>
      <c r="E5978" t="s">
        <v>323</v>
      </c>
      <c r="F5978">
        <v>65398.678202790172</v>
      </c>
      <c r="Q5978">
        <f t="shared" si="471"/>
        <v>0</v>
      </c>
      <c r="T5978">
        <f t="shared" si="472"/>
        <v>0</v>
      </c>
      <c r="V5978">
        <f t="shared" si="473"/>
        <v>0</v>
      </c>
      <c r="W5978">
        <f t="shared" si="470"/>
        <v>65398.678202790172</v>
      </c>
      <c r="X5978">
        <f t="shared" si="474"/>
        <v>65400</v>
      </c>
    </row>
    <row r="5979" spans="1:24">
      <c r="A5979" t="s">
        <v>5206</v>
      </c>
      <c r="B5979">
        <v>340</v>
      </c>
      <c r="C5979">
        <v>539431</v>
      </c>
      <c r="D5979" t="s">
        <v>18</v>
      </c>
      <c r="E5979" t="s">
        <v>1530</v>
      </c>
      <c r="F5979">
        <v>74034.922574222524</v>
      </c>
      <c r="Q5979">
        <f t="shared" si="471"/>
        <v>0</v>
      </c>
      <c r="T5979">
        <f t="shared" si="472"/>
        <v>0</v>
      </c>
      <c r="V5979">
        <f t="shared" si="473"/>
        <v>0</v>
      </c>
      <c r="W5979">
        <f t="shared" si="470"/>
        <v>74034.922574222524</v>
      </c>
      <c r="X5979">
        <f t="shared" si="474"/>
        <v>74000</v>
      </c>
    </row>
    <row r="5980" spans="1:24">
      <c r="A5980" t="s">
        <v>5207</v>
      </c>
      <c r="B5980">
        <v>1451</v>
      </c>
      <c r="C5980">
        <v>585998</v>
      </c>
      <c r="D5980" t="s">
        <v>90</v>
      </c>
      <c r="E5980" t="s">
        <v>723</v>
      </c>
      <c r="F5980">
        <v>309816.77842035075</v>
      </c>
      <c r="Q5980">
        <f t="shared" si="471"/>
        <v>0</v>
      </c>
      <c r="T5980">
        <f t="shared" si="472"/>
        <v>0</v>
      </c>
      <c r="V5980">
        <f t="shared" si="473"/>
        <v>0</v>
      </c>
      <c r="W5980">
        <f t="shared" si="470"/>
        <v>309816.77842035075</v>
      </c>
      <c r="X5980">
        <f t="shared" si="474"/>
        <v>309800</v>
      </c>
    </row>
    <row r="5981" spans="1:24">
      <c r="A5981" t="s">
        <v>5208</v>
      </c>
      <c r="B5981">
        <v>462</v>
      </c>
      <c r="C5981">
        <v>536016</v>
      </c>
      <c r="D5981" t="s">
        <v>23</v>
      </c>
      <c r="E5981" t="s">
        <v>22</v>
      </c>
      <c r="F5981">
        <v>100291.51160423124</v>
      </c>
      <c r="Q5981">
        <f t="shared" si="471"/>
        <v>0</v>
      </c>
      <c r="T5981">
        <f t="shared" si="472"/>
        <v>0</v>
      </c>
      <c r="V5981">
        <f t="shared" si="473"/>
        <v>0</v>
      </c>
      <c r="W5981">
        <f t="shared" si="470"/>
        <v>100291.51160423124</v>
      </c>
      <c r="X5981">
        <f t="shared" si="474"/>
        <v>100300</v>
      </c>
    </row>
    <row r="5982" spans="1:24">
      <c r="A5982" t="s">
        <v>5209</v>
      </c>
      <c r="B5982">
        <v>315</v>
      </c>
      <c r="C5982">
        <v>589152</v>
      </c>
      <c r="D5982" t="s">
        <v>90</v>
      </c>
      <c r="E5982" t="s">
        <v>631</v>
      </c>
      <c r="F5982">
        <v>68638.981746213874</v>
      </c>
      <c r="Q5982">
        <f t="shared" si="471"/>
        <v>0</v>
      </c>
      <c r="T5982">
        <f t="shared" si="472"/>
        <v>0</v>
      </c>
      <c r="V5982">
        <f t="shared" si="473"/>
        <v>0</v>
      </c>
      <c r="W5982">
        <f t="shared" si="470"/>
        <v>68638.981746213874</v>
      </c>
      <c r="X5982">
        <f t="shared" si="474"/>
        <v>68600</v>
      </c>
    </row>
    <row r="5983" spans="1:24">
      <c r="A5983" t="s">
        <v>5210</v>
      </c>
      <c r="B5983">
        <v>63</v>
      </c>
      <c r="C5983">
        <v>536482</v>
      </c>
      <c r="D5983" t="s">
        <v>23</v>
      </c>
      <c r="E5983" t="s">
        <v>181</v>
      </c>
      <c r="F5983">
        <v>65398.678202790172</v>
      </c>
      <c r="Q5983">
        <f t="shared" si="471"/>
        <v>0</v>
      </c>
      <c r="T5983">
        <f t="shared" si="472"/>
        <v>0</v>
      </c>
      <c r="V5983">
        <f t="shared" si="473"/>
        <v>0</v>
      </c>
      <c r="W5983">
        <f t="shared" si="470"/>
        <v>65398.678202790172</v>
      </c>
      <c r="X5983">
        <f t="shared" si="474"/>
        <v>65400</v>
      </c>
    </row>
    <row r="5984" spans="1:24">
      <c r="A5984" t="s">
        <v>5211</v>
      </c>
      <c r="B5984">
        <v>408</v>
      </c>
      <c r="C5984">
        <v>534471</v>
      </c>
      <c r="D5984" t="s">
        <v>26</v>
      </c>
      <c r="E5984" t="s">
        <v>316</v>
      </c>
      <c r="F5984">
        <v>88684.564466527474</v>
      </c>
      <c r="Q5984">
        <f t="shared" si="471"/>
        <v>0</v>
      </c>
      <c r="T5984">
        <f t="shared" si="472"/>
        <v>0</v>
      </c>
      <c r="V5984">
        <f t="shared" si="473"/>
        <v>0</v>
      </c>
      <c r="W5984">
        <f t="shared" si="470"/>
        <v>88684.564466527474</v>
      </c>
      <c r="X5984">
        <f t="shared" si="474"/>
        <v>88700</v>
      </c>
    </row>
    <row r="5985" spans="1:24">
      <c r="A5985" t="s">
        <v>5212</v>
      </c>
      <c r="B5985">
        <v>1045</v>
      </c>
      <c r="C5985">
        <v>592846</v>
      </c>
      <c r="D5985" t="s">
        <v>90</v>
      </c>
      <c r="E5985" t="s">
        <v>143</v>
      </c>
      <c r="F5985">
        <v>224406.83671608436</v>
      </c>
      <c r="Q5985">
        <f t="shared" si="471"/>
        <v>0</v>
      </c>
      <c r="T5985">
        <f t="shared" si="472"/>
        <v>0</v>
      </c>
      <c r="V5985">
        <f t="shared" si="473"/>
        <v>0</v>
      </c>
      <c r="W5985">
        <f t="shared" si="470"/>
        <v>224406.83671608436</v>
      </c>
      <c r="X5985">
        <f t="shared" si="474"/>
        <v>224400</v>
      </c>
    </row>
    <row r="5986" spans="1:24">
      <c r="A5986" t="s">
        <v>5213</v>
      </c>
      <c r="B5986">
        <v>283</v>
      </c>
      <c r="C5986">
        <v>571288</v>
      </c>
      <c r="D5986" t="s">
        <v>26</v>
      </c>
      <c r="E5986" t="s">
        <v>548</v>
      </c>
      <c r="F5986">
        <v>65398.678202790172</v>
      </c>
      <c r="Q5986">
        <f t="shared" si="471"/>
        <v>0</v>
      </c>
      <c r="T5986">
        <f t="shared" si="472"/>
        <v>0</v>
      </c>
      <c r="V5986">
        <f t="shared" si="473"/>
        <v>0</v>
      </c>
      <c r="W5986">
        <f t="shared" si="470"/>
        <v>65398.678202790172</v>
      </c>
      <c r="X5986">
        <f t="shared" si="474"/>
        <v>65400</v>
      </c>
    </row>
    <row r="5987" spans="1:24">
      <c r="A5987" t="s">
        <v>5213</v>
      </c>
      <c r="B5987">
        <v>992</v>
      </c>
      <c r="C5987">
        <v>554464</v>
      </c>
      <c r="D5987" t="s">
        <v>110</v>
      </c>
      <c r="E5987" t="s">
        <v>109</v>
      </c>
      <c r="F5987">
        <v>213201.45634262991</v>
      </c>
      <c r="Q5987">
        <f t="shared" si="471"/>
        <v>0</v>
      </c>
      <c r="T5987">
        <f t="shared" si="472"/>
        <v>0</v>
      </c>
      <c r="V5987">
        <f t="shared" si="473"/>
        <v>0</v>
      </c>
      <c r="W5987">
        <f t="shared" si="470"/>
        <v>213201.45634262991</v>
      </c>
      <c r="X5987">
        <f t="shared" si="474"/>
        <v>213200</v>
      </c>
    </row>
    <row r="5988" spans="1:24">
      <c r="A5988" t="s">
        <v>1417</v>
      </c>
      <c r="B5988">
        <v>115</v>
      </c>
      <c r="C5988">
        <v>507695</v>
      </c>
      <c r="D5988" t="s">
        <v>23</v>
      </c>
      <c r="E5988" t="s">
        <v>145</v>
      </c>
      <c r="F5988">
        <v>65398.678202790172</v>
      </c>
      <c r="Q5988">
        <f t="shared" si="471"/>
        <v>0</v>
      </c>
      <c r="T5988">
        <f t="shared" si="472"/>
        <v>0</v>
      </c>
      <c r="V5988">
        <f t="shared" si="473"/>
        <v>0</v>
      </c>
      <c r="W5988">
        <f t="shared" si="470"/>
        <v>65398.678202790172</v>
      </c>
      <c r="X5988">
        <f t="shared" si="474"/>
        <v>65400</v>
      </c>
    </row>
    <row r="5989" spans="1:24">
      <c r="A5989" s="3" t="s">
        <v>1417</v>
      </c>
      <c r="B5989">
        <v>803</v>
      </c>
      <c r="C5989">
        <v>550027</v>
      </c>
      <c r="D5989" t="s">
        <v>23</v>
      </c>
      <c r="E5989" t="s">
        <v>48</v>
      </c>
      <c r="F5989">
        <v>173125.55510064625</v>
      </c>
      <c r="G5989">
        <v>1618</v>
      </c>
      <c r="H5989">
        <v>172945.72101385222</v>
      </c>
      <c r="Q5989">
        <f t="shared" si="471"/>
        <v>0</v>
      </c>
      <c r="T5989">
        <f t="shared" si="472"/>
        <v>0</v>
      </c>
      <c r="V5989">
        <f t="shared" si="473"/>
        <v>0</v>
      </c>
      <c r="W5989">
        <f t="shared" si="470"/>
        <v>346071.2761144985</v>
      </c>
      <c r="X5989">
        <f t="shared" si="474"/>
        <v>346100</v>
      </c>
    </row>
    <row r="5990" spans="1:24">
      <c r="A5990" t="s">
        <v>1417</v>
      </c>
      <c r="B5990">
        <v>68</v>
      </c>
      <c r="C5990">
        <v>599000</v>
      </c>
      <c r="D5990" t="s">
        <v>23</v>
      </c>
      <c r="E5990" t="s">
        <v>136</v>
      </c>
      <c r="F5990">
        <v>65398.678202790172</v>
      </c>
      <c r="Q5990">
        <f t="shared" si="471"/>
        <v>0</v>
      </c>
      <c r="T5990">
        <f t="shared" si="472"/>
        <v>0</v>
      </c>
      <c r="V5990">
        <f t="shared" si="473"/>
        <v>0</v>
      </c>
      <c r="W5990">
        <f t="shared" si="470"/>
        <v>65398.678202790172</v>
      </c>
      <c r="X5990">
        <f t="shared" si="474"/>
        <v>65400</v>
      </c>
    </row>
    <row r="5991" spans="1:24">
      <c r="A5991" t="s">
        <v>1417</v>
      </c>
      <c r="B5991">
        <v>495</v>
      </c>
      <c r="C5991">
        <v>577707</v>
      </c>
      <c r="D5991" t="s">
        <v>51</v>
      </c>
      <c r="E5991" t="s">
        <v>233</v>
      </c>
      <c r="F5991">
        <v>107373.78143181026</v>
      </c>
      <c r="Q5991">
        <f t="shared" si="471"/>
        <v>0</v>
      </c>
      <c r="T5991">
        <f t="shared" si="472"/>
        <v>0</v>
      </c>
      <c r="V5991">
        <f t="shared" si="473"/>
        <v>0</v>
      </c>
      <c r="W5991">
        <f t="shared" si="470"/>
        <v>107373.78143181026</v>
      </c>
      <c r="X5991">
        <f t="shared" si="474"/>
        <v>107400</v>
      </c>
    </row>
    <row r="5992" spans="1:24">
      <c r="A5992" t="s">
        <v>5215</v>
      </c>
      <c r="B5992">
        <v>149</v>
      </c>
      <c r="C5992">
        <v>578827</v>
      </c>
      <c r="D5992" t="s">
        <v>110</v>
      </c>
      <c r="E5992" t="s">
        <v>192</v>
      </c>
      <c r="F5992">
        <v>65398.678202790172</v>
      </c>
      <c r="Q5992">
        <f t="shared" si="471"/>
        <v>0</v>
      </c>
      <c r="T5992">
        <f t="shared" si="472"/>
        <v>0</v>
      </c>
      <c r="V5992">
        <f t="shared" si="473"/>
        <v>0</v>
      </c>
      <c r="W5992">
        <f t="shared" si="470"/>
        <v>65398.678202790172</v>
      </c>
      <c r="X5992">
        <f t="shared" si="474"/>
        <v>65400</v>
      </c>
    </row>
    <row r="5993" spans="1:24">
      <c r="A5993" t="s">
        <v>5215</v>
      </c>
      <c r="B5993">
        <v>142</v>
      </c>
      <c r="C5993">
        <v>591947</v>
      </c>
      <c r="D5993" t="s">
        <v>75</v>
      </c>
      <c r="E5993" t="s">
        <v>811</v>
      </c>
      <c r="F5993">
        <v>65398.678202790172</v>
      </c>
      <c r="Q5993">
        <f t="shared" si="471"/>
        <v>0</v>
      </c>
      <c r="T5993">
        <f t="shared" si="472"/>
        <v>0</v>
      </c>
      <c r="V5993">
        <f t="shared" si="473"/>
        <v>0</v>
      </c>
      <c r="W5993">
        <f t="shared" si="470"/>
        <v>65398.678202790172</v>
      </c>
      <c r="X5993">
        <f t="shared" si="474"/>
        <v>65400</v>
      </c>
    </row>
    <row r="5994" spans="1:24">
      <c r="A5994" t="s">
        <v>5216</v>
      </c>
      <c r="B5994">
        <v>269</v>
      </c>
      <c r="C5994">
        <v>547468</v>
      </c>
      <c r="D5994" t="s">
        <v>23</v>
      </c>
      <c r="E5994" t="s">
        <v>145</v>
      </c>
      <c r="F5994">
        <v>65398.678202790172</v>
      </c>
      <c r="Q5994">
        <f t="shared" si="471"/>
        <v>0</v>
      </c>
      <c r="T5994">
        <f t="shared" si="472"/>
        <v>0</v>
      </c>
      <c r="V5994">
        <f t="shared" si="473"/>
        <v>0</v>
      </c>
      <c r="W5994">
        <f t="shared" si="470"/>
        <v>65398.678202790172</v>
      </c>
      <c r="X5994">
        <f t="shared" si="474"/>
        <v>65400</v>
      </c>
    </row>
    <row r="5995" spans="1:24">
      <c r="A5995" t="s">
        <v>5216</v>
      </c>
      <c r="B5995">
        <v>697</v>
      </c>
      <c r="C5995">
        <v>562246</v>
      </c>
      <c r="D5995" t="s">
        <v>51</v>
      </c>
      <c r="E5995" t="s">
        <v>348</v>
      </c>
      <c r="F5995">
        <v>150563.14331137657</v>
      </c>
      <c r="Q5995">
        <f t="shared" si="471"/>
        <v>0</v>
      </c>
      <c r="T5995">
        <f t="shared" si="472"/>
        <v>0</v>
      </c>
      <c r="V5995">
        <f t="shared" si="473"/>
        <v>0</v>
      </c>
      <c r="W5995">
        <f t="shared" si="470"/>
        <v>150563.14331137657</v>
      </c>
      <c r="X5995">
        <f t="shared" si="474"/>
        <v>150600</v>
      </c>
    </row>
    <row r="5996" spans="1:24">
      <c r="A5996" t="s">
        <v>5217</v>
      </c>
      <c r="B5996">
        <v>391</v>
      </c>
      <c r="C5996">
        <v>541664</v>
      </c>
      <c r="D5996" t="s">
        <v>110</v>
      </c>
      <c r="E5996" t="s">
        <v>296</v>
      </c>
      <c r="F5996">
        <v>85025.763354149691</v>
      </c>
      <c r="Q5996">
        <f t="shared" si="471"/>
        <v>0</v>
      </c>
      <c r="T5996">
        <f t="shared" si="472"/>
        <v>0</v>
      </c>
      <c r="V5996">
        <f t="shared" si="473"/>
        <v>0</v>
      </c>
      <c r="W5996">
        <f t="shared" si="470"/>
        <v>85025.763354149691</v>
      </c>
      <c r="X5996">
        <f t="shared" si="474"/>
        <v>85000</v>
      </c>
    </row>
    <row r="5997" spans="1:24">
      <c r="A5997" t="s">
        <v>5217</v>
      </c>
      <c r="B5997">
        <v>765</v>
      </c>
      <c r="C5997">
        <v>581208</v>
      </c>
      <c r="D5997" t="s">
        <v>41</v>
      </c>
      <c r="E5997" t="s">
        <v>160</v>
      </c>
      <c r="F5997">
        <v>165044.60889146547</v>
      </c>
      <c r="Q5997">
        <f t="shared" si="471"/>
        <v>0</v>
      </c>
      <c r="T5997">
        <f t="shared" si="472"/>
        <v>0</v>
      </c>
      <c r="V5997">
        <f t="shared" si="473"/>
        <v>0</v>
      </c>
      <c r="W5997">
        <f t="shared" si="470"/>
        <v>165044.60889146547</v>
      </c>
      <c r="X5997">
        <f t="shared" si="474"/>
        <v>165000</v>
      </c>
    </row>
    <row r="5998" spans="1:24">
      <c r="A5998" t="s">
        <v>5218</v>
      </c>
      <c r="B5998">
        <v>238</v>
      </c>
      <c r="C5998">
        <v>549177</v>
      </c>
      <c r="D5998" t="s">
        <v>75</v>
      </c>
      <c r="E5998" t="s">
        <v>74</v>
      </c>
      <c r="F5998">
        <v>65398.678202790172</v>
      </c>
      <c r="Q5998">
        <f t="shared" si="471"/>
        <v>0</v>
      </c>
      <c r="T5998">
        <f t="shared" si="472"/>
        <v>0</v>
      </c>
      <c r="V5998">
        <f t="shared" si="473"/>
        <v>0</v>
      </c>
      <c r="W5998">
        <f t="shared" si="470"/>
        <v>65398.678202790172</v>
      </c>
      <c r="X5998">
        <f t="shared" si="474"/>
        <v>65400</v>
      </c>
    </row>
    <row r="5999" spans="1:24">
      <c r="A5999" t="s">
        <v>5220</v>
      </c>
      <c r="B5999">
        <v>244</v>
      </c>
      <c r="C5999">
        <v>571130</v>
      </c>
      <c r="D5999" t="s">
        <v>33</v>
      </c>
      <c r="E5999" t="s">
        <v>99</v>
      </c>
      <c r="F5999">
        <v>65398.678202790172</v>
      </c>
      <c r="Q5999">
        <f t="shared" si="471"/>
        <v>0</v>
      </c>
      <c r="T5999">
        <f t="shared" si="472"/>
        <v>0</v>
      </c>
      <c r="V5999">
        <f t="shared" si="473"/>
        <v>0</v>
      </c>
      <c r="W5999">
        <f t="shared" si="470"/>
        <v>65398.678202790172</v>
      </c>
      <c r="X5999">
        <f t="shared" si="474"/>
        <v>65400</v>
      </c>
    </row>
    <row r="6000" spans="1:24">
      <c r="A6000" t="s">
        <v>5221</v>
      </c>
      <c r="B6000">
        <v>1442</v>
      </c>
      <c r="C6000">
        <v>585050</v>
      </c>
      <c r="D6000" t="s">
        <v>30</v>
      </c>
      <c r="E6000" t="s">
        <v>184</v>
      </c>
      <c r="F6000">
        <v>307931.11876441923</v>
      </c>
      <c r="Q6000">
        <f t="shared" si="471"/>
        <v>0</v>
      </c>
      <c r="S6000">
        <v>2</v>
      </c>
      <c r="T6000">
        <f t="shared" si="472"/>
        <v>58000</v>
      </c>
      <c r="V6000">
        <f t="shared" si="473"/>
        <v>0</v>
      </c>
      <c r="W6000">
        <f t="shared" si="470"/>
        <v>365931.11876441923</v>
      </c>
      <c r="X6000">
        <f t="shared" si="474"/>
        <v>365900</v>
      </c>
    </row>
    <row r="6001" spans="1:24">
      <c r="A6001" t="s">
        <v>5222</v>
      </c>
      <c r="B6001">
        <v>1056</v>
      </c>
      <c r="C6001">
        <v>572578</v>
      </c>
      <c r="D6001" t="s">
        <v>41</v>
      </c>
      <c r="E6001" t="s">
        <v>325</v>
      </c>
      <c r="F6001">
        <v>226730.76285026778</v>
      </c>
      <c r="Q6001">
        <f t="shared" si="471"/>
        <v>0</v>
      </c>
      <c r="S6001">
        <v>2</v>
      </c>
      <c r="T6001">
        <f t="shared" si="472"/>
        <v>58000</v>
      </c>
      <c r="V6001">
        <f t="shared" si="473"/>
        <v>0</v>
      </c>
      <c r="W6001">
        <f t="shared" si="470"/>
        <v>284730.76285026781</v>
      </c>
      <c r="X6001">
        <f t="shared" si="474"/>
        <v>284700</v>
      </c>
    </row>
    <row r="6002" spans="1:24">
      <c r="A6002" s="3" t="s">
        <v>2329</v>
      </c>
      <c r="B6002">
        <v>1434</v>
      </c>
      <c r="C6002">
        <v>531995</v>
      </c>
      <c r="D6002" t="s">
        <v>26</v>
      </c>
      <c r="E6002" t="s">
        <v>330</v>
      </c>
      <c r="F6002">
        <v>306254.70044066547</v>
      </c>
      <c r="G6002">
        <v>2033</v>
      </c>
      <c r="H6002">
        <v>217072.95139551946</v>
      </c>
      <c r="Q6002">
        <f t="shared" si="471"/>
        <v>0</v>
      </c>
      <c r="T6002">
        <f t="shared" si="472"/>
        <v>0</v>
      </c>
      <c r="V6002">
        <f t="shared" si="473"/>
        <v>0</v>
      </c>
      <c r="W6002">
        <f t="shared" si="470"/>
        <v>523327.6518361849</v>
      </c>
      <c r="X6002">
        <f t="shared" si="474"/>
        <v>523300</v>
      </c>
    </row>
    <row r="6003" spans="1:24">
      <c r="A6003" t="s">
        <v>5223</v>
      </c>
      <c r="B6003">
        <v>125</v>
      </c>
      <c r="C6003">
        <v>571598</v>
      </c>
      <c r="D6003" t="s">
        <v>26</v>
      </c>
      <c r="E6003" t="s">
        <v>257</v>
      </c>
      <c r="F6003">
        <v>65398.678202790172</v>
      </c>
      <c r="Q6003">
        <f t="shared" si="471"/>
        <v>0</v>
      </c>
      <c r="T6003">
        <f t="shared" si="472"/>
        <v>0</v>
      </c>
      <c r="V6003">
        <f t="shared" si="473"/>
        <v>0</v>
      </c>
      <c r="W6003">
        <f t="shared" si="470"/>
        <v>65398.678202790172</v>
      </c>
      <c r="X6003">
        <f t="shared" si="474"/>
        <v>65400</v>
      </c>
    </row>
    <row r="6004" spans="1:24">
      <c r="A6004" t="s">
        <v>5224</v>
      </c>
      <c r="B6004">
        <v>119</v>
      </c>
      <c r="C6004">
        <v>547859</v>
      </c>
      <c r="D6004" t="s">
        <v>41</v>
      </c>
      <c r="E6004" t="s">
        <v>325</v>
      </c>
      <c r="F6004">
        <v>65398.678202790172</v>
      </c>
      <c r="Q6004">
        <f t="shared" si="471"/>
        <v>0</v>
      </c>
      <c r="T6004">
        <f t="shared" si="472"/>
        <v>0</v>
      </c>
      <c r="V6004">
        <f t="shared" si="473"/>
        <v>0</v>
      </c>
      <c r="W6004">
        <f t="shared" si="470"/>
        <v>65398.678202790172</v>
      </c>
      <c r="X6004">
        <f t="shared" si="474"/>
        <v>65400</v>
      </c>
    </row>
    <row r="6005" spans="1:24">
      <c r="A6005" t="s">
        <v>5225</v>
      </c>
      <c r="B6005">
        <v>224</v>
      </c>
      <c r="C6005">
        <v>561975</v>
      </c>
      <c r="D6005" t="s">
        <v>75</v>
      </c>
      <c r="E6005" t="s">
        <v>74</v>
      </c>
      <c r="F6005">
        <v>65398.678202790172</v>
      </c>
      <c r="Q6005">
        <f t="shared" si="471"/>
        <v>0</v>
      </c>
      <c r="T6005">
        <f t="shared" si="472"/>
        <v>0</v>
      </c>
      <c r="V6005">
        <f t="shared" si="473"/>
        <v>0</v>
      </c>
      <c r="W6005">
        <f t="shared" si="470"/>
        <v>65398.678202790172</v>
      </c>
      <c r="X6005">
        <f t="shared" si="474"/>
        <v>65400</v>
      </c>
    </row>
    <row r="6006" spans="1:24">
      <c r="A6006" t="s">
        <v>2902</v>
      </c>
      <c r="B6006">
        <v>567</v>
      </c>
      <c r="C6006">
        <v>533092</v>
      </c>
      <c r="D6006" t="s">
        <v>26</v>
      </c>
      <c r="E6006" t="s">
        <v>257</v>
      </c>
      <c r="F6006">
        <v>122799.01549127247</v>
      </c>
      <c r="Q6006">
        <f t="shared" si="471"/>
        <v>0</v>
      </c>
      <c r="T6006">
        <f t="shared" si="472"/>
        <v>0</v>
      </c>
      <c r="V6006">
        <f t="shared" si="473"/>
        <v>0</v>
      </c>
      <c r="W6006">
        <f t="shared" si="470"/>
        <v>122799.01549127247</v>
      </c>
      <c r="X6006">
        <f t="shared" si="474"/>
        <v>122800</v>
      </c>
    </row>
    <row r="6007" spans="1:24">
      <c r="A6007" t="s">
        <v>5226</v>
      </c>
      <c r="B6007">
        <v>765</v>
      </c>
      <c r="C6007">
        <v>584185</v>
      </c>
      <c r="D6007" t="s">
        <v>30</v>
      </c>
      <c r="E6007" t="s">
        <v>107</v>
      </c>
      <c r="F6007">
        <v>165044.60889146547</v>
      </c>
      <c r="Q6007">
        <f t="shared" si="471"/>
        <v>0</v>
      </c>
      <c r="T6007">
        <f t="shared" si="472"/>
        <v>0</v>
      </c>
      <c r="V6007">
        <f t="shared" si="473"/>
        <v>0</v>
      </c>
      <c r="W6007">
        <f t="shared" si="470"/>
        <v>165044.60889146547</v>
      </c>
      <c r="X6007">
        <f t="shared" si="474"/>
        <v>165000</v>
      </c>
    </row>
    <row r="6008" spans="1:24">
      <c r="A6008" s="4" t="s">
        <v>488</v>
      </c>
      <c r="B6008">
        <v>2845</v>
      </c>
      <c r="C6008">
        <v>562262</v>
      </c>
      <c r="D6008" t="s">
        <v>51</v>
      </c>
      <c r="E6008" t="s">
        <v>348</v>
      </c>
      <c r="F6008">
        <v>598443.50411839702</v>
      </c>
      <c r="G6008">
        <v>3233</v>
      </c>
      <c r="H6008">
        <v>344314.88855812006</v>
      </c>
      <c r="I6008">
        <v>3233</v>
      </c>
      <c r="J6008">
        <v>639442.4081601497</v>
      </c>
      <c r="Q6008">
        <f t="shared" si="471"/>
        <v>0</v>
      </c>
      <c r="S6008">
        <v>2</v>
      </c>
      <c r="T6008">
        <f t="shared" si="472"/>
        <v>58000</v>
      </c>
      <c r="V6008">
        <f t="shared" si="473"/>
        <v>0</v>
      </c>
      <c r="W6008">
        <f t="shared" si="470"/>
        <v>1640200.800836667</v>
      </c>
      <c r="X6008">
        <f t="shared" si="474"/>
        <v>1640200</v>
      </c>
    </row>
    <row r="6009" spans="1:24">
      <c r="A6009" t="s">
        <v>5227</v>
      </c>
      <c r="B6009">
        <v>170</v>
      </c>
      <c r="C6009">
        <v>595152</v>
      </c>
      <c r="D6009" t="s">
        <v>30</v>
      </c>
      <c r="E6009" t="s">
        <v>149</v>
      </c>
      <c r="F6009">
        <v>65398.678202790172</v>
      </c>
      <c r="Q6009">
        <f t="shared" si="471"/>
        <v>0</v>
      </c>
      <c r="T6009">
        <f t="shared" si="472"/>
        <v>0</v>
      </c>
      <c r="V6009">
        <f t="shared" si="473"/>
        <v>0</v>
      </c>
      <c r="W6009">
        <f t="shared" si="470"/>
        <v>65398.678202790172</v>
      </c>
      <c r="X6009">
        <f t="shared" si="474"/>
        <v>65400</v>
      </c>
    </row>
    <row r="6010" spans="1:24">
      <c r="A6010" t="s">
        <v>5228</v>
      </c>
      <c r="B6010">
        <v>62</v>
      </c>
      <c r="C6010">
        <v>584193</v>
      </c>
      <c r="D6010" t="s">
        <v>30</v>
      </c>
      <c r="E6010" t="s">
        <v>107</v>
      </c>
      <c r="F6010">
        <v>65398.678202790172</v>
      </c>
      <c r="Q6010">
        <f t="shared" si="471"/>
        <v>0</v>
      </c>
      <c r="T6010">
        <f t="shared" si="472"/>
        <v>0</v>
      </c>
      <c r="V6010">
        <f t="shared" si="473"/>
        <v>0</v>
      </c>
      <c r="W6010">
        <f t="shared" si="470"/>
        <v>65398.678202790172</v>
      </c>
      <c r="X6010">
        <f t="shared" si="474"/>
        <v>65400</v>
      </c>
    </row>
    <row r="6011" spans="1:24">
      <c r="A6011" t="s">
        <v>5229</v>
      </c>
      <c r="B6011">
        <v>99</v>
      </c>
      <c r="C6011">
        <v>513202</v>
      </c>
      <c r="D6011" t="s">
        <v>26</v>
      </c>
      <c r="E6011" t="s">
        <v>154</v>
      </c>
      <c r="F6011">
        <v>65398.678202790172</v>
      </c>
      <c r="Q6011">
        <f t="shared" si="471"/>
        <v>0</v>
      </c>
      <c r="T6011">
        <f t="shared" si="472"/>
        <v>0</v>
      </c>
      <c r="V6011">
        <f t="shared" si="473"/>
        <v>0</v>
      </c>
      <c r="W6011">
        <f t="shared" si="470"/>
        <v>65398.678202790172</v>
      </c>
      <c r="X6011">
        <f t="shared" si="474"/>
        <v>65400</v>
      </c>
    </row>
    <row r="6012" spans="1:24">
      <c r="A6012" t="s">
        <v>5230</v>
      </c>
      <c r="B6012">
        <v>410</v>
      </c>
      <c r="C6012">
        <v>535354</v>
      </c>
      <c r="D6012" t="s">
        <v>26</v>
      </c>
      <c r="E6012" t="s">
        <v>1030</v>
      </c>
      <c r="F6012">
        <v>89114.858433230416</v>
      </c>
      <c r="Q6012">
        <f t="shared" si="471"/>
        <v>0</v>
      </c>
      <c r="T6012">
        <f t="shared" si="472"/>
        <v>0</v>
      </c>
      <c r="V6012">
        <f t="shared" si="473"/>
        <v>0</v>
      </c>
      <c r="W6012">
        <f t="shared" si="470"/>
        <v>89114.858433230416</v>
      </c>
      <c r="X6012">
        <f t="shared" si="474"/>
        <v>89100</v>
      </c>
    </row>
    <row r="6013" spans="1:24">
      <c r="A6013" t="s">
        <v>511</v>
      </c>
      <c r="B6013">
        <v>308</v>
      </c>
      <c r="C6013">
        <v>550698</v>
      </c>
      <c r="D6013" t="s">
        <v>23</v>
      </c>
      <c r="E6013" t="s">
        <v>506</v>
      </c>
      <c r="F6013">
        <v>67127.10028310286</v>
      </c>
      <c r="Q6013">
        <f t="shared" si="471"/>
        <v>0</v>
      </c>
      <c r="T6013">
        <f t="shared" si="472"/>
        <v>0</v>
      </c>
      <c r="V6013">
        <f t="shared" si="473"/>
        <v>0</v>
      </c>
      <c r="W6013">
        <f t="shared" si="470"/>
        <v>67127.10028310286</v>
      </c>
      <c r="X6013">
        <f t="shared" si="474"/>
        <v>67100</v>
      </c>
    </row>
    <row r="6014" spans="1:24">
      <c r="A6014" t="s">
        <v>5231</v>
      </c>
      <c r="B6014">
        <v>467</v>
      </c>
      <c r="C6014">
        <v>574660</v>
      </c>
      <c r="D6014" t="s">
        <v>33</v>
      </c>
      <c r="E6014" t="s">
        <v>1130</v>
      </c>
      <c r="F6014">
        <v>101365.10058439073</v>
      </c>
      <c r="Q6014">
        <f t="shared" si="471"/>
        <v>0</v>
      </c>
      <c r="T6014">
        <f t="shared" si="472"/>
        <v>0</v>
      </c>
      <c r="V6014">
        <f t="shared" si="473"/>
        <v>0</v>
      </c>
      <c r="W6014">
        <f t="shared" si="470"/>
        <v>101365.10058439073</v>
      </c>
      <c r="X6014">
        <f t="shared" si="474"/>
        <v>101400</v>
      </c>
    </row>
    <row r="6015" spans="1:24">
      <c r="A6015" t="s">
        <v>5232</v>
      </c>
      <c r="B6015">
        <v>264</v>
      </c>
      <c r="C6015">
        <v>553361</v>
      </c>
      <c r="D6015" t="s">
        <v>23</v>
      </c>
      <c r="E6015" t="s">
        <v>588</v>
      </c>
      <c r="F6015">
        <v>65398.678202790172</v>
      </c>
      <c r="Q6015">
        <f t="shared" si="471"/>
        <v>0</v>
      </c>
      <c r="T6015">
        <f t="shared" si="472"/>
        <v>0</v>
      </c>
      <c r="V6015">
        <f t="shared" si="473"/>
        <v>0</v>
      </c>
      <c r="W6015">
        <f t="shared" si="470"/>
        <v>65398.678202790172</v>
      </c>
      <c r="X6015">
        <f t="shared" si="474"/>
        <v>65400</v>
      </c>
    </row>
    <row r="6016" spans="1:24">
      <c r="A6016" t="s">
        <v>5232</v>
      </c>
      <c r="B6016">
        <v>230</v>
      </c>
      <c r="C6016">
        <v>581216</v>
      </c>
      <c r="D6016" t="s">
        <v>41</v>
      </c>
      <c r="E6016" t="s">
        <v>323</v>
      </c>
      <c r="F6016">
        <v>65398.678202790172</v>
      </c>
      <c r="Q6016">
        <f t="shared" si="471"/>
        <v>0</v>
      </c>
      <c r="T6016">
        <f t="shared" si="472"/>
        <v>0</v>
      </c>
      <c r="V6016">
        <f t="shared" si="473"/>
        <v>0</v>
      </c>
      <c r="W6016">
        <f t="shared" si="470"/>
        <v>65398.678202790172</v>
      </c>
      <c r="X6016">
        <f t="shared" si="474"/>
        <v>65400</v>
      </c>
    </row>
    <row r="6017" spans="1:24">
      <c r="A6017" s="3" t="s">
        <v>901</v>
      </c>
      <c r="B6017">
        <v>319</v>
      </c>
      <c r="C6017">
        <v>541613</v>
      </c>
      <c r="D6017" t="s">
        <v>26</v>
      </c>
      <c r="E6017" t="s">
        <v>345</v>
      </c>
      <c r="F6017">
        <v>69502.711749022317</v>
      </c>
      <c r="G6017">
        <v>1162</v>
      </c>
      <c r="H6017">
        <v>124371.86695989412</v>
      </c>
      <c r="Q6017">
        <f t="shared" si="471"/>
        <v>0</v>
      </c>
      <c r="T6017">
        <f t="shared" si="472"/>
        <v>0</v>
      </c>
      <c r="V6017">
        <f t="shared" si="473"/>
        <v>0</v>
      </c>
      <c r="W6017">
        <f t="shared" si="470"/>
        <v>193874.57870891644</v>
      </c>
      <c r="X6017">
        <f t="shared" si="474"/>
        <v>193900</v>
      </c>
    </row>
    <row r="6018" spans="1:24">
      <c r="A6018" t="s">
        <v>5233</v>
      </c>
      <c r="B6018">
        <v>519</v>
      </c>
      <c r="C6018">
        <v>532002</v>
      </c>
      <c r="D6018" t="s">
        <v>26</v>
      </c>
      <c r="E6018" t="s">
        <v>330</v>
      </c>
      <c r="F6018">
        <v>112519.55803675123</v>
      </c>
      <c r="Q6018">
        <f t="shared" si="471"/>
        <v>0</v>
      </c>
      <c r="T6018">
        <f t="shared" si="472"/>
        <v>0</v>
      </c>
      <c r="V6018">
        <f t="shared" si="473"/>
        <v>0</v>
      </c>
      <c r="W6018">
        <f t="shared" si="470"/>
        <v>112519.55803675123</v>
      </c>
      <c r="X6018">
        <f t="shared" si="474"/>
        <v>112500</v>
      </c>
    </row>
    <row r="6019" spans="1:24">
      <c r="A6019" t="s">
        <v>5233</v>
      </c>
      <c r="B6019">
        <v>185</v>
      </c>
      <c r="C6019">
        <v>542482</v>
      </c>
      <c r="D6019" t="s">
        <v>85</v>
      </c>
      <c r="E6019" t="s">
        <v>229</v>
      </c>
      <c r="F6019">
        <v>65398.678202790172</v>
      </c>
      <c r="Q6019">
        <f t="shared" si="471"/>
        <v>0</v>
      </c>
      <c r="T6019">
        <f t="shared" si="472"/>
        <v>0</v>
      </c>
      <c r="V6019">
        <f t="shared" si="473"/>
        <v>0</v>
      </c>
      <c r="W6019">
        <f t="shared" si="470"/>
        <v>65398.678202790172</v>
      </c>
      <c r="X6019">
        <f t="shared" si="474"/>
        <v>65400</v>
      </c>
    </row>
    <row r="6020" spans="1:24">
      <c r="A6020" t="s">
        <v>5234</v>
      </c>
      <c r="B6020">
        <v>88</v>
      </c>
      <c r="C6020">
        <v>530603</v>
      </c>
      <c r="D6020" t="s">
        <v>85</v>
      </c>
      <c r="E6020" t="s">
        <v>431</v>
      </c>
      <c r="F6020">
        <v>65398.678202790172</v>
      </c>
      <c r="Q6020">
        <f t="shared" si="471"/>
        <v>0</v>
      </c>
      <c r="T6020">
        <f t="shared" si="472"/>
        <v>0</v>
      </c>
      <c r="V6020">
        <f t="shared" si="473"/>
        <v>0</v>
      </c>
      <c r="W6020">
        <f t="shared" ref="W6020:W6083" si="475">F6020+H6020+J6020+L6020+N6020+O6020+Q6020+R6020+T6020+V6020</f>
        <v>65398.678202790172</v>
      </c>
      <c r="X6020">
        <f t="shared" si="474"/>
        <v>65400</v>
      </c>
    </row>
    <row r="6021" spans="1:24">
      <c r="A6021" t="s">
        <v>5235</v>
      </c>
      <c r="B6021">
        <v>626</v>
      </c>
      <c r="C6021">
        <v>576921</v>
      </c>
      <c r="D6021" t="s">
        <v>33</v>
      </c>
      <c r="E6021" t="s">
        <v>44</v>
      </c>
      <c r="F6021">
        <v>135412.99616407466</v>
      </c>
      <c r="Q6021">
        <f t="shared" ref="Q6021:Q6084" si="476">IF(P6021=0,0,P6021*118)</f>
        <v>0</v>
      </c>
      <c r="T6021">
        <f t="shared" ref="T6021:T6084" si="477">S6021*29000</f>
        <v>0</v>
      </c>
      <c r="V6021">
        <f t="shared" ref="V6021:V6084" si="478">U6021*1451</f>
        <v>0</v>
      </c>
      <c r="W6021">
        <f t="shared" si="475"/>
        <v>135412.99616407466</v>
      </c>
      <c r="X6021">
        <f t="shared" ref="X6021:X6084" si="479">ROUND(W6021/100,0)*100</f>
        <v>135400</v>
      </c>
    </row>
    <row r="6022" spans="1:24">
      <c r="A6022" t="s">
        <v>5236</v>
      </c>
      <c r="B6022">
        <v>119</v>
      </c>
      <c r="C6022">
        <v>549193</v>
      </c>
      <c r="D6022" t="s">
        <v>33</v>
      </c>
      <c r="E6022" t="s">
        <v>114</v>
      </c>
      <c r="F6022">
        <v>65398.678202790172</v>
      </c>
      <c r="Q6022">
        <f t="shared" si="476"/>
        <v>0</v>
      </c>
      <c r="T6022">
        <f t="shared" si="477"/>
        <v>0</v>
      </c>
      <c r="V6022">
        <f t="shared" si="478"/>
        <v>0</v>
      </c>
      <c r="W6022">
        <f t="shared" si="475"/>
        <v>65398.678202790172</v>
      </c>
      <c r="X6022">
        <f t="shared" si="479"/>
        <v>65400</v>
      </c>
    </row>
    <row r="6023" spans="1:24">
      <c r="A6023" t="s">
        <v>5237</v>
      </c>
      <c r="B6023">
        <v>729</v>
      </c>
      <c r="C6023">
        <v>581224</v>
      </c>
      <c r="D6023" t="s">
        <v>41</v>
      </c>
      <c r="E6023" t="s">
        <v>323</v>
      </c>
      <c r="F6023">
        <v>157381.33808979852</v>
      </c>
      <c r="Q6023">
        <f t="shared" si="476"/>
        <v>0</v>
      </c>
      <c r="S6023">
        <v>2</v>
      </c>
      <c r="T6023">
        <f t="shared" si="477"/>
        <v>58000</v>
      </c>
      <c r="V6023">
        <f t="shared" si="478"/>
        <v>0</v>
      </c>
      <c r="W6023">
        <f t="shared" si="475"/>
        <v>215381.33808979852</v>
      </c>
      <c r="X6023">
        <f t="shared" si="479"/>
        <v>215400</v>
      </c>
    </row>
    <row r="6024" spans="1:24">
      <c r="A6024" t="s">
        <v>5238</v>
      </c>
      <c r="B6024">
        <v>254</v>
      </c>
      <c r="C6024">
        <v>522775</v>
      </c>
      <c r="D6024" t="s">
        <v>61</v>
      </c>
      <c r="E6024" t="s">
        <v>273</v>
      </c>
      <c r="F6024">
        <v>65398.678202790172</v>
      </c>
      <c r="Q6024">
        <f t="shared" si="476"/>
        <v>0</v>
      </c>
      <c r="T6024">
        <f t="shared" si="477"/>
        <v>0</v>
      </c>
      <c r="V6024">
        <f t="shared" si="478"/>
        <v>0</v>
      </c>
      <c r="W6024">
        <f t="shared" si="475"/>
        <v>65398.678202790172</v>
      </c>
      <c r="X6024">
        <f t="shared" si="479"/>
        <v>65400</v>
      </c>
    </row>
    <row r="6025" spans="1:24">
      <c r="A6025" t="s">
        <v>5239</v>
      </c>
      <c r="B6025">
        <v>859</v>
      </c>
      <c r="C6025">
        <v>505781</v>
      </c>
      <c r="D6025" t="s">
        <v>26</v>
      </c>
      <c r="E6025" t="s">
        <v>173</v>
      </c>
      <c r="F6025">
        <v>185019.665087267</v>
      </c>
      <c r="Q6025">
        <f t="shared" si="476"/>
        <v>0</v>
      </c>
      <c r="S6025">
        <v>1</v>
      </c>
      <c r="T6025">
        <f t="shared" si="477"/>
        <v>29000</v>
      </c>
      <c r="V6025">
        <f t="shared" si="478"/>
        <v>0</v>
      </c>
      <c r="W6025">
        <f t="shared" si="475"/>
        <v>214019.665087267</v>
      </c>
      <c r="X6025">
        <f t="shared" si="479"/>
        <v>214000</v>
      </c>
    </row>
    <row r="6026" spans="1:24">
      <c r="A6026" t="s">
        <v>5240</v>
      </c>
      <c r="B6026">
        <v>111</v>
      </c>
      <c r="C6026">
        <v>591955</v>
      </c>
      <c r="D6026" t="s">
        <v>75</v>
      </c>
      <c r="E6026" t="s">
        <v>96</v>
      </c>
      <c r="F6026">
        <v>65398.678202790172</v>
      </c>
      <c r="Q6026">
        <f t="shared" si="476"/>
        <v>0</v>
      </c>
      <c r="T6026">
        <f t="shared" si="477"/>
        <v>0</v>
      </c>
      <c r="V6026">
        <f t="shared" si="478"/>
        <v>0</v>
      </c>
      <c r="W6026">
        <f t="shared" si="475"/>
        <v>65398.678202790172</v>
      </c>
      <c r="X6026">
        <f t="shared" si="479"/>
        <v>65400</v>
      </c>
    </row>
    <row r="6027" spans="1:24">
      <c r="A6027" t="s">
        <v>5241</v>
      </c>
      <c r="B6027">
        <v>971</v>
      </c>
      <c r="C6027">
        <v>535362</v>
      </c>
      <c r="D6027" t="s">
        <v>26</v>
      </c>
      <c r="E6027" t="s">
        <v>173</v>
      </c>
      <c r="F6027">
        <v>208757.7366388558</v>
      </c>
      <c r="Q6027">
        <f t="shared" si="476"/>
        <v>0</v>
      </c>
      <c r="T6027">
        <f t="shared" si="477"/>
        <v>0</v>
      </c>
      <c r="V6027">
        <f t="shared" si="478"/>
        <v>0</v>
      </c>
      <c r="W6027">
        <f t="shared" si="475"/>
        <v>208757.7366388558</v>
      </c>
      <c r="X6027">
        <f t="shared" si="479"/>
        <v>208800</v>
      </c>
    </row>
    <row r="6028" spans="1:24">
      <c r="A6028" t="s">
        <v>5242</v>
      </c>
      <c r="B6028">
        <v>209</v>
      </c>
      <c r="C6028">
        <v>581232</v>
      </c>
      <c r="D6028" t="s">
        <v>41</v>
      </c>
      <c r="E6028" t="s">
        <v>323</v>
      </c>
      <c r="F6028">
        <v>65398.678202790172</v>
      </c>
      <c r="Q6028">
        <f t="shared" si="476"/>
        <v>0</v>
      </c>
      <c r="T6028">
        <f t="shared" si="477"/>
        <v>0</v>
      </c>
      <c r="V6028">
        <f t="shared" si="478"/>
        <v>0</v>
      </c>
      <c r="W6028">
        <f t="shared" si="475"/>
        <v>65398.678202790172</v>
      </c>
      <c r="X6028">
        <f t="shared" si="479"/>
        <v>65400</v>
      </c>
    </row>
    <row r="6029" spans="1:24">
      <c r="A6029" t="s">
        <v>5243</v>
      </c>
      <c r="B6029">
        <v>688</v>
      </c>
      <c r="C6029">
        <v>589161</v>
      </c>
      <c r="D6029" t="s">
        <v>90</v>
      </c>
      <c r="E6029" t="s">
        <v>164</v>
      </c>
      <c r="F6029">
        <v>148644.4200879336</v>
      </c>
      <c r="Q6029">
        <f t="shared" si="476"/>
        <v>0</v>
      </c>
      <c r="T6029">
        <f t="shared" si="477"/>
        <v>0</v>
      </c>
      <c r="V6029">
        <f t="shared" si="478"/>
        <v>0</v>
      </c>
      <c r="W6029">
        <f t="shared" si="475"/>
        <v>148644.4200879336</v>
      </c>
      <c r="X6029">
        <f t="shared" si="479"/>
        <v>148600</v>
      </c>
    </row>
    <row r="6030" spans="1:24">
      <c r="A6030" t="s">
        <v>5244</v>
      </c>
      <c r="B6030">
        <v>895</v>
      </c>
      <c r="C6030">
        <v>563854</v>
      </c>
      <c r="D6030" t="s">
        <v>51</v>
      </c>
      <c r="E6030" t="s">
        <v>1550</v>
      </c>
      <c r="F6030">
        <v>192656.91495832495</v>
      </c>
      <c r="Q6030">
        <f t="shared" si="476"/>
        <v>0</v>
      </c>
      <c r="T6030">
        <f t="shared" si="477"/>
        <v>0</v>
      </c>
      <c r="V6030">
        <f t="shared" si="478"/>
        <v>0</v>
      </c>
      <c r="W6030">
        <f t="shared" si="475"/>
        <v>192656.91495832495</v>
      </c>
      <c r="X6030">
        <f t="shared" si="479"/>
        <v>192700</v>
      </c>
    </row>
    <row r="6031" spans="1:24">
      <c r="A6031" s="4" t="s">
        <v>155</v>
      </c>
      <c r="B6031">
        <v>1947</v>
      </c>
      <c r="C6031">
        <v>533921</v>
      </c>
      <c r="D6031" t="s">
        <v>26</v>
      </c>
      <c r="E6031" t="s">
        <v>154</v>
      </c>
      <c r="F6031">
        <v>413257.95393860183</v>
      </c>
      <c r="G6031">
        <v>5146</v>
      </c>
      <c r="H6031">
        <v>546274.24580857903</v>
      </c>
      <c r="I6031">
        <v>4049</v>
      </c>
      <c r="J6031">
        <v>798358.81035717251</v>
      </c>
      <c r="Q6031">
        <f t="shared" si="476"/>
        <v>0</v>
      </c>
      <c r="S6031">
        <v>14</v>
      </c>
      <c r="T6031">
        <f t="shared" si="477"/>
        <v>406000</v>
      </c>
      <c r="V6031">
        <f t="shared" si="478"/>
        <v>0</v>
      </c>
      <c r="W6031">
        <f t="shared" si="475"/>
        <v>2163891.0101043535</v>
      </c>
      <c r="X6031">
        <f t="shared" si="479"/>
        <v>2163900</v>
      </c>
    </row>
    <row r="6032" spans="1:24">
      <c r="A6032" t="s">
        <v>5245</v>
      </c>
      <c r="B6032">
        <v>2539</v>
      </c>
      <c r="C6032">
        <v>584207</v>
      </c>
      <c r="D6032" t="s">
        <v>30</v>
      </c>
      <c r="E6032" t="s">
        <v>107</v>
      </c>
      <c r="F6032">
        <v>535615.40570029931</v>
      </c>
      <c r="Q6032">
        <f t="shared" si="476"/>
        <v>0</v>
      </c>
      <c r="S6032">
        <v>3</v>
      </c>
      <c r="T6032">
        <f t="shared" si="477"/>
        <v>87000</v>
      </c>
      <c r="V6032">
        <f t="shared" si="478"/>
        <v>0</v>
      </c>
      <c r="W6032">
        <f t="shared" si="475"/>
        <v>622615.40570029931</v>
      </c>
      <c r="X6032">
        <f t="shared" si="479"/>
        <v>622600</v>
      </c>
    </row>
    <row r="6033" spans="1:24">
      <c r="A6033" t="s">
        <v>5246</v>
      </c>
      <c r="B6033">
        <v>140</v>
      </c>
      <c r="C6033">
        <v>587257</v>
      </c>
      <c r="D6033" t="s">
        <v>90</v>
      </c>
      <c r="E6033" t="s">
        <v>164</v>
      </c>
      <c r="F6033">
        <v>65398.678202790172</v>
      </c>
      <c r="Q6033">
        <f t="shared" si="476"/>
        <v>0</v>
      </c>
      <c r="T6033">
        <f t="shared" si="477"/>
        <v>0</v>
      </c>
      <c r="V6033">
        <f t="shared" si="478"/>
        <v>0</v>
      </c>
      <c r="W6033">
        <f t="shared" si="475"/>
        <v>65398.678202790172</v>
      </c>
      <c r="X6033">
        <f t="shared" si="479"/>
        <v>65400</v>
      </c>
    </row>
    <row r="6034" spans="1:24">
      <c r="A6034" s="3" t="s">
        <v>4489</v>
      </c>
      <c r="B6034">
        <v>3020</v>
      </c>
      <c r="C6034">
        <v>545236</v>
      </c>
      <c r="D6034" t="s">
        <v>90</v>
      </c>
      <c r="E6034" t="s">
        <v>703</v>
      </c>
      <c r="F6034">
        <v>634256.47780497605</v>
      </c>
      <c r="G6034">
        <v>3879</v>
      </c>
      <c r="H6034">
        <v>412625.18451410253</v>
      </c>
      <c r="Q6034">
        <f t="shared" si="476"/>
        <v>0</v>
      </c>
      <c r="S6034">
        <v>20</v>
      </c>
      <c r="T6034">
        <f t="shared" si="477"/>
        <v>580000</v>
      </c>
      <c r="V6034">
        <f t="shared" si="478"/>
        <v>0</v>
      </c>
      <c r="W6034">
        <f t="shared" si="475"/>
        <v>1626881.6623190786</v>
      </c>
      <c r="X6034">
        <f t="shared" si="479"/>
        <v>1626900</v>
      </c>
    </row>
    <row r="6035" spans="1:24">
      <c r="A6035" t="s">
        <v>5247</v>
      </c>
      <c r="B6035">
        <v>118</v>
      </c>
      <c r="C6035">
        <v>591963</v>
      </c>
      <c r="D6035" t="s">
        <v>75</v>
      </c>
      <c r="E6035" t="s">
        <v>96</v>
      </c>
      <c r="F6035">
        <v>65398.678202790172</v>
      </c>
      <c r="Q6035">
        <f t="shared" si="476"/>
        <v>0</v>
      </c>
      <c r="T6035">
        <f t="shared" si="477"/>
        <v>0</v>
      </c>
      <c r="V6035">
        <f t="shared" si="478"/>
        <v>0</v>
      </c>
      <c r="W6035">
        <f t="shared" si="475"/>
        <v>65398.678202790172</v>
      </c>
      <c r="X6035">
        <f t="shared" si="479"/>
        <v>65400</v>
      </c>
    </row>
    <row r="6036" spans="1:24">
      <c r="A6036" s="3" t="s">
        <v>1027</v>
      </c>
      <c r="B6036">
        <v>1188</v>
      </c>
      <c r="C6036">
        <v>597988</v>
      </c>
      <c r="D6036" t="s">
        <v>38</v>
      </c>
      <c r="E6036" t="s">
        <v>533</v>
      </c>
      <c r="F6036">
        <v>254573.28984173352</v>
      </c>
      <c r="G6036">
        <v>1493</v>
      </c>
      <c r="H6036">
        <v>159640.12961906201</v>
      </c>
      <c r="Q6036">
        <f t="shared" si="476"/>
        <v>0</v>
      </c>
      <c r="T6036">
        <f t="shared" si="477"/>
        <v>0</v>
      </c>
      <c r="V6036">
        <f t="shared" si="478"/>
        <v>0</v>
      </c>
      <c r="W6036">
        <f t="shared" si="475"/>
        <v>414213.41946079553</v>
      </c>
      <c r="X6036">
        <f t="shared" si="479"/>
        <v>414200</v>
      </c>
    </row>
    <row r="6037" spans="1:24">
      <c r="A6037" t="s">
        <v>5248</v>
      </c>
      <c r="B6037">
        <v>598</v>
      </c>
      <c r="C6037">
        <v>553492</v>
      </c>
      <c r="D6037" t="s">
        <v>38</v>
      </c>
      <c r="E6037" t="s">
        <v>239</v>
      </c>
      <c r="F6037">
        <v>129429.54286127342</v>
      </c>
      <c r="Q6037">
        <f t="shared" si="476"/>
        <v>0</v>
      </c>
      <c r="T6037">
        <f t="shared" si="477"/>
        <v>0</v>
      </c>
      <c r="V6037">
        <f t="shared" si="478"/>
        <v>0</v>
      </c>
      <c r="W6037">
        <f t="shared" si="475"/>
        <v>129429.54286127342</v>
      </c>
      <c r="X6037">
        <f t="shared" si="479"/>
        <v>129400</v>
      </c>
    </row>
    <row r="6038" spans="1:24">
      <c r="A6038" t="s">
        <v>5249</v>
      </c>
      <c r="B6038">
        <v>321</v>
      </c>
      <c r="C6038">
        <v>542601</v>
      </c>
      <c r="D6038" t="s">
        <v>26</v>
      </c>
      <c r="E6038" t="s">
        <v>195</v>
      </c>
      <c r="F6038">
        <v>69934.521983574639</v>
      </c>
      <c r="Q6038">
        <f t="shared" si="476"/>
        <v>0</v>
      </c>
      <c r="S6038">
        <v>18</v>
      </c>
      <c r="T6038">
        <f t="shared" si="477"/>
        <v>522000</v>
      </c>
      <c r="V6038">
        <f t="shared" si="478"/>
        <v>0</v>
      </c>
      <c r="W6038">
        <f t="shared" si="475"/>
        <v>591934.52198357461</v>
      </c>
      <c r="X6038">
        <f t="shared" si="479"/>
        <v>591900</v>
      </c>
    </row>
    <row r="6039" spans="1:24">
      <c r="A6039" t="s">
        <v>5250</v>
      </c>
      <c r="B6039">
        <v>144</v>
      </c>
      <c r="C6039">
        <v>586005</v>
      </c>
      <c r="D6039" t="s">
        <v>30</v>
      </c>
      <c r="E6039" t="s">
        <v>29</v>
      </c>
      <c r="F6039">
        <v>65398.678202790172</v>
      </c>
      <c r="Q6039">
        <f t="shared" si="476"/>
        <v>0</v>
      </c>
      <c r="T6039">
        <f t="shared" si="477"/>
        <v>0</v>
      </c>
      <c r="V6039">
        <f t="shared" si="478"/>
        <v>0</v>
      </c>
      <c r="W6039">
        <f t="shared" si="475"/>
        <v>65398.678202790172</v>
      </c>
      <c r="X6039">
        <f t="shared" si="479"/>
        <v>65400</v>
      </c>
    </row>
    <row r="6040" spans="1:24">
      <c r="A6040" t="s">
        <v>5251</v>
      </c>
      <c r="B6040">
        <v>1046</v>
      </c>
      <c r="C6040">
        <v>568473</v>
      </c>
      <c r="D6040" t="s">
        <v>38</v>
      </c>
      <c r="E6040" t="s">
        <v>2405</v>
      </c>
      <c r="F6040">
        <v>224618.12691374731</v>
      </c>
      <c r="Q6040">
        <f t="shared" si="476"/>
        <v>0</v>
      </c>
      <c r="T6040">
        <f t="shared" si="477"/>
        <v>0</v>
      </c>
      <c r="V6040">
        <f t="shared" si="478"/>
        <v>0</v>
      </c>
      <c r="W6040">
        <f t="shared" si="475"/>
        <v>224618.12691374731</v>
      </c>
      <c r="X6040">
        <f t="shared" si="479"/>
        <v>224600</v>
      </c>
    </row>
    <row r="6041" spans="1:24">
      <c r="A6041" s="3" t="s">
        <v>5252</v>
      </c>
      <c r="B6041">
        <v>416</v>
      </c>
      <c r="C6041">
        <v>557463</v>
      </c>
      <c r="D6041" t="s">
        <v>110</v>
      </c>
      <c r="E6041" t="s">
        <v>219</v>
      </c>
      <c r="F6041">
        <v>90405.548872258383</v>
      </c>
      <c r="G6041">
        <v>416</v>
      </c>
      <c r="H6041">
        <v>44659.814248777438</v>
      </c>
      <c r="Q6041">
        <f t="shared" si="476"/>
        <v>0</v>
      </c>
      <c r="T6041">
        <f t="shared" si="477"/>
        <v>0</v>
      </c>
      <c r="V6041">
        <f t="shared" si="478"/>
        <v>0</v>
      </c>
      <c r="W6041">
        <f t="shared" si="475"/>
        <v>135065.36312103583</v>
      </c>
      <c r="X6041">
        <f t="shared" si="479"/>
        <v>135100</v>
      </c>
    </row>
    <row r="6042" spans="1:24">
      <c r="A6042" t="s">
        <v>5253</v>
      </c>
      <c r="B6042">
        <v>42</v>
      </c>
      <c r="C6042">
        <v>599778</v>
      </c>
      <c r="D6042" t="s">
        <v>23</v>
      </c>
      <c r="E6042" t="s">
        <v>22</v>
      </c>
      <c r="F6042">
        <v>65398.678202790172</v>
      </c>
      <c r="Q6042">
        <f t="shared" si="476"/>
        <v>0</v>
      </c>
      <c r="T6042">
        <f t="shared" si="477"/>
        <v>0</v>
      </c>
      <c r="V6042">
        <f t="shared" si="478"/>
        <v>0</v>
      </c>
      <c r="W6042">
        <f t="shared" si="475"/>
        <v>65398.678202790172</v>
      </c>
      <c r="X6042">
        <f t="shared" si="479"/>
        <v>65400</v>
      </c>
    </row>
    <row r="6043" spans="1:24">
      <c r="A6043" s="3" t="s">
        <v>3982</v>
      </c>
      <c r="B6043">
        <v>529</v>
      </c>
      <c r="C6043">
        <v>542610</v>
      </c>
      <c r="D6043" t="s">
        <v>26</v>
      </c>
      <c r="E6043" t="s">
        <v>195</v>
      </c>
      <c r="F6043">
        <v>114662.42648135399</v>
      </c>
      <c r="G6043">
        <v>1217</v>
      </c>
      <c r="H6043">
        <v>130235.85774205466</v>
      </c>
      <c r="Q6043">
        <f t="shared" si="476"/>
        <v>0</v>
      </c>
      <c r="T6043">
        <f t="shared" si="477"/>
        <v>0</v>
      </c>
      <c r="V6043">
        <f t="shared" si="478"/>
        <v>0</v>
      </c>
      <c r="W6043">
        <f t="shared" si="475"/>
        <v>244898.28422340867</v>
      </c>
      <c r="X6043">
        <f t="shared" si="479"/>
        <v>244900</v>
      </c>
    </row>
    <row r="6044" spans="1:24">
      <c r="A6044" t="s">
        <v>3886</v>
      </c>
      <c r="B6044">
        <v>340</v>
      </c>
      <c r="C6044">
        <v>550035</v>
      </c>
      <c r="D6044" t="s">
        <v>23</v>
      </c>
      <c r="E6044" t="s">
        <v>305</v>
      </c>
      <c r="F6044">
        <v>74034.922574222524</v>
      </c>
      <c r="Q6044">
        <f t="shared" si="476"/>
        <v>0</v>
      </c>
      <c r="T6044">
        <f t="shared" si="477"/>
        <v>0</v>
      </c>
      <c r="V6044">
        <f t="shared" si="478"/>
        <v>0</v>
      </c>
      <c r="W6044">
        <f t="shared" si="475"/>
        <v>74034.922574222524</v>
      </c>
      <c r="X6044">
        <f t="shared" si="479"/>
        <v>74000</v>
      </c>
    </row>
    <row r="6045" spans="1:24">
      <c r="A6045" t="s">
        <v>503</v>
      </c>
      <c r="B6045">
        <v>131</v>
      </c>
      <c r="C6045">
        <v>564320</v>
      </c>
      <c r="D6045" t="s">
        <v>26</v>
      </c>
      <c r="E6045" t="s">
        <v>345</v>
      </c>
      <c r="F6045">
        <v>65398.678202790172</v>
      </c>
      <c r="Q6045">
        <f t="shared" si="476"/>
        <v>0</v>
      </c>
      <c r="T6045">
        <f t="shared" si="477"/>
        <v>0</v>
      </c>
      <c r="V6045">
        <f t="shared" si="478"/>
        <v>0</v>
      </c>
      <c r="W6045">
        <f t="shared" si="475"/>
        <v>65398.678202790172</v>
      </c>
      <c r="X6045">
        <f t="shared" si="479"/>
        <v>65400</v>
      </c>
    </row>
    <row r="6046" spans="1:24">
      <c r="A6046" t="s">
        <v>5254</v>
      </c>
      <c r="B6046">
        <v>150</v>
      </c>
      <c r="C6046">
        <v>550043</v>
      </c>
      <c r="D6046" t="s">
        <v>23</v>
      </c>
      <c r="E6046" t="s">
        <v>305</v>
      </c>
      <c r="F6046">
        <v>65398.678202790172</v>
      </c>
      <c r="Q6046">
        <f t="shared" si="476"/>
        <v>0</v>
      </c>
      <c r="S6046">
        <v>45</v>
      </c>
      <c r="T6046">
        <f t="shared" si="477"/>
        <v>1305000</v>
      </c>
      <c r="V6046">
        <f t="shared" si="478"/>
        <v>0</v>
      </c>
      <c r="W6046">
        <f t="shared" si="475"/>
        <v>1370398.6782027902</v>
      </c>
      <c r="X6046">
        <f t="shared" si="479"/>
        <v>1370400</v>
      </c>
    </row>
    <row r="6047" spans="1:24">
      <c r="A6047" t="s">
        <v>2225</v>
      </c>
      <c r="B6047">
        <v>199</v>
      </c>
      <c r="C6047">
        <v>588211</v>
      </c>
      <c r="D6047" t="s">
        <v>75</v>
      </c>
      <c r="E6047" t="s">
        <v>79</v>
      </c>
      <c r="F6047">
        <v>65398.678202790172</v>
      </c>
      <c r="Q6047">
        <f t="shared" si="476"/>
        <v>0</v>
      </c>
      <c r="T6047">
        <f t="shared" si="477"/>
        <v>0</v>
      </c>
      <c r="V6047">
        <f t="shared" si="478"/>
        <v>0</v>
      </c>
      <c r="W6047">
        <f t="shared" si="475"/>
        <v>65398.678202790172</v>
      </c>
      <c r="X6047">
        <f t="shared" si="479"/>
        <v>65400</v>
      </c>
    </row>
    <row r="6048" spans="1:24">
      <c r="A6048" t="s">
        <v>2356</v>
      </c>
      <c r="B6048">
        <v>92</v>
      </c>
      <c r="C6048">
        <v>588229</v>
      </c>
      <c r="D6048" t="s">
        <v>75</v>
      </c>
      <c r="E6048" t="s">
        <v>79</v>
      </c>
      <c r="F6048">
        <v>65398.678202790172</v>
      </c>
      <c r="Q6048">
        <f t="shared" si="476"/>
        <v>0</v>
      </c>
      <c r="T6048">
        <f t="shared" si="477"/>
        <v>0</v>
      </c>
      <c r="V6048">
        <f t="shared" si="478"/>
        <v>0</v>
      </c>
      <c r="W6048">
        <f t="shared" si="475"/>
        <v>65398.678202790172</v>
      </c>
      <c r="X6048">
        <f t="shared" si="479"/>
        <v>65400</v>
      </c>
    </row>
    <row r="6049" spans="1:24">
      <c r="A6049" s="5" t="s">
        <v>978</v>
      </c>
      <c r="B6049">
        <v>2487</v>
      </c>
      <c r="C6049">
        <v>560260</v>
      </c>
      <c r="D6049" t="s">
        <v>110</v>
      </c>
      <c r="E6049" t="s">
        <v>336</v>
      </c>
      <c r="F6049">
        <v>524911.62518999958</v>
      </c>
      <c r="G6049">
        <v>5539</v>
      </c>
      <c r="H6049">
        <v>587649.12662060279</v>
      </c>
      <c r="I6049">
        <v>5539</v>
      </c>
      <c r="J6049">
        <v>1086791.4195384751</v>
      </c>
      <c r="K6049">
        <v>5539</v>
      </c>
      <c r="L6049">
        <v>571648.10210815107</v>
      </c>
      <c r="Q6049">
        <f t="shared" si="476"/>
        <v>0</v>
      </c>
      <c r="S6049">
        <v>2</v>
      </c>
      <c r="T6049">
        <f t="shared" si="477"/>
        <v>58000</v>
      </c>
      <c r="V6049">
        <f t="shared" si="478"/>
        <v>0</v>
      </c>
      <c r="W6049">
        <f t="shared" si="475"/>
        <v>2829000.2734572287</v>
      </c>
      <c r="X6049">
        <f t="shared" si="479"/>
        <v>2829000</v>
      </c>
    </row>
    <row r="6050" spans="1:24">
      <c r="A6050" t="s">
        <v>5255</v>
      </c>
      <c r="B6050">
        <v>463</v>
      </c>
      <c r="C6050">
        <v>534609</v>
      </c>
      <c r="D6050" t="s">
        <v>26</v>
      </c>
      <c r="E6050" t="s">
        <v>25</v>
      </c>
      <c r="F6050">
        <v>100506.24437196751</v>
      </c>
      <c r="Q6050">
        <f t="shared" si="476"/>
        <v>0</v>
      </c>
      <c r="T6050">
        <f t="shared" si="477"/>
        <v>0</v>
      </c>
      <c r="V6050">
        <f t="shared" si="478"/>
        <v>0</v>
      </c>
      <c r="W6050">
        <f t="shared" si="475"/>
        <v>100506.24437196751</v>
      </c>
      <c r="X6050">
        <f t="shared" si="479"/>
        <v>100500</v>
      </c>
    </row>
    <row r="6051" spans="1:24">
      <c r="A6051" t="s">
        <v>5256</v>
      </c>
      <c r="B6051">
        <v>42</v>
      </c>
      <c r="C6051">
        <v>595161</v>
      </c>
      <c r="D6051" t="s">
        <v>30</v>
      </c>
      <c r="E6051" t="s">
        <v>149</v>
      </c>
      <c r="F6051">
        <v>65398.678202790172</v>
      </c>
      <c r="Q6051">
        <f t="shared" si="476"/>
        <v>0</v>
      </c>
      <c r="T6051">
        <f t="shared" si="477"/>
        <v>0</v>
      </c>
      <c r="V6051">
        <f t="shared" si="478"/>
        <v>0</v>
      </c>
      <c r="W6051">
        <f t="shared" si="475"/>
        <v>65398.678202790172</v>
      </c>
      <c r="X6051">
        <f t="shared" si="479"/>
        <v>65400</v>
      </c>
    </row>
    <row r="6052" spans="1:24">
      <c r="A6052" t="s">
        <v>5257</v>
      </c>
      <c r="B6052">
        <v>221</v>
      </c>
      <c r="C6052">
        <v>570338</v>
      </c>
      <c r="D6052" t="s">
        <v>61</v>
      </c>
      <c r="E6052" t="s">
        <v>520</v>
      </c>
      <c r="F6052">
        <v>65398.678202790172</v>
      </c>
      <c r="Q6052">
        <f t="shared" si="476"/>
        <v>0</v>
      </c>
      <c r="T6052">
        <f t="shared" si="477"/>
        <v>0</v>
      </c>
      <c r="V6052">
        <f t="shared" si="478"/>
        <v>0</v>
      </c>
      <c r="W6052">
        <f t="shared" si="475"/>
        <v>65398.678202790172</v>
      </c>
      <c r="X6052">
        <f t="shared" si="479"/>
        <v>65400</v>
      </c>
    </row>
    <row r="6053" spans="1:24">
      <c r="A6053" s="3" t="s">
        <v>4723</v>
      </c>
      <c r="B6053">
        <v>1497</v>
      </c>
      <c r="C6053">
        <v>589187</v>
      </c>
      <c r="D6053" t="s">
        <v>90</v>
      </c>
      <c r="E6053" t="s">
        <v>164</v>
      </c>
      <c r="F6053">
        <v>319449.49304187013</v>
      </c>
      <c r="G6053">
        <v>1951</v>
      </c>
      <c r="H6053">
        <v>208359.35237961699</v>
      </c>
      <c r="Q6053">
        <f t="shared" si="476"/>
        <v>0</v>
      </c>
      <c r="S6053">
        <v>38</v>
      </c>
      <c r="T6053">
        <f t="shared" si="477"/>
        <v>1102000</v>
      </c>
      <c r="V6053">
        <f t="shared" si="478"/>
        <v>0</v>
      </c>
      <c r="W6053">
        <f t="shared" si="475"/>
        <v>1629808.845421487</v>
      </c>
      <c r="X6053">
        <f t="shared" si="479"/>
        <v>1629800</v>
      </c>
    </row>
    <row r="6054" spans="1:24">
      <c r="A6054" t="s">
        <v>5258</v>
      </c>
      <c r="B6054">
        <v>104</v>
      </c>
      <c r="C6054">
        <v>578312</v>
      </c>
      <c r="D6054" t="s">
        <v>110</v>
      </c>
      <c r="E6054" t="s">
        <v>219</v>
      </c>
      <c r="F6054">
        <v>65398.678202790172</v>
      </c>
      <c r="Q6054">
        <f t="shared" si="476"/>
        <v>0</v>
      </c>
      <c r="T6054">
        <f t="shared" si="477"/>
        <v>0</v>
      </c>
      <c r="V6054">
        <f t="shared" si="478"/>
        <v>0</v>
      </c>
      <c r="W6054">
        <f t="shared" si="475"/>
        <v>65398.678202790172</v>
      </c>
      <c r="X6054">
        <f t="shared" si="479"/>
        <v>65400</v>
      </c>
    </row>
    <row r="6055" spans="1:24">
      <c r="A6055" t="s">
        <v>5063</v>
      </c>
      <c r="B6055">
        <v>226</v>
      </c>
      <c r="C6055">
        <v>599697</v>
      </c>
      <c r="D6055" t="s">
        <v>26</v>
      </c>
      <c r="E6055" t="s">
        <v>314</v>
      </c>
      <c r="F6055">
        <v>65398.678202790172</v>
      </c>
      <c r="Q6055">
        <f t="shared" si="476"/>
        <v>0</v>
      </c>
      <c r="T6055">
        <f t="shared" si="477"/>
        <v>0</v>
      </c>
      <c r="V6055">
        <f t="shared" si="478"/>
        <v>0</v>
      </c>
      <c r="W6055">
        <f t="shared" si="475"/>
        <v>65398.678202790172</v>
      </c>
      <c r="X6055">
        <f t="shared" si="479"/>
        <v>65400</v>
      </c>
    </row>
    <row r="6056" spans="1:24">
      <c r="A6056" s="3" t="s">
        <v>3924</v>
      </c>
      <c r="B6056">
        <v>1259</v>
      </c>
      <c r="C6056">
        <v>584215</v>
      </c>
      <c r="D6056" t="s">
        <v>30</v>
      </c>
      <c r="E6056" t="s">
        <v>107</v>
      </c>
      <c r="F6056">
        <v>269516.29233564978</v>
      </c>
      <c r="G6056">
        <v>2641</v>
      </c>
      <c r="H6056">
        <v>281603.26637643093</v>
      </c>
      <c r="Q6056">
        <f t="shared" si="476"/>
        <v>0</v>
      </c>
      <c r="T6056">
        <f t="shared" si="477"/>
        <v>0</v>
      </c>
      <c r="V6056">
        <f t="shared" si="478"/>
        <v>0</v>
      </c>
      <c r="W6056">
        <f t="shared" si="475"/>
        <v>551119.5587120807</v>
      </c>
      <c r="X6056">
        <f t="shared" si="479"/>
        <v>551100</v>
      </c>
    </row>
    <row r="6057" spans="1:24">
      <c r="A6057" t="s">
        <v>5259</v>
      </c>
      <c r="B6057">
        <v>214</v>
      </c>
      <c r="C6057">
        <v>582727</v>
      </c>
      <c r="D6057" t="s">
        <v>30</v>
      </c>
      <c r="E6057" t="s">
        <v>216</v>
      </c>
      <c r="F6057">
        <v>65398.678202790172</v>
      </c>
      <c r="Q6057">
        <f t="shared" si="476"/>
        <v>0</v>
      </c>
      <c r="T6057">
        <f t="shared" si="477"/>
        <v>0</v>
      </c>
      <c r="V6057">
        <f t="shared" si="478"/>
        <v>0</v>
      </c>
      <c r="W6057">
        <f t="shared" si="475"/>
        <v>65398.678202790172</v>
      </c>
      <c r="X6057">
        <f t="shared" si="479"/>
        <v>65400</v>
      </c>
    </row>
    <row r="6058" spans="1:24">
      <c r="A6058" s="4" t="s">
        <v>497</v>
      </c>
      <c r="B6058">
        <v>1359</v>
      </c>
      <c r="C6058">
        <v>534617</v>
      </c>
      <c r="D6058" t="s">
        <v>26</v>
      </c>
      <c r="E6058" t="s">
        <v>25</v>
      </c>
      <c r="F6058">
        <v>290525.47568258841</v>
      </c>
      <c r="G6058">
        <v>1893</v>
      </c>
      <c r="H6058">
        <v>202194.47575657966</v>
      </c>
      <c r="I6058">
        <v>1922</v>
      </c>
      <c r="J6058">
        <v>382425.82770018157</v>
      </c>
      <c r="Q6058">
        <f t="shared" si="476"/>
        <v>0</v>
      </c>
      <c r="T6058">
        <f t="shared" si="477"/>
        <v>0</v>
      </c>
      <c r="V6058">
        <f t="shared" si="478"/>
        <v>0</v>
      </c>
      <c r="W6058">
        <f t="shared" si="475"/>
        <v>875145.7791393497</v>
      </c>
      <c r="X6058">
        <f t="shared" si="479"/>
        <v>875100</v>
      </c>
    </row>
    <row r="6059" spans="1:24">
      <c r="A6059" t="s">
        <v>5260</v>
      </c>
      <c r="B6059">
        <v>359</v>
      </c>
      <c r="C6059">
        <v>566977</v>
      </c>
      <c r="D6059" t="s">
        <v>85</v>
      </c>
      <c r="E6059" t="s">
        <v>430</v>
      </c>
      <c r="F6059">
        <v>78132.139220455938</v>
      </c>
      <c r="Q6059">
        <f t="shared" si="476"/>
        <v>0</v>
      </c>
      <c r="T6059">
        <f t="shared" si="477"/>
        <v>0</v>
      </c>
      <c r="V6059">
        <f t="shared" si="478"/>
        <v>0</v>
      </c>
      <c r="W6059">
        <f t="shared" si="475"/>
        <v>78132.139220455938</v>
      </c>
      <c r="X6059">
        <f t="shared" si="479"/>
        <v>78100</v>
      </c>
    </row>
    <row r="6060" spans="1:24">
      <c r="A6060" s="3" t="s">
        <v>2923</v>
      </c>
      <c r="B6060">
        <v>2370</v>
      </c>
      <c r="C6060">
        <v>559661</v>
      </c>
      <c r="D6060" t="s">
        <v>110</v>
      </c>
      <c r="E6060" t="s">
        <v>192</v>
      </c>
      <c r="F6060">
        <v>500798.30129382486</v>
      </c>
      <c r="G6060">
        <v>5408</v>
      </c>
      <c r="H6060">
        <v>573861.51648000395</v>
      </c>
      <c r="Q6060">
        <f t="shared" si="476"/>
        <v>0</v>
      </c>
      <c r="S6060">
        <v>31</v>
      </c>
      <c r="T6060">
        <f t="shared" si="477"/>
        <v>899000</v>
      </c>
      <c r="V6060">
        <f t="shared" si="478"/>
        <v>0</v>
      </c>
      <c r="W6060">
        <f t="shared" si="475"/>
        <v>1973659.8177738287</v>
      </c>
      <c r="X6060">
        <f t="shared" si="479"/>
        <v>1973700</v>
      </c>
    </row>
    <row r="6061" spans="1:24">
      <c r="A6061" t="s">
        <v>5261</v>
      </c>
      <c r="B6061">
        <v>1276</v>
      </c>
      <c r="C6061">
        <v>539872</v>
      </c>
      <c r="D6061" t="s">
        <v>26</v>
      </c>
      <c r="E6061" t="s">
        <v>548</v>
      </c>
      <c r="F6061">
        <v>273090.89236451016</v>
      </c>
      <c r="Q6061">
        <f t="shared" si="476"/>
        <v>0</v>
      </c>
      <c r="T6061">
        <f t="shared" si="477"/>
        <v>0</v>
      </c>
      <c r="V6061">
        <f t="shared" si="478"/>
        <v>0</v>
      </c>
      <c r="W6061">
        <f t="shared" si="475"/>
        <v>273090.89236451016</v>
      </c>
      <c r="X6061">
        <f t="shared" si="479"/>
        <v>273100</v>
      </c>
    </row>
    <row r="6062" spans="1:24">
      <c r="A6062" t="s">
        <v>5262</v>
      </c>
      <c r="B6062">
        <v>632</v>
      </c>
      <c r="C6062">
        <v>568449</v>
      </c>
      <c r="D6062" t="s">
        <v>38</v>
      </c>
      <c r="E6062" t="s">
        <v>1045</v>
      </c>
      <c r="F6062">
        <v>136694.50929052921</v>
      </c>
      <c r="Q6062">
        <f t="shared" si="476"/>
        <v>0</v>
      </c>
      <c r="T6062">
        <f t="shared" si="477"/>
        <v>0</v>
      </c>
      <c r="V6062">
        <f t="shared" si="478"/>
        <v>0</v>
      </c>
      <c r="W6062">
        <f t="shared" si="475"/>
        <v>136694.50929052921</v>
      </c>
      <c r="X6062">
        <f t="shared" si="479"/>
        <v>136700</v>
      </c>
    </row>
    <row r="6063" spans="1:24">
      <c r="A6063" t="s">
        <v>106</v>
      </c>
      <c r="B6063">
        <v>640</v>
      </c>
      <c r="C6063">
        <v>534625</v>
      </c>
      <c r="D6063" t="s">
        <v>26</v>
      </c>
      <c r="E6063" t="s">
        <v>28</v>
      </c>
      <c r="F6063">
        <v>138402.83789721626</v>
      </c>
      <c r="Q6063">
        <f t="shared" si="476"/>
        <v>0</v>
      </c>
      <c r="T6063">
        <f t="shared" si="477"/>
        <v>0</v>
      </c>
      <c r="V6063">
        <f t="shared" si="478"/>
        <v>0</v>
      </c>
      <c r="W6063">
        <f t="shared" si="475"/>
        <v>138402.83789721626</v>
      </c>
      <c r="X6063">
        <f t="shared" si="479"/>
        <v>138400</v>
      </c>
    </row>
    <row r="6064" spans="1:24">
      <c r="A6064" s="4" t="s">
        <v>106</v>
      </c>
      <c r="B6064">
        <v>3786</v>
      </c>
      <c r="C6064">
        <v>584223</v>
      </c>
      <c r="D6064" t="s">
        <v>30</v>
      </c>
      <c r="E6064" t="s">
        <v>107</v>
      </c>
      <c r="F6064">
        <v>790079.135271254</v>
      </c>
      <c r="G6064">
        <v>5909</v>
      </c>
      <c r="H6064">
        <v>626570.05400179711</v>
      </c>
      <c r="I6064">
        <v>5909</v>
      </c>
      <c r="J6064">
        <v>1158100.870150574</v>
      </c>
      <c r="Q6064">
        <f t="shared" si="476"/>
        <v>0</v>
      </c>
      <c r="S6064">
        <v>1</v>
      </c>
      <c r="T6064">
        <f t="shared" si="477"/>
        <v>29000</v>
      </c>
      <c r="V6064">
        <f t="shared" si="478"/>
        <v>0</v>
      </c>
      <c r="W6064">
        <f t="shared" si="475"/>
        <v>2603750.059423625</v>
      </c>
      <c r="X6064">
        <f t="shared" si="479"/>
        <v>2603800</v>
      </c>
    </row>
    <row r="6065" spans="1:24">
      <c r="A6065" t="s">
        <v>106</v>
      </c>
      <c r="B6065">
        <v>671</v>
      </c>
      <c r="C6065">
        <v>593699</v>
      </c>
      <c r="D6065" t="s">
        <v>30</v>
      </c>
      <c r="E6065" t="s">
        <v>656</v>
      </c>
      <c r="F6065">
        <v>145018.82056120437</v>
      </c>
      <c r="Q6065">
        <f t="shared" si="476"/>
        <v>0</v>
      </c>
      <c r="T6065">
        <f t="shared" si="477"/>
        <v>0</v>
      </c>
      <c r="V6065">
        <f t="shared" si="478"/>
        <v>0</v>
      </c>
      <c r="W6065">
        <f t="shared" si="475"/>
        <v>145018.82056120437</v>
      </c>
      <c r="X6065">
        <f t="shared" si="479"/>
        <v>145000</v>
      </c>
    </row>
    <row r="6066" spans="1:24">
      <c r="A6066" t="s">
        <v>5263</v>
      </c>
      <c r="B6066">
        <v>309</v>
      </c>
      <c r="C6066">
        <v>550701</v>
      </c>
      <c r="D6066" t="s">
        <v>23</v>
      </c>
      <c r="E6066" t="s">
        <v>91</v>
      </c>
      <c r="F6066">
        <v>67343.111084714939</v>
      </c>
      <c r="Q6066">
        <f t="shared" si="476"/>
        <v>0</v>
      </c>
      <c r="T6066">
        <f t="shared" si="477"/>
        <v>0</v>
      </c>
      <c r="V6066">
        <f t="shared" si="478"/>
        <v>0</v>
      </c>
      <c r="W6066">
        <f t="shared" si="475"/>
        <v>67343.111084714939</v>
      </c>
      <c r="X6066">
        <f t="shared" si="479"/>
        <v>67300</v>
      </c>
    </row>
    <row r="6067" spans="1:24">
      <c r="A6067" t="s">
        <v>5264</v>
      </c>
      <c r="B6067">
        <v>581</v>
      </c>
      <c r="C6067">
        <v>545244</v>
      </c>
      <c r="D6067" t="s">
        <v>90</v>
      </c>
      <c r="E6067" t="s">
        <v>702</v>
      </c>
      <c r="F6067">
        <v>125794.23717135421</v>
      </c>
      <c r="Q6067">
        <f t="shared" si="476"/>
        <v>0</v>
      </c>
      <c r="T6067">
        <f t="shared" si="477"/>
        <v>0</v>
      </c>
      <c r="V6067">
        <f t="shared" si="478"/>
        <v>0</v>
      </c>
      <c r="W6067">
        <f t="shared" si="475"/>
        <v>125794.23717135421</v>
      </c>
      <c r="X6067">
        <f t="shared" si="479"/>
        <v>125800</v>
      </c>
    </row>
    <row r="6068" spans="1:24">
      <c r="A6068" t="s">
        <v>5265</v>
      </c>
      <c r="B6068">
        <v>163</v>
      </c>
      <c r="C6068">
        <v>573744</v>
      </c>
      <c r="D6068" t="s">
        <v>33</v>
      </c>
      <c r="E6068" t="s">
        <v>99</v>
      </c>
      <c r="F6068">
        <v>65398.678202790172</v>
      </c>
      <c r="Q6068">
        <f t="shared" si="476"/>
        <v>0</v>
      </c>
      <c r="T6068">
        <f t="shared" si="477"/>
        <v>0</v>
      </c>
      <c r="V6068">
        <f t="shared" si="478"/>
        <v>0</v>
      </c>
      <c r="W6068">
        <f t="shared" si="475"/>
        <v>65398.678202790172</v>
      </c>
      <c r="X6068">
        <f t="shared" si="479"/>
        <v>65400</v>
      </c>
    </row>
    <row r="6069" spans="1:24">
      <c r="A6069" t="s">
        <v>5265</v>
      </c>
      <c r="B6069">
        <v>607</v>
      </c>
      <c r="C6069">
        <v>576026</v>
      </c>
      <c r="D6069" t="s">
        <v>41</v>
      </c>
      <c r="E6069" t="s">
        <v>736</v>
      </c>
      <c r="F6069">
        <v>131353.34909441546</v>
      </c>
      <c r="Q6069">
        <f t="shared" si="476"/>
        <v>0</v>
      </c>
      <c r="S6069">
        <v>1</v>
      </c>
      <c r="T6069">
        <f t="shared" si="477"/>
        <v>29000</v>
      </c>
      <c r="V6069">
        <f t="shared" si="478"/>
        <v>0</v>
      </c>
      <c r="W6069">
        <f t="shared" si="475"/>
        <v>160353.34909441546</v>
      </c>
      <c r="X6069">
        <f t="shared" si="479"/>
        <v>160400</v>
      </c>
    </row>
    <row r="6070" spans="1:24">
      <c r="A6070" t="s">
        <v>5266</v>
      </c>
      <c r="B6070">
        <v>250</v>
      </c>
      <c r="C6070">
        <v>576930</v>
      </c>
      <c r="D6070" t="s">
        <v>33</v>
      </c>
      <c r="E6070" t="s">
        <v>46</v>
      </c>
      <c r="F6070">
        <v>65398.678202790172</v>
      </c>
      <c r="Q6070">
        <f t="shared" si="476"/>
        <v>0</v>
      </c>
      <c r="T6070">
        <f t="shared" si="477"/>
        <v>0</v>
      </c>
      <c r="V6070">
        <f t="shared" si="478"/>
        <v>0</v>
      </c>
      <c r="W6070">
        <f t="shared" si="475"/>
        <v>65398.678202790172</v>
      </c>
      <c r="X6070">
        <f t="shared" si="479"/>
        <v>65400</v>
      </c>
    </row>
    <row r="6071" spans="1:24">
      <c r="A6071" t="s">
        <v>5267</v>
      </c>
      <c r="B6071">
        <v>602</v>
      </c>
      <c r="C6071">
        <v>558583</v>
      </c>
      <c r="D6071" t="s">
        <v>110</v>
      </c>
      <c r="E6071" t="s">
        <v>467</v>
      </c>
      <c r="F6071">
        <v>130284.63303175411</v>
      </c>
      <c r="Q6071">
        <f t="shared" si="476"/>
        <v>0</v>
      </c>
      <c r="T6071">
        <f t="shared" si="477"/>
        <v>0</v>
      </c>
      <c r="V6071">
        <f t="shared" si="478"/>
        <v>0</v>
      </c>
      <c r="W6071">
        <f t="shared" si="475"/>
        <v>130284.63303175411</v>
      </c>
      <c r="X6071">
        <f t="shared" si="479"/>
        <v>130300</v>
      </c>
    </row>
    <row r="6072" spans="1:24">
      <c r="A6072" t="s">
        <v>4011</v>
      </c>
      <c r="B6072">
        <v>54</v>
      </c>
      <c r="C6072">
        <v>588245</v>
      </c>
      <c r="D6072" t="s">
        <v>75</v>
      </c>
      <c r="E6072" t="s">
        <v>523</v>
      </c>
      <c r="F6072">
        <v>65398.678202790172</v>
      </c>
      <c r="Q6072">
        <f t="shared" si="476"/>
        <v>0</v>
      </c>
      <c r="T6072">
        <f t="shared" si="477"/>
        <v>0</v>
      </c>
      <c r="V6072">
        <f t="shared" si="478"/>
        <v>0</v>
      </c>
      <c r="W6072">
        <f t="shared" si="475"/>
        <v>65398.678202790172</v>
      </c>
      <c r="X6072">
        <f t="shared" si="479"/>
        <v>65400</v>
      </c>
    </row>
    <row r="6073" spans="1:24">
      <c r="A6073" t="s">
        <v>5268</v>
      </c>
      <c r="B6073">
        <v>275</v>
      </c>
      <c r="C6073">
        <v>573876</v>
      </c>
      <c r="D6073" t="s">
        <v>41</v>
      </c>
      <c r="E6073" t="s">
        <v>325</v>
      </c>
      <c r="F6073">
        <v>65398.678202790172</v>
      </c>
      <c r="Q6073">
        <f t="shared" si="476"/>
        <v>0</v>
      </c>
      <c r="T6073">
        <f t="shared" si="477"/>
        <v>0</v>
      </c>
      <c r="V6073">
        <f t="shared" si="478"/>
        <v>0</v>
      </c>
      <c r="W6073">
        <f t="shared" si="475"/>
        <v>65398.678202790172</v>
      </c>
      <c r="X6073">
        <f t="shared" si="479"/>
        <v>65400</v>
      </c>
    </row>
    <row r="6074" spans="1:24">
      <c r="A6074" t="s">
        <v>4836</v>
      </c>
      <c r="B6074">
        <v>583</v>
      </c>
      <c r="C6074">
        <v>571814</v>
      </c>
      <c r="D6074" t="s">
        <v>26</v>
      </c>
      <c r="E6074" t="s">
        <v>130</v>
      </c>
      <c r="F6074">
        <v>126222.01928373361</v>
      </c>
      <c r="Q6074">
        <f t="shared" si="476"/>
        <v>0</v>
      </c>
      <c r="T6074">
        <f t="shared" si="477"/>
        <v>0</v>
      </c>
      <c r="V6074">
        <f t="shared" si="478"/>
        <v>0</v>
      </c>
      <c r="W6074">
        <f t="shared" si="475"/>
        <v>126222.01928373361</v>
      </c>
      <c r="X6074">
        <f t="shared" si="479"/>
        <v>126200</v>
      </c>
    </row>
    <row r="6075" spans="1:24">
      <c r="A6075" t="s">
        <v>4836</v>
      </c>
      <c r="B6075">
        <v>348</v>
      </c>
      <c r="C6075">
        <v>590223</v>
      </c>
      <c r="D6075" t="s">
        <v>61</v>
      </c>
      <c r="E6075" t="s">
        <v>60</v>
      </c>
      <c r="F6075">
        <v>75760.449150661851</v>
      </c>
      <c r="Q6075">
        <f t="shared" si="476"/>
        <v>0</v>
      </c>
      <c r="T6075">
        <f t="shared" si="477"/>
        <v>0</v>
      </c>
      <c r="V6075">
        <f t="shared" si="478"/>
        <v>0</v>
      </c>
      <c r="W6075">
        <f t="shared" si="475"/>
        <v>75760.449150661851</v>
      </c>
      <c r="X6075">
        <f t="shared" si="479"/>
        <v>75800</v>
      </c>
    </row>
    <row r="6076" spans="1:24">
      <c r="A6076" t="s">
        <v>5269</v>
      </c>
      <c r="B6076">
        <v>3527</v>
      </c>
      <c r="C6076">
        <v>539058</v>
      </c>
      <c r="D6076" t="s">
        <v>26</v>
      </c>
      <c r="E6076" t="s">
        <v>173</v>
      </c>
      <c r="F6076">
        <v>737556.16800027655</v>
      </c>
      <c r="Q6076">
        <f t="shared" si="476"/>
        <v>0</v>
      </c>
      <c r="S6076">
        <v>1</v>
      </c>
      <c r="T6076">
        <f t="shared" si="477"/>
        <v>29000</v>
      </c>
      <c r="V6076">
        <f t="shared" si="478"/>
        <v>0</v>
      </c>
      <c r="W6076">
        <f t="shared" si="475"/>
        <v>766556.16800027655</v>
      </c>
      <c r="X6076">
        <f t="shared" si="479"/>
        <v>766600</v>
      </c>
    </row>
    <row r="6077" spans="1:24">
      <c r="A6077" s="4" t="s">
        <v>188</v>
      </c>
      <c r="B6077">
        <v>4162</v>
      </c>
      <c r="C6077">
        <v>532011</v>
      </c>
      <c r="D6077" t="s">
        <v>26</v>
      </c>
      <c r="E6077" t="s">
        <v>187</v>
      </c>
      <c r="F6077">
        <v>866048.46599085245</v>
      </c>
      <c r="G6077">
        <v>5605</v>
      </c>
      <c r="H6077">
        <v>594594.05675051466</v>
      </c>
      <c r="I6077">
        <v>6553</v>
      </c>
      <c r="J6077">
        <v>1281943.184165563</v>
      </c>
      <c r="Q6077">
        <f t="shared" si="476"/>
        <v>0</v>
      </c>
      <c r="S6077">
        <v>4</v>
      </c>
      <c r="T6077">
        <f t="shared" si="477"/>
        <v>116000</v>
      </c>
      <c r="V6077">
        <f t="shared" si="478"/>
        <v>0</v>
      </c>
      <c r="W6077">
        <f t="shared" si="475"/>
        <v>2858585.7069069301</v>
      </c>
      <c r="X6077">
        <f t="shared" si="479"/>
        <v>2858600</v>
      </c>
    </row>
    <row r="6078" spans="1:24">
      <c r="A6078" s="3" t="s">
        <v>5270</v>
      </c>
      <c r="B6078">
        <v>1731</v>
      </c>
      <c r="C6078">
        <v>550728</v>
      </c>
      <c r="D6078" t="s">
        <v>23</v>
      </c>
      <c r="E6078" t="s">
        <v>506</v>
      </c>
      <c r="F6078">
        <v>368323.06482954917</v>
      </c>
      <c r="G6078">
        <v>1731</v>
      </c>
      <c r="H6078">
        <v>184968.12451816257</v>
      </c>
      <c r="Q6078">
        <f t="shared" si="476"/>
        <v>0</v>
      </c>
      <c r="T6078">
        <f t="shared" si="477"/>
        <v>0</v>
      </c>
      <c r="V6078">
        <f t="shared" si="478"/>
        <v>0</v>
      </c>
      <c r="W6078">
        <f t="shared" si="475"/>
        <v>553291.18934771174</v>
      </c>
      <c r="X6078">
        <f t="shared" si="479"/>
        <v>553300</v>
      </c>
    </row>
    <row r="6079" spans="1:24">
      <c r="A6079" t="s">
        <v>5271</v>
      </c>
      <c r="B6079">
        <v>273</v>
      </c>
      <c r="C6079">
        <v>564541</v>
      </c>
      <c r="D6079" t="s">
        <v>51</v>
      </c>
      <c r="E6079" t="s">
        <v>362</v>
      </c>
      <c r="F6079">
        <v>65398.678202790172</v>
      </c>
      <c r="Q6079">
        <f t="shared" si="476"/>
        <v>0</v>
      </c>
      <c r="T6079">
        <f t="shared" si="477"/>
        <v>0</v>
      </c>
      <c r="V6079">
        <f t="shared" si="478"/>
        <v>0</v>
      </c>
      <c r="W6079">
        <f t="shared" si="475"/>
        <v>65398.678202790172</v>
      </c>
      <c r="X6079">
        <f t="shared" si="479"/>
        <v>65400</v>
      </c>
    </row>
    <row r="6080" spans="1:24">
      <c r="A6080" t="s">
        <v>2757</v>
      </c>
      <c r="B6080">
        <v>543</v>
      </c>
      <c r="C6080">
        <v>531022</v>
      </c>
      <c r="D6080" t="s">
        <v>26</v>
      </c>
      <c r="E6080" t="s">
        <v>307</v>
      </c>
      <c r="F6080">
        <v>117661.27059038407</v>
      </c>
      <c r="Q6080">
        <f t="shared" si="476"/>
        <v>0</v>
      </c>
      <c r="T6080">
        <f t="shared" si="477"/>
        <v>0</v>
      </c>
      <c r="V6080">
        <f t="shared" si="478"/>
        <v>0</v>
      </c>
      <c r="W6080">
        <f t="shared" si="475"/>
        <v>117661.27059038407</v>
      </c>
      <c r="X6080">
        <f t="shared" si="479"/>
        <v>117700</v>
      </c>
    </row>
    <row r="6081" spans="1:24">
      <c r="A6081" t="s">
        <v>5272</v>
      </c>
      <c r="B6081">
        <v>123</v>
      </c>
      <c r="C6081">
        <v>548847</v>
      </c>
      <c r="D6081" t="s">
        <v>33</v>
      </c>
      <c r="E6081" t="s">
        <v>373</v>
      </c>
      <c r="F6081">
        <v>65398.678202790172</v>
      </c>
      <c r="Q6081">
        <f t="shared" si="476"/>
        <v>0</v>
      </c>
      <c r="T6081">
        <f t="shared" si="477"/>
        <v>0</v>
      </c>
      <c r="V6081">
        <f t="shared" si="478"/>
        <v>0</v>
      </c>
      <c r="W6081">
        <f t="shared" si="475"/>
        <v>65398.678202790172</v>
      </c>
      <c r="X6081">
        <f t="shared" si="479"/>
        <v>65400</v>
      </c>
    </row>
    <row r="6082" spans="1:24">
      <c r="A6082" t="s">
        <v>5273</v>
      </c>
      <c r="B6082">
        <v>193</v>
      </c>
      <c r="C6082">
        <v>576948</v>
      </c>
      <c r="D6082" t="s">
        <v>33</v>
      </c>
      <c r="E6082" t="s">
        <v>44</v>
      </c>
      <c r="F6082">
        <v>65398.678202790172</v>
      </c>
      <c r="Q6082">
        <f t="shared" si="476"/>
        <v>0</v>
      </c>
      <c r="T6082">
        <f t="shared" si="477"/>
        <v>0</v>
      </c>
      <c r="V6082">
        <f t="shared" si="478"/>
        <v>0</v>
      </c>
      <c r="W6082">
        <f t="shared" si="475"/>
        <v>65398.678202790172</v>
      </c>
      <c r="X6082">
        <f t="shared" si="479"/>
        <v>65400</v>
      </c>
    </row>
    <row r="6083" spans="1:24">
      <c r="A6083" s="4" t="s">
        <v>987</v>
      </c>
      <c r="B6083">
        <v>2119</v>
      </c>
      <c r="C6083">
        <v>589195</v>
      </c>
      <c r="D6083" t="s">
        <v>90</v>
      </c>
      <c r="E6083" t="s">
        <v>164</v>
      </c>
      <c r="F6083">
        <v>448923.99652745534</v>
      </c>
      <c r="G6083">
        <v>3411</v>
      </c>
      <c r="H6083">
        <v>363149.39114755811</v>
      </c>
      <c r="I6083">
        <v>5362</v>
      </c>
      <c r="J6083">
        <v>1052636.2586930285</v>
      </c>
      <c r="Q6083">
        <f t="shared" si="476"/>
        <v>0</v>
      </c>
      <c r="T6083">
        <f t="shared" si="477"/>
        <v>0</v>
      </c>
      <c r="V6083">
        <f t="shared" si="478"/>
        <v>0</v>
      </c>
      <c r="W6083">
        <f t="shared" si="475"/>
        <v>1864709.6463680419</v>
      </c>
      <c r="X6083">
        <f t="shared" si="479"/>
        <v>1864700</v>
      </c>
    </row>
    <row r="6084" spans="1:24">
      <c r="A6084" t="s">
        <v>5274</v>
      </c>
      <c r="B6084">
        <v>290</v>
      </c>
      <c r="C6084">
        <v>513512</v>
      </c>
      <c r="D6084" t="s">
        <v>26</v>
      </c>
      <c r="E6084" t="s">
        <v>345</v>
      </c>
      <c r="F6084">
        <v>65398.678202790172</v>
      </c>
      <c r="Q6084">
        <f t="shared" si="476"/>
        <v>0</v>
      </c>
      <c r="T6084">
        <f t="shared" si="477"/>
        <v>0</v>
      </c>
      <c r="V6084">
        <f t="shared" si="478"/>
        <v>0</v>
      </c>
      <c r="W6084">
        <f t="shared" ref="W6084:W6147" si="480">F6084+H6084+J6084+L6084+N6084+O6084+Q6084+R6084+T6084+V6084</f>
        <v>65398.678202790172</v>
      </c>
      <c r="X6084">
        <f t="shared" si="479"/>
        <v>65400</v>
      </c>
    </row>
    <row r="6085" spans="1:24">
      <c r="A6085" t="s">
        <v>5275</v>
      </c>
      <c r="B6085">
        <v>289</v>
      </c>
      <c r="C6085">
        <v>593702</v>
      </c>
      <c r="D6085" t="s">
        <v>30</v>
      </c>
      <c r="E6085" t="s">
        <v>485</v>
      </c>
      <c r="F6085">
        <v>65398.678202790172</v>
      </c>
      <c r="Q6085">
        <f t="shared" ref="Q6085:Q6148" si="481">IF(P6085=0,0,P6085*118)</f>
        <v>0</v>
      </c>
      <c r="T6085">
        <f t="shared" ref="T6085:T6148" si="482">S6085*29000</f>
        <v>0</v>
      </c>
      <c r="V6085">
        <f t="shared" ref="V6085:V6148" si="483">U6085*1451</f>
        <v>0</v>
      </c>
      <c r="W6085">
        <f t="shared" si="480"/>
        <v>65398.678202790172</v>
      </c>
      <c r="X6085">
        <f t="shared" ref="X6085:X6148" si="484">ROUND(W6085/100,0)*100</f>
        <v>65400</v>
      </c>
    </row>
    <row r="6086" spans="1:24">
      <c r="A6086" t="s">
        <v>5276</v>
      </c>
      <c r="B6086">
        <v>146</v>
      </c>
      <c r="C6086">
        <v>573183</v>
      </c>
      <c r="D6086" t="s">
        <v>33</v>
      </c>
      <c r="E6086" t="s">
        <v>114</v>
      </c>
      <c r="F6086">
        <v>65398.678202790172</v>
      </c>
      <c r="Q6086">
        <f t="shared" si="481"/>
        <v>0</v>
      </c>
      <c r="T6086">
        <f t="shared" si="482"/>
        <v>0</v>
      </c>
      <c r="V6086">
        <f t="shared" si="483"/>
        <v>0</v>
      </c>
      <c r="W6086">
        <f t="shared" si="480"/>
        <v>65398.678202790172</v>
      </c>
      <c r="X6086">
        <f t="shared" si="484"/>
        <v>65400</v>
      </c>
    </row>
    <row r="6087" spans="1:24">
      <c r="A6087" t="s">
        <v>5277</v>
      </c>
      <c r="B6087">
        <v>3205</v>
      </c>
      <c r="C6087">
        <v>539066</v>
      </c>
      <c r="D6087" t="s">
        <v>26</v>
      </c>
      <c r="E6087" t="s">
        <v>173</v>
      </c>
      <c r="F6087">
        <v>672026.44276845746</v>
      </c>
      <c r="Q6087">
        <f t="shared" si="481"/>
        <v>0</v>
      </c>
      <c r="T6087">
        <f t="shared" si="482"/>
        <v>0</v>
      </c>
      <c r="V6087">
        <f t="shared" si="483"/>
        <v>0</v>
      </c>
      <c r="W6087">
        <f t="shared" si="480"/>
        <v>672026.44276845746</v>
      </c>
      <c r="X6087">
        <f t="shared" si="484"/>
        <v>672000</v>
      </c>
    </row>
    <row r="6088" spans="1:24">
      <c r="A6088" t="s">
        <v>5278</v>
      </c>
      <c r="B6088">
        <v>289</v>
      </c>
      <c r="C6088">
        <v>558591</v>
      </c>
      <c r="D6088" t="s">
        <v>110</v>
      </c>
      <c r="E6088" t="s">
        <v>896</v>
      </c>
      <c r="F6088">
        <v>65398.678202790172</v>
      </c>
      <c r="Q6088">
        <f t="shared" si="481"/>
        <v>0</v>
      </c>
      <c r="T6088">
        <f t="shared" si="482"/>
        <v>0</v>
      </c>
      <c r="V6088">
        <f t="shared" si="483"/>
        <v>0</v>
      </c>
      <c r="W6088">
        <f t="shared" si="480"/>
        <v>65398.678202790172</v>
      </c>
      <c r="X6088">
        <f t="shared" si="484"/>
        <v>65400</v>
      </c>
    </row>
    <row r="6089" spans="1:24">
      <c r="A6089" t="s">
        <v>3917</v>
      </c>
      <c r="B6089">
        <v>298</v>
      </c>
      <c r="C6089">
        <v>550060</v>
      </c>
      <c r="D6089" t="s">
        <v>23</v>
      </c>
      <c r="E6089" t="s">
        <v>305</v>
      </c>
      <c r="F6089">
        <v>65398.678202790172</v>
      </c>
      <c r="Q6089">
        <f t="shared" si="481"/>
        <v>0</v>
      </c>
      <c r="T6089">
        <f t="shared" si="482"/>
        <v>0</v>
      </c>
      <c r="V6089">
        <f t="shared" si="483"/>
        <v>0</v>
      </c>
      <c r="W6089">
        <f t="shared" si="480"/>
        <v>65398.678202790172</v>
      </c>
      <c r="X6089">
        <f t="shared" si="484"/>
        <v>65400</v>
      </c>
    </row>
    <row r="6090" spans="1:24">
      <c r="A6090" t="s">
        <v>3917</v>
      </c>
      <c r="B6090">
        <v>142</v>
      </c>
      <c r="C6090">
        <v>541460</v>
      </c>
      <c r="D6090" t="s">
        <v>110</v>
      </c>
      <c r="E6090" t="s">
        <v>296</v>
      </c>
      <c r="F6090">
        <v>65398.678202790172</v>
      </c>
      <c r="Q6090">
        <f t="shared" si="481"/>
        <v>0</v>
      </c>
      <c r="T6090">
        <f t="shared" si="482"/>
        <v>0</v>
      </c>
      <c r="V6090">
        <f t="shared" si="483"/>
        <v>0</v>
      </c>
      <c r="W6090">
        <f t="shared" si="480"/>
        <v>65398.678202790172</v>
      </c>
      <c r="X6090">
        <f t="shared" si="484"/>
        <v>65400</v>
      </c>
    </row>
    <row r="6091" spans="1:24">
      <c r="A6091" t="s">
        <v>3917</v>
      </c>
      <c r="B6091">
        <v>73</v>
      </c>
      <c r="C6091">
        <v>582735</v>
      </c>
      <c r="D6091" t="s">
        <v>30</v>
      </c>
      <c r="E6091" t="s">
        <v>261</v>
      </c>
      <c r="F6091">
        <v>65398.678202790172</v>
      </c>
      <c r="Q6091">
        <f t="shared" si="481"/>
        <v>0</v>
      </c>
      <c r="T6091">
        <f t="shared" si="482"/>
        <v>0</v>
      </c>
      <c r="V6091">
        <f t="shared" si="483"/>
        <v>0</v>
      </c>
      <c r="W6091">
        <f t="shared" si="480"/>
        <v>65398.678202790172</v>
      </c>
      <c r="X6091">
        <f t="shared" si="484"/>
        <v>65400</v>
      </c>
    </row>
    <row r="6092" spans="1:24">
      <c r="A6092" s="3" t="s">
        <v>3917</v>
      </c>
      <c r="B6092">
        <v>453</v>
      </c>
      <c r="C6092">
        <v>588253</v>
      </c>
      <c r="D6092" t="s">
        <v>75</v>
      </c>
      <c r="E6092" t="s">
        <v>79</v>
      </c>
      <c r="F6092">
        <v>98358.578023499969</v>
      </c>
      <c r="G6092">
        <v>453</v>
      </c>
      <c r="H6092">
        <v>48622.455711393181</v>
      </c>
      <c r="Q6092">
        <f t="shared" si="481"/>
        <v>0</v>
      </c>
      <c r="T6092">
        <f t="shared" si="482"/>
        <v>0</v>
      </c>
      <c r="V6092">
        <f t="shared" si="483"/>
        <v>0</v>
      </c>
      <c r="W6092">
        <f t="shared" si="480"/>
        <v>146981.03373489314</v>
      </c>
      <c r="X6092">
        <f t="shared" si="484"/>
        <v>147000</v>
      </c>
    </row>
    <row r="6093" spans="1:24">
      <c r="A6093" t="s">
        <v>5279</v>
      </c>
      <c r="B6093">
        <v>95</v>
      </c>
      <c r="C6093">
        <v>599034</v>
      </c>
      <c r="D6093" t="s">
        <v>23</v>
      </c>
      <c r="E6093" t="s">
        <v>136</v>
      </c>
      <c r="F6093">
        <v>65398.678202790172</v>
      </c>
      <c r="Q6093">
        <f t="shared" si="481"/>
        <v>0</v>
      </c>
      <c r="S6093">
        <v>2</v>
      </c>
      <c r="T6093">
        <f t="shared" si="482"/>
        <v>58000</v>
      </c>
      <c r="V6093">
        <f t="shared" si="483"/>
        <v>0</v>
      </c>
      <c r="W6093">
        <f t="shared" si="480"/>
        <v>123398.67820279018</v>
      </c>
      <c r="X6093">
        <f t="shared" si="484"/>
        <v>123400</v>
      </c>
    </row>
    <row r="6094" spans="1:24">
      <c r="A6094" t="s">
        <v>5280</v>
      </c>
      <c r="B6094">
        <v>164</v>
      </c>
      <c r="C6094">
        <v>560430</v>
      </c>
      <c r="D6094" t="s">
        <v>23</v>
      </c>
      <c r="E6094" t="s">
        <v>136</v>
      </c>
      <c r="F6094">
        <v>65398.678202790172</v>
      </c>
      <c r="Q6094">
        <f t="shared" si="481"/>
        <v>0</v>
      </c>
      <c r="T6094">
        <f t="shared" si="482"/>
        <v>0</v>
      </c>
      <c r="V6094">
        <f t="shared" si="483"/>
        <v>0</v>
      </c>
      <c r="W6094">
        <f t="shared" si="480"/>
        <v>65398.678202790172</v>
      </c>
      <c r="X6094">
        <f t="shared" si="484"/>
        <v>65400</v>
      </c>
    </row>
    <row r="6095" spans="1:24">
      <c r="A6095" t="s">
        <v>4066</v>
      </c>
      <c r="B6095">
        <v>102</v>
      </c>
      <c r="C6095">
        <v>561363</v>
      </c>
      <c r="D6095" t="s">
        <v>75</v>
      </c>
      <c r="E6095" t="s">
        <v>725</v>
      </c>
      <c r="F6095">
        <v>65398.678202790172</v>
      </c>
      <c r="Q6095">
        <f t="shared" si="481"/>
        <v>0</v>
      </c>
      <c r="T6095">
        <f t="shared" si="482"/>
        <v>0</v>
      </c>
      <c r="V6095">
        <f t="shared" si="483"/>
        <v>0</v>
      </c>
      <c r="W6095">
        <f t="shared" si="480"/>
        <v>65398.678202790172</v>
      </c>
      <c r="X6095">
        <f t="shared" si="484"/>
        <v>65400</v>
      </c>
    </row>
    <row r="6096" spans="1:24">
      <c r="A6096" t="s">
        <v>5281</v>
      </c>
      <c r="B6096">
        <v>145</v>
      </c>
      <c r="C6096">
        <v>571423</v>
      </c>
      <c r="D6096" t="s">
        <v>26</v>
      </c>
      <c r="E6096" t="s">
        <v>319</v>
      </c>
      <c r="F6096">
        <v>65398.678202790172</v>
      </c>
      <c r="Q6096">
        <f t="shared" si="481"/>
        <v>0</v>
      </c>
      <c r="T6096">
        <f t="shared" si="482"/>
        <v>0</v>
      </c>
      <c r="V6096">
        <f t="shared" si="483"/>
        <v>0</v>
      </c>
      <c r="W6096">
        <f t="shared" si="480"/>
        <v>65398.678202790172</v>
      </c>
      <c r="X6096">
        <f t="shared" si="484"/>
        <v>65400</v>
      </c>
    </row>
    <row r="6097" spans="1:24">
      <c r="A6097" t="s">
        <v>5282</v>
      </c>
      <c r="B6097">
        <v>308</v>
      </c>
      <c r="C6097">
        <v>592854</v>
      </c>
      <c r="D6097" t="s">
        <v>90</v>
      </c>
      <c r="E6097" t="s">
        <v>89</v>
      </c>
      <c r="F6097">
        <v>67127.10028310286</v>
      </c>
      <c r="Q6097">
        <f t="shared" si="481"/>
        <v>0</v>
      </c>
      <c r="T6097">
        <f t="shared" si="482"/>
        <v>0</v>
      </c>
      <c r="V6097">
        <f t="shared" si="483"/>
        <v>0</v>
      </c>
      <c r="W6097">
        <f t="shared" si="480"/>
        <v>67127.10028310286</v>
      </c>
      <c r="X6097">
        <f t="shared" si="484"/>
        <v>67100</v>
      </c>
    </row>
    <row r="6098" spans="1:24">
      <c r="A6098" t="s">
        <v>5283</v>
      </c>
      <c r="B6098">
        <v>315</v>
      </c>
      <c r="C6098">
        <v>513644</v>
      </c>
      <c r="D6098" t="s">
        <v>26</v>
      </c>
      <c r="E6098" t="s">
        <v>173</v>
      </c>
      <c r="F6098">
        <v>68638.981746213874</v>
      </c>
      <c r="Q6098">
        <f t="shared" si="481"/>
        <v>0</v>
      </c>
      <c r="T6098">
        <f t="shared" si="482"/>
        <v>0</v>
      </c>
      <c r="V6098">
        <f t="shared" si="483"/>
        <v>0</v>
      </c>
      <c r="W6098">
        <f t="shared" si="480"/>
        <v>68638.981746213874</v>
      </c>
      <c r="X6098">
        <f t="shared" si="484"/>
        <v>68600</v>
      </c>
    </row>
    <row r="6099" spans="1:24">
      <c r="A6099" s="3" t="s">
        <v>5284</v>
      </c>
      <c r="B6099">
        <v>795</v>
      </c>
      <c r="C6099">
        <v>545864</v>
      </c>
      <c r="D6099" t="s">
        <v>23</v>
      </c>
      <c r="E6099" t="s">
        <v>290</v>
      </c>
      <c r="F6099">
        <v>171424.9808698149</v>
      </c>
      <c r="G6099">
        <v>795</v>
      </c>
      <c r="H6099">
        <v>85201.134786352166</v>
      </c>
      <c r="Q6099">
        <f t="shared" si="481"/>
        <v>0</v>
      </c>
      <c r="T6099">
        <f t="shared" si="482"/>
        <v>0</v>
      </c>
      <c r="V6099">
        <f t="shared" si="483"/>
        <v>0</v>
      </c>
      <c r="W6099">
        <f t="shared" si="480"/>
        <v>256626.11565616707</v>
      </c>
      <c r="X6099">
        <f t="shared" si="484"/>
        <v>256600</v>
      </c>
    </row>
    <row r="6100" spans="1:24">
      <c r="A6100" t="s">
        <v>5285</v>
      </c>
      <c r="B6100">
        <v>497</v>
      </c>
      <c r="C6100">
        <v>563862</v>
      </c>
      <c r="D6100" t="s">
        <v>51</v>
      </c>
      <c r="E6100" t="s">
        <v>53</v>
      </c>
      <c r="F6100">
        <v>107802.7538458121</v>
      </c>
      <c r="Q6100">
        <f t="shared" si="481"/>
        <v>0</v>
      </c>
      <c r="T6100">
        <f t="shared" si="482"/>
        <v>0</v>
      </c>
      <c r="V6100">
        <f t="shared" si="483"/>
        <v>0</v>
      </c>
      <c r="W6100">
        <f t="shared" si="480"/>
        <v>107802.7538458121</v>
      </c>
      <c r="X6100">
        <f t="shared" si="484"/>
        <v>107800</v>
      </c>
    </row>
    <row r="6101" spans="1:24">
      <c r="A6101" t="s">
        <v>5285</v>
      </c>
      <c r="B6101">
        <v>202</v>
      </c>
      <c r="C6101">
        <v>579866</v>
      </c>
      <c r="D6101" t="s">
        <v>33</v>
      </c>
      <c r="E6101" t="s">
        <v>177</v>
      </c>
      <c r="F6101">
        <v>65398.678202790172</v>
      </c>
      <c r="Q6101">
        <f t="shared" si="481"/>
        <v>0</v>
      </c>
      <c r="T6101">
        <f t="shared" si="482"/>
        <v>0</v>
      </c>
      <c r="V6101">
        <f t="shared" si="483"/>
        <v>0</v>
      </c>
      <c r="W6101">
        <f t="shared" si="480"/>
        <v>65398.678202790172</v>
      </c>
      <c r="X6101">
        <f t="shared" si="484"/>
        <v>65400</v>
      </c>
    </row>
    <row r="6102" spans="1:24">
      <c r="A6102" s="5" t="s">
        <v>3174</v>
      </c>
      <c r="B6102">
        <v>3858</v>
      </c>
      <c r="C6102">
        <v>597996</v>
      </c>
      <c r="D6102" t="s">
        <v>61</v>
      </c>
      <c r="E6102" t="s">
        <v>249</v>
      </c>
      <c r="F6102">
        <v>804651.71526444179</v>
      </c>
      <c r="G6102">
        <v>3858</v>
      </c>
      <c r="H6102">
        <v>410406.44656979002</v>
      </c>
      <c r="I6102">
        <v>3858</v>
      </c>
      <c r="J6102">
        <v>761226.61226330756</v>
      </c>
      <c r="K6102">
        <v>6418</v>
      </c>
      <c r="L6102">
        <v>661916.6000147973</v>
      </c>
      <c r="Q6102">
        <f t="shared" si="481"/>
        <v>0</v>
      </c>
      <c r="S6102">
        <v>1</v>
      </c>
      <c r="T6102">
        <f t="shared" si="482"/>
        <v>29000</v>
      </c>
      <c r="V6102">
        <f t="shared" si="483"/>
        <v>0</v>
      </c>
      <c r="W6102">
        <f t="shared" si="480"/>
        <v>2667201.3741123369</v>
      </c>
      <c r="X6102">
        <f t="shared" si="484"/>
        <v>2667200</v>
      </c>
    </row>
    <row r="6103" spans="1:24">
      <c r="A6103" t="s">
        <v>5201</v>
      </c>
      <c r="B6103">
        <v>47</v>
      </c>
      <c r="C6103">
        <v>598666</v>
      </c>
      <c r="D6103" t="s">
        <v>75</v>
      </c>
      <c r="E6103" t="s">
        <v>725</v>
      </c>
      <c r="F6103">
        <v>65398.678202790172</v>
      </c>
      <c r="Q6103">
        <f t="shared" si="481"/>
        <v>0</v>
      </c>
      <c r="T6103">
        <f t="shared" si="482"/>
        <v>0</v>
      </c>
      <c r="V6103">
        <f t="shared" si="483"/>
        <v>0</v>
      </c>
      <c r="W6103">
        <f t="shared" si="480"/>
        <v>65398.678202790172</v>
      </c>
      <c r="X6103">
        <f t="shared" si="484"/>
        <v>65400</v>
      </c>
    </row>
    <row r="6104" spans="1:24">
      <c r="A6104" t="s">
        <v>5286</v>
      </c>
      <c r="B6104">
        <v>1307</v>
      </c>
      <c r="C6104">
        <v>539881</v>
      </c>
      <c r="D6104" t="s">
        <v>26</v>
      </c>
      <c r="E6104" t="s">
        <v>548</v>
      </c>
      <c r="F6104">
        <v>279606.0525868322</v>
      </c>
      <c r="Q6104">
        <f t="shared" si="481"/>
        <v>0</v>
      </c>
      <c r="T6104">
        <f t="shared" si="482"/>
        <v>0</v>
      </c>
      <c r="V6104">
        <f t="shared" si="483"/>
        <v>0</v>
      </c>
      <c r="W6104">
        <f t="shared" si="480"/>
        <v>279606.0525868322</v>
      </c>
      <c r="X6104">
        <f t="shared" si="484"/>
        <v>279600</v>
      </c>
    </row>
    <row r="6105" spans="1:24">
      <c r="A6105" t="s">
        <v>5287</v>
      </c>
      <c r="B6105">
        <v>1674</v>
      </c>
      <c r="C6105">
        <v>592862</v>
      </c>
      <c r="D6105" t="s">
        <v>90</v>
      </c>
      <c r="E6105" t="s">
        <v>89</v>
      </c>
      <c r="F6105">
        <v>356437.11311278614</v>
      </c>
      <c r="Q6105">
        <f t="shared" si="481"/>
        <v>0</v>
      </c>
      <c r="T6105">
        <f t="shared" si="482"/>
        <v>0</v>
      </c>
      <c r="V6105">
        <f t="shared" si="483"/>
        <v>0</v>
      </c>
      <c r="W6105">
        <f t="shared" si="480"/>
        <v>356437.11311278614</v>
      </c>
      <c r="X6105">
        <f t="shared" si="484"/>
        <v>356400</v>
      </c>
    </row>
    <row r="6106" spans="1:24">
      <c r="A6106" s="6" t="s">
        <v>275</v>
      </c>
      <c r="B6106">
        <v>74947</v>
      </c>
      <c r="C6106">
        <v>585068</v>
      </c>
      <c r="D6106" t="s">
        <v>90</v>
      </c>
      <c r="E6106" t="s">
        <v>275</v>
      </c>
      <c r="F6106">
        <v>2651259.993219546</v>
      </c>
      <c r="G6106">
        <v>86448</v>
      </c>
      <c r="H6106">
        <v>3030371.9505356262</v>
      </c>
      <c r="I6106">
        <v>90275</v>
      </c>
      <c r="J6106">
        <v>8387068.1576884892</v>
      </c>
      <c r="K6106">
        <v>99171</v>
      </c>
      <c r="L6106">
        <v>14018428.888401344</v>
      </c>
      <c r="M6106">
        <v>99171</v>
      </c>
      <c r="N6106">
        <v>33902336.973788537</v>
      </c>
      <c r="P6106">
        <v>12919</v>
      </c>
      <c r="Q6106">
        <f t="shared" si="481"/>
        <v>1524442</v>
      </c>
      <c r="R6106">
        <v>594000</v>
      </c>
      <c r="S6106">
        <v>46</v>
      </c>
      <c r="T6106">
        <f t="shared" si="482"/>
        <v>1334000</v>
      </c>
      <c r="U6106">
        <v>1478</v>
      </c>
      <c r="V6106">
        <f t="shared" si="483"/>
        <v>2144578</v>
      </c>
      <c r="W6106">
        <f t="shared" si="480"/>
        <v>67586485.963633537</v>
      </c>
      <c r="X6106">
        <f t="shared" si="484"/>
        <v>67586500</v>
      </c>
    </row>
    <row r="6107" spans="1:24">
      <c r="A6107" s="5" t="s">
        <v>1287</v>
      </c>
      <c r="B6107">
        <v>3517</v>
      </c>
      <c r="C6107">
        <v>545341</v>
      </c>
      <c r="D6107" t="s">
        <v>23</v>
      </c>
      <c r="E6107" t="s">
        <v>22</v>
      </c>
      <c r="F6107">
        <v>735524.99085626553</v>
      </c>
      <c r="G6107">
        <v>6158</v>
      </c>
      <c r="H6107">
        <v>652745.57232064626</v>
      </c>
      <c r="I6107">
        <v>5507</v>
      </c>
      <c r="J6107">
        <v>1080618.5271531551</v>
      </c>
      <c r="K6107">
        <v>5507</v>
      </c>
      <c r="L6107">
        <v>568360.12792678818</v>
      </c>
      <c r="Q6107">
        <f t="shared" si="481"/>
        <v>0</v>
      </c>
      <c r="S6107">
        <v>2</v>
      </c>
      <c r="T6107">
        <f t="shared" si="482"/>
        <v>58000</v>
      </c>
      <c r="V6107">
        <f t="shared" si="483"/>
        <v>0</v>
      </c>
      <c r="W6107">
        <f t="shared" si="480"/>
        <v>3095249.2182568554</v>
      </c>
      <c r="X6107">
        <f t="shared" si="484"/>
        <v>3095200</v>
      </c>
    </row>
    <row r="6108" spans="1:24">
      <c r="A6108" t="s">
        <v>5288</v>
      </c>
      <c r="B6108">
        <v>629</v>
      </c>
      <c r="C6108">
        <v>589217</v>
      </c>
      <c r="D6108" t="s">
        <v>90</v>
      </c>
      <c r="E6108" t="s">
        <v>164</v>
      </c>
      <c r="F6108">
        <v>136053.78138778044</v>
      </c>
      <c r="Q6108">
        <f t="shared" si="481"/>
        <v>0</v>
      </c>
      <c r="T6108">
        <f t="shared" si="482"/>
        <v>0</v>
      </c>
      <c r="V6108">
        <f t="shared" si="483"/>
        <v>0</v>
      </c>
      <c r="W6108">
        <f t="shared" si="480"/>
        <v>136053.78138778044</v>
      </c>
      <c r="X6108">
        <f t="shared" si="484"/>
        <v>136100</v>
      </c>
    </row>
    <row r="6109" spans="1:24">
      <c r="A6109" t="s">
        <v>5289</v>
      </c>
      <c r="B6109">
        <v>558</v>
      </c>
      <c r="C6109">
        <v>531511</v>
      </c>
      <c r="D6109" t="s">
        <v>26</v>
      </c>
      <c r="E6109" t="s">
        <v>1369</v>
      </c>
      <c r="F6109">
        <v>120872.82025979954</v>
      </c>
      <c r="Q6109">
        <f t="shared" si="481"/>
        <v>0</v>
      </c>
      <c r="T6109">
        <f t="shared" si="482"/>
        <v>0</v>
      </c>
      <c r="V6109">
        <f t="shared" si="483"/>
        <v>0</v>
      </c>
      <c r="W6109">
        <f t="shared" si="480"/>
        <v>120872.82025979954</v>
      </c>
      <c r="X6109">
        <f t="shared" si="484"/>
        <v>120900</v>
      </c>
    </row>
    <row r="6110" spans="1:24">
      <c r="A6110" s="4" t="s">
        <v>318</v>
      </c>
      <c r="B6110">
        <v>2269</v>
      </c>
      <c r="C6110">
        <v>533114</v>
      </c>
      <c r="D6110" t="s">
        <v>26</v>
      </c>
      <c r="E6110" t="s">
        <v>319</v>
      </c>
      <c r="F6110">
        <v>479948.61704677058</v>
      </c>
      <c r="G6110">
        <v>4741</v>
      </c>
      <c r="H6110">
        <v>503597.33093031135</v>
      </c>
      <c r="I6110">
        <v>5977</v>
      </c>
      <c r="J6110">
        <v>1171193.643186958</v>
      </c>
      <c r="Q6110">
        <f t="shared" si="481"/>
        <v>0</v>
      </c>
      <c r="S6110">
        <v>1</v>
      </c>
      <c r="T6110">
        <f t="shared" si="482"/>
        <v>29000</v>
      </c>
      <c r="V6110">
        <f t="shared" si="483"/>
        <v>0</v>
      </c>
      <c r="W6110">
        <f t="shared" si="480"/>
        <v>2183739.5911640399</v>
      </c>
      <c r="X6110">
        <f t="shared" si="484"/>
        <v>2183700</v>
      </c>
    </row>
    <row r="6111" spans="1:24">
      <c r="A6111" t="s">
        <v>5290</v>
      </c>
      <c r="B6111">
        <v>657</v>
      </c>
      <c r="C6111">
        <v>539082</v>
      </c>
      <c r="D6111" t="s">
        <v>26</v>
      </c>
      <c r="E6111" t="s">
        <v>173</v>
      </c>
      <c r="F6111">
        <v>142031.69854632809</v>
      </c>
      <c r="Q6111">
        <f t="shared" si="481"/>
        <v>0</v>
      </c>
      <c r="T6111">
        <f t="shared" si="482"/>
        <v>0</v>
      </c>
      <c r="V6111">
        <f t="shared" si="483"/>
        <v>0</v>
      </c>
      <c r="W6111">
        <f t="shared" si="480"/>
        <v>142031.69854632809</v>
      </c>
      <c r="X6111">
        <f t="shared" si="484"/>
        <v>142000</v>
      </c>
    </row>
    <row r="6112" spans="1:24">
      <c r="A6112" t="s">
        <v>5291</v>
      </c>
      <c r="B6112">
        <v>489</v>
      </c>
      <c r="C6112">
        <v>535389</v>
      </c>
      <c r="D6112" t="s">
        <v>26</v>
      </c>
      <c r="E6112" t="s">
        <v>1369</v>
      </c>
      <c r="F6112">
        <v>106086.6903263178</v>
      </c>
      <c r="Q6112">
        <f t="shared" si="481"/>
        <v>0</v>
      </c>
      <c r="T6112">
        <f t="shared" si="482"/>
        <v>0</v>
      </c>
      <c r="V6112">
        <f t="shared" si="483"/>
        <v>0</v>
      </c>
      <c r="W6112">
        <f t="shared" si="480"/>
        <v>106086.6903263178</v>
      </c>
      <c r="X6112">
        <f t="shared" si="484"/>
        <v>106100</v>
      </c>
    </row>
    <row r="6113" spans="1:24">
      <c r="A6113" t="s">
        <v>5292</v>
      </c>
      <c r="B6113">
        <v>264</v>
      </c>
      <c r="C6113">
        <v>599271</v>
      </c>
      <c r="D6113" t="s">
        <v>23</v>
      </c>
      <c r="E6113" t="s">
        <v>588</v>
      </c>
      <c r="F6113">
        <v>65398.678202790172</v>
      </c>
      <c r="Q6113">
        <f t="shared" si="481"/>
        <v>0</v>
      </c>
      <c r="T6113">
        <f t="shared" si="482"/>
        <v>0</v>
      </c>
      <c r="V6113">
        <f t="shared" si="483"/>
        <v>0</v>
      </c>
      <c r="W6113">
        <f t="shared" si="480"/>
        <v>65398.678202790172</v>
      </c>
      <c r="X6113">
        <f t="shared" si="484"/>
        <v>65400</v>
      </c>
    </row>
    <row r="6114" spans="1:24">
      <c r="A6114" t="s">
        <v>5293</v>
      </c>
      <c r="B6114">
        <v>207</v>
      </c>
      <c r="C6114">
        <v>597139</v>
      </c>
      <c r="D6114" t="s">
        <v>75</v>
      </c>
      <c r="E6114" t="s">
        <v>132</v>
      </c>
      <c r="F6114">
        <v>65398.678202790172</v>
      </c>
      <c r="Q6114">
        <f t="shared" si="481"/>
        <v>0</v>
      </c>
      <c r="T6114">
        <f t="shared" si="482"/>
        <v>0</v>
      </c>
      <c r="V6114">
        <f t="shared" si="483"/>
        <v>0</v>
      </c>
      <c r="W6114">
        <f t="shared" si="480"/>
        <v>65398.678202790172</v>
      </c>
      <c r="X6114">
        <f t="shared" si="484"/>
        <v>65400</v>
      </c>
    </row>
    <row r="6115" spans="1:24">
      <c r="A6115" s="6" t="s">
        <v>149</v>
      </c>
      <c r="B6115">
        <v>33719</v>
      </c>
      <c r="C6115">
        <v>593711</v>
      </c>
      <c r="D6115" t="s">
        <v>30</v>
      </c>
      <c r="E6115" t="s">
        <v>149</v>
      </c>
      <c r="F6115">
        <v>1279071.4703686344</v>
      </c>
      <c r="G6115">
        <v>46985</v>
      </c>
      <c r="H6115">
        <v>1705513.8786335036</v>
      </c>
      <c r="I6115">
        <v>50828</v>
      </c>
      <c r="J6115">
        <v>5022872.6802048106</v>
      </c>
      <c r="K6115">
        <v>74923</v>
      </c>
      <c r="L6115">
        <v>11059916.842875872</v>
      </c>
      <c r="M6115">
        <v>91468</v>
      </c>
      <c r="N6115">
        <v>33541317.749466132</v>
      </c>
      <c r="P6115">
        <v>12680</v>
      </c>
      <c r="Q6115">
        <f t="shared" si="481"/>
        <v>1496240</v>
      </c>
      <c r="S6115">
        <v>30</v>
      </c>
      <c r="T6115">
        <f t="shared" si="482"/>
        <v>870000</v>
      </c>
      <c r="U6115">
        <v>2007</v>
      </c>
      <c r="V6115">
        <f t="shared" si="483"/>
        <v>2912157</v>
      </c>
      <c r="W6115">
        <f t="shared" si="480"/>
        <v>57887089.621548951</v>
      </c>
      <c r="X6115">
        <f t="shared" si="484"/>
        <v>57887100</v>
      </c>
    </row>
    <row r="6116" spans="1:24">
      <c r="A6116" s="5" t="s">
        <v>309</v>
      </c>
      <c r="B6116">
        <v>4758</v>
      </c>
      <c r="C6116">
        <v>534633</v>
      </c>
      <c r="D6116" t="s">
        <v>26</v>
      </c>
      <c r="E6116" t="s">
        <v>25</v>
      </c>
      <c r="F6116">
        <v>985826.80297481606</v>
      </c>
      <c r="G6116">
        <v>6491</v>
      </c>
      <c r="H6116">
        <v>687730.32929426245</v>
      </c>
      <c r="I6116">
        <v>7287</v>
      </c>
      <c r="J6116">
        <v>1422688.1658808009</v>
      </c>
      <c r="K6116">
        <v>7287</v>
      </c>
      <c r="L6116">
        <v>751071.3787697684</v>
      </c>
      <c r="Q6116">
        <f t="shared" si="481"/>
        <v>0</v>
      </c>
      <c r="S6116">
        <v>4</v>
      </c>
      <c r="T6116">
        <f t="shared" si="482"/>
        <v>116000</v>
      </c>
      <c r="V6116">
        <f t="shared" si="483"/>
        <v>0</v>
      </c>
      <c r="W6116">
        <f t="shared" si="480"/>
        <v>3963316.6769196475</v>
      </c>
      <c r="X6116">
        <f t="shared" si="484"/>
        <v>3963300</v>
      </c>
    </row>
    <row r="6117" spans="1:24">
      <c r="A6117" t="s">
        <v>5294</v>
      </c>
      <c r="B6117">
        <v>3252</v>
      </c>
      <c r="C6117">
        <v>559679</v>
      </c>
      <c r="D6117" t="s">
        <v>110</v>
      </c>
      <c r="E6117" t="s">
        <v>192</v>
      </c>
      <c r="F6117">
        <v>681607.77313021966</v>
      </c>
      <c r="Q6117">
        <f t="shared" si="481"/>
        <v>0</v>
      </c>
      <c r="T6117">
        <f t="shared" si="482"/>
        <v>0</v>
      </c>
      <c r="V6117">
        <f t="shared" si="483"/>
        <v>0</v>
      </c>
      <c r="W6117">
        <f t="shared" si="480"/>
        <v>681607.77313021966</v>
      </c>
      <c r="X6117">
        <f t="shared" si="484"/>
        <v>681600</v>
      </c>
    </row>
    <row r="6118" spans="1:24">
      <c r="A6118" t="s">
        <v>5295</v>
      </c>
      <c r="B6118">
        <v>426</v>
      </c>
      <c r="C6118">
        <v>545872</v>
      </c>
      <c r="D6118" t="s">
        <v>23</v>
      </c>
      <c r="E6118" t="s">
        <v>290</v>
      </c>
      <c r="F6118">
        <v>92556.066243389243</v>
      </c>
      <c r="Q6118">
        <f t="shared" si="481"/>
        <v>0</v>
      </c>
      <c r="T6118">
        <f t="shared" si="482"/>
        <v>0</v>
      </c>
      <c r="V6118">
        <f t="shared" si="483"/>
        <v>0</v>
      </c>
      <c r="W6118">
        <f t="shared" si="480"/>
        <v>92556.066243389243</v>
      </c>
      <c r="X6118">
        <f t="shared" si="484"/>
        <v>92600</v>
      </c>
    </row>
    <row r="6119" spans="1:24">
      <c r="A6119" t="s">
        <v>5296</v>
      </c>
      <c r="B6119">
        <v>241</v>
      </c>
      <c r="C6119">
        <v>568384</v>
      </c>
      <c r="D6119" t="s">
        <v>85</v>
      </c>
      <c r="E6119" t="s">
        <v>1447</v>
      </c>
      <c r="F6119">
        <v>65398.678202790172</v>
      </c>
      <c r="Q6119">
        <f t="shared" si="481"/>
        <v>0</v>
      </c>
      <c r="T6119">
        <f t="shared" si="482"/>
        <v>0</v>
      </c>
      <c r="V6119">
        <f t="shared" si="483"/>
        <v>0</v>
      </c>
      <c r="W6119">
        <f t="shared" si="480"/>
        <v>65398.678202790172</v>
      </c>
      <c r="X6119">
        <f t="shared" si="484"/>
        <v>65400</v>
      </c>
    </row>
    <row r="6120" spans="1:24">
      <c r="A6120" s="3" t="s">
        <v>5297</v>
      </c>
      <c r="B6120">
        <v>5557</v>
      </c>
      <c r="C6120">
        <v>545252</v>
      </c>
      <c r="D6120" t="s">
        <v>90</v>
      </c>
      <c r="E6120" t="s">
        <v>1375</v>
      </c>
      <c r="F6120">
        <v>1145258.6651876757</v>
      </c>
      <c r="G6120">
        <v>5557</v>
      </c>
      <c r="H6120">
        <v>589543.29764522077</v>
      </c>
      <c r="Q6120">
        <f t="shared" si="481"/>
        <v>0</v>
      </c>
      <c r="S6120">
        <v>3</v>
      </c>
      <c r="T6120">
        <f t="shared" si="482"/>
        <v>87000</v>
      </c>
      <c r="V6120">
        <f t="shared" si="483"/>
        <v>0</v>
      </c>
      <c r="W6120">
        <f t="shared" si="480"/>
        <v>1821801.9628328965</v>
      </c>
      <c r="X6120">
        <f t="shared" si="484"/>
        <v>1821800</v>
      </c>
    </row>
    <row r="6121" spans="1:24">
      <c r="A6121" t="s">
        <v>5297</v>
      </c>
      <c r="B6121">
        <v>481</v>
      </c>
      <c r="C6121">
        <v>597147</v>
      </c>
      <c r="D6121" t="s">
        <v>75</v>
      </c>
      <c r="E6121" t="s">
        <v>477</v>
      </c>
      <c r="F6121">
        <v>104370.16082663325</v>
      </c>
      <c r="Q6121">
        <f t="shared" si="481"/>
        <v>0</v>
      </c>
      <c r="T6121">
        <f t="shared" si="482"/>
        <v>0</v>
      </c>
      <c r="V6121">
        <f t="shared" si="483"/>
        <v>0</v>
      </c>
      <c r="W6121">
        <f t="shared" si="480"/>
        <v>104370.16082663325</v>
      </c>
      <c r="X6121">
        <f t="shared" si="484"/>
        <v>104400</v>
      </c>
    </row>
    <row r="6122" spans="1:24">
      <c r="A6122" t="s">
        <v>5298</v>
      </c>
      <c r="B6122">
        <v>531</v>
      </c>
      <c r="C6122">
        <v>539091</v>
      </c>
      <c r="D6122" t="s">
        <v>26</v>
      </c>
      <c r="E6122" t="s">
        <v>93</v>
      </c>
      <c r="F6122">
        <v>115090.9161415573</v>
      </c>
      <c r="Q6122">
        <f t="shared" si="481"/>
        <v>0</v>
      </c>
      <c r="T6122">
        <f t="shared" si="482"/>
        <v>0</v>
      </c>
      <c r="V6122">
        <f t="shared" si="483"/>
        <v>0</v>
      </c>
      <c r="W6122">
        <f t="shared" si="480"/>
        <v>115090.9161415573</v>
      </c>
      <c r="X6122">
        <f t="shared" si="484"/>
        <v>115100</v>
      </c>
    </row>
    <row r="6123" spans="1:24">
      <c r="A6123" t="s">
        <v>5299</v>
      </c>
      <c r="B6123">
        <v>239</v>
      </c>
      <c r="C6123">
        <v>591980</v>
      </c>
      <c r="D6123" t="s">
        <v>75</v>
      </c>
      <c r="E6123" t="s">
        <v>97</v>
      </c>
      <c r="F6123">
        <v>65398.678202790172</v>
      </c>
      <c r="Q6123">
        <f t="shared" si="481"/>
        <v>0</v>
      </c>
      <c r="T6123">
        <f t="shared" si="482"/>
        <v>0</v>
      </c>
      <c r="V6123">
        <f t="shared" si="483"/>
        <v>0</v>
      </c>
      <c r="W6123">
        <f t="shared" si="480"/>
        <v>65398.678202790172</v>
      </c>
      <c r="X6123">
        <f t="shared" si="484"/>
        <v>65400</v>
      </c>
    </row>
    <row r="6124" spans="1:24">
      <c r="A6124" t="s">
        <v>5300</v>
      </c>
      <c r="B6124">
        <v>397</v>
      </c>
      <c r="C6124">
        <v>553409</v>
      </c>
      <c r="D6124" t="s">
        <v>23</v>
      </c>
      <c r="E6124" t="s">
        <v>588</v>
      </c>
      <c r="F6124">
        <v>86317.37256371016</v>
      </c>
      <c r="Q6124">
        <f t="shared" si="481"/>
        <v>0</v>
      </c>
      <c r="T6124">
        <f t="shared" si="482"/>
        <v>0</v>
      </c>
      <c r="V6124">
        <f t="shared" si="483"/>
        <v>0</v>
      </c>
      <c r="W6124">
        <f t="shared" si="480"/>
        <v>86317.37256371016</v>
      </c>
      <c r="X6124">
        <f t="shared" si="484"/>
        <v>86300</v>
      </c>
    </row>
    <row r="6125" spans="1:24">
      <c r="A6125" t="s">
        <v>5301</v>
      </c>
      <c r="B6125">
        <v>278</v>
      </c>
      <c r="C6125">
        <v>534862</v>
      </c>
      <c r="D6125" t="s">
        <v>26</v>
      </c>
      <c r="E6125" t="s">
        <v>314</v>
      </c>
      <c r="F6125">
        <v>65398.678202790172</v>
      </c>
      <c r="Q6125">
        <f t="shared" si="481"/>
        <v>0</v>
      </c>
      <c r="T6125">
        <f t="shared" si="482"/>
        <v>0</v>
      </c>
      <c r="V6125">
        <f t="shared" si="483"/>
        <v>0</v>
      </c>
      <c r="W6125">
        <f t="shared" si="480"/>
        <v>65398.678202790172</v>
      </c>
      <c r="X6125">
        <f t="shared" si="484"/>
        <v>65400</v>
      </c>
    </row>
    <row r="6126" spans="1:24">
      <c r="A6126" t="s">
        <v>5302</v>
      </c>
      <c r="B6126">
        <v>354</v>
      </c>
      <c r="C6126">
        <v>531049</v>
      </c>
      <c r="D6126" t="s">
        <v>26</v>
      </c>
      <c r="E6126" t="s">
        <v>1151</v>
      </c>
      <c r="F6126">
        <v>77054.227842964334</v>
      </c>
      <c r="Q6126">
        <f t="shared" si="481"/>
        <v>0</v>
      </c>
      <c r="S6126">
        <v>2</v>
      </c>
      <c r="T6126">
        <f t="shared" si="482"/>
        <v>58000</v>
      </c>
      <c r="V6126">
        <f t="shared" si="483"/>
        <v>0</v>
      </c>
      <c r="W6126">
        <f t="shared" si="480"/>
        <v>135054.22784296435</v>
      </c>
      <c r="X6126">
        <f t="shared" si="484"/>
        <v>135100</v>
      </c>
    </row>
    <row r="6127" spans="1:24">
      <c r="A6127" t="s">
        <v>5303</v>
      </c>
      <c r="B6127">
        <v>74</v>
      </c>
      <c r="C6127">
        <v>548626</v>
      </c>
      <c r="D6127" t="s">
        <v>75</v>
      </c>
      <c r="E6127" t="s">
        <v>123</v>
      </c>
      <c r="F6127">
        <v>65398.678202790172</v>
      </c>
      <c r="Q6127">
        <f t="shared" si="481"/>
        <v>0</v>
      </c>
      <c r="T6127">
        <f t="shared" si="482"/>
        <v>0</v>
      </c>
      <c r="V6127">
        <f t="shared" si="483"/>
        <v>0</v>
      </c>
      <c r="W6127">
        <f t="shared" si="480"/>
        <v>65398.678202790172</v>
      </c>
      <c r="X6127">
        <f t="shared" si="484"/>
        <v>65400</v>
      </c>
    </row>
    <row r="6128" spans="1:24">
      <c r="A6128" t="s">
        <v>5304</v>
      </c>
      <c r="B6128">
        <v>265</v>
      </c>
      <c r="C6128">
        <v>535591</v>
      </c>
      <c r="D6128" t="s">
        <v>23</v>
      </c>
      <c r="E6128" t="s">
        <v>22</v>
      </c>
      <c r="F6128">
        <v>65398.678202790172</v>
      </c>
      <c r="Q6128">
        <f t="shared" si="481"/>
        <v>0</v>
      </c>
      <c r="T6128">
        <f t="shared" si="482"/>
        <v>0</v>
      </c>
      <c r="V6128">
        <f t="shared" si="483"/>
        <v>0</v>
      </c>
      <c r="W6128">
        <f t="shared" si="480"/>
        <v>65398.678202790172</v>
      </c>
      <c r="X6128">
        <f t="shared" si="484"/>
        <v>65400</v>
      </c>
    </row>
    <row r="6129" spans="1:24">
      <c r="A6129" t="s">
        <v>5304</v>
      </c>
      <c r="B6129">
        <v>101</v>
      </c>
      <c r="C6129">
        <v>536237</v>
      </c>
      <c r="D6129" t="s">
        <v>23</v>
      </c>
      <c r="E6129" t="s">
        <v>291</v>
      </c>
      <c r="F6129">
        <v>65398.678202790172</v>
      </c>
      <c r="Q6129">
        <f t="shared" si="481"/>
        <v>0</v>
      </c>
      <c r="T6129">
        <f t="shared" si="482"/>
        <v>0</v>
      </c>
      <c r="V6129">
        <f t="shared" si="483"/>
        <v>0</v>
      </c>
      <c r="W6129">
        <f t="shared" si="480"/>
        <v>65398.678202790172</v>
      </c>
      <c r="X6129">
        <f t="shared" si="484"/>
        <v>65400</v>
      </c>
    </row>
    <row r="6130" spans="1:24">
      <c r="A6130" t="s">
        <v>1975</v>
      </c>
      <c r="B6130">
        <v>208</v>
      </c>
      <c r="C6130">
        <v>541061</v>
      </c>
      <c r="D6130" t="s">
        <v>110</v>
      </c>
      <c r="E6130" t="s">
        <v>336</v>
      </c>
      <c r="F6130">
        <v>65398.678202790172</v>
      </c>
      <c r="Q6130">
        <f t="shared" si="481"/>
        <v>0</v>
      </c>
      <c r="S6130">
        <v>41</v>
      </c>
      <c r="T6130">
        <f t="shared" si="482"/>
        <v>1189000</v>
      </c>
      <c r="V6130">
        <f t="shared" si="483"/>
        <v>0</v>
      </c>
      <c r="W6130">
        <f t="shared" si="480"/>
        <v>1254398.6782027902</v>
      </c>
      <c r="X6130">
        <f t="shared" si="484"/>
        <v>1254400</v>
      </c>
    </row>
    <row r="6131" spans="1:24">
      <c r="A6131" s="3" t="s">
        <v>2297</v>
      </c>
      <c r="B6131">
        <v>201</v>
      </c>
      <c r="C6131">
        <v>562165</v>
      </c>
      <c r="D6131" t="s">
        <v>23</v>
      </c>
      <c r="E6131" t="s">
        <v>48</v>
      </c>
      <c r="F6131">
        <v>65398.678202790172</v>
      </c>
      <c r="G6131">
        <v>543</v>
      </c>
      <c r="H6131">
        <v>58256.654294385822</v>
      </c>
      <c r="Q6131">
        <f t="shared" si="481"/>
        <v>0</v>
      </c>
      <c r="T6131">
        <f t="shared" si="482"/>
        <v>0</v>
      </c>
      <c r="V6131">
        <f t="shared" si="483"/>
        <v>0</v>
      </c>
      <c r="W6131">
        <f t="shared" si="480"/>
        <v>123655.33249717599</v>
      </c>
      <c r="X6131">
        <f t="shared" si="484"/>
        <v>123700</v>
      </c>
    </row>
    <row r="6132" spans="1:24">
      <c r="A6132" t="s">
        <v>5305</v>
      </c>
      <c r="B6132">
        <v>1860</v>
      </c>
      <c r="C6132">
        <v>539902</v>
      </c>
      <c r="D6132" t="s">
        <v>26</v>
      </c>
      <c r="E6132" t="s">
        <v>548</v>
      </c>
      <c r="F6132">
        <v>395179.0842816623</v>
      </c>
      <c r="Q6132">
        <f t="shared" si="481"/>
        <v>0</v>
      </c>
      <c r="T6132">
        <f t="shared" si="482"/>
        <v>0</v>
      </c>
      <c r="V6132">
        <f t="shared" si="483"/>
        <v>0</v>
      </c>
      <c r="W6132">
        <f t="shared" si="480"/>
        <v>395179.0842816623</v>
      </c>
      <c r="X6132">
        <f t="shared" si="484"/>
        <v>395200</v>
      </c>
    </row>
    <row r="6133" spans="1:24">
      <c r="A6133" t="s">
        <v>5305</v>
      </c>
      <c r="B6133">
        <v>856</v>
      </c>
      <c r="C6133">
        <v>541478</v>
      </c>
      <c r="D6133" t="s">
        <v>61</v>
      </c>
      <c r="E6133" t="s">
        <v>520</v>
      </c>
      <c r="F6133">
        <v>184382.91447727149</v>
      </c>
      <c r="Q6133">
        <f t="shared" si="481"/>
        <v>0</v>
      </c>
      <c r="T6133">
        <f t="shared" si="482"/>
        <v>0</v>
      </c>
      <c r="V6133">
        <f t="shared" si="483"/>
        <v>0</v>
      </c>
      <c r="W6133">
        <f t="shared" si="480"/>
        <v>184382.91447727149</v>
      </c>
      <c r="X6133">
        <f t="shared" si="484"/>
        <v>184400</v>
      </c>
    </row>
    <row r="6134" spans="1:24">
      <c r="A6134" t="s">
        <v>5305</v>
      </c>
      <c r="B6134">
        <v>651</v>
      </c>
      <c r="C6134">
        <v>597155</v>
      </c>
      <c r="D6134" t="s">
        <v>75</v>
      </c>
      <c r="E6134" t="s">
        <v>455</v>
      </c>
      <c r="F6134">
        <v>140751.13084011522</v>
      </c>
      <c r="Q6134">
        <f t="shared" si="481"/>
        <v>0</v>
      </c>
      <c r="T6134">
        <f t="shared" si="482"/>
        <v>0</v>
      </c>
      <c r="V6134">
        <f t="shared" si="483"/>
        <v>0</v>
      </c>
      <c r="W6134">
        <f t="shared" si="480"/>
        <v>140751.13084011522</v>
      </c>
      <c r="X6134">
        <f t="shared" si="484"/>
        <v>140800</v>
      </c>
    </row>
    <row r="6135" spans="1:24">
      <c r="A6135" t="s">
        <v>5306</v>
      </c>
      <c r="B6135">
        <v>876</v>
      </c>
      <c r="C6135">
        <v>533122</v>
      </c>
      <c r="D6135" t="s">
        <v>26</v>
      </c>
      <c r="E6135" t="s">
        <v>319</v>
      </c>
      <c r="F6135">
        <v>188627.00505829733</v>
      </c>
      <c r="Q6135">
        <f t="shared" si="481"/>
        <v>0</v>
      </c>
      <c r="T6135">
        <f t="shared" si="482"/>
        <v>0</v>
      </c>
      <c r="V6135">
        <f t="shared" si="483"/>
        <v>0</v>
      </c>
      <c r="W6135">
        <f t="shared" si="480"/>
        <v>188627.00505829733</v>
      </c>
      <c r="X6135">
        <f t="shared" si="484"/>
        <v>188600</v>
      </c>
    </row>
    <row r="6136" spans="1:24">
      <c r="A6136" t="s">
        <v>5307</v>
      </c>
      <c r="B6136">
        <v>89</v>
      </c>
      <c r="C6136">
        <v>588261</v>
      </c>
      <c r="D6136" t="s">
        <v>75</v>
      </c>
      <c r="E6136" t="s">
        <v>523</v>
      </c>
      <c r="F6136">
        <v>65398.678202790172</v>
      </c>
      <c r="Q6136">
        <f t="shared" si="481"/>
        <v>0</v>
      </c>
      <c r="T6136">
        <f t="shared" si="482"/>
        <v>0</v>
      </c>
      <c r="V6136">
        <f t="shared" si="483"/>
        <v>0</v>
      </c>
      <c r="W6136">
        <f t="shared" si="480"/>
        <v>65398.678202790172</v>
      </c>
      <c r="X6136">
        <f t="shared" si="484"/>
        <v>65400</v>
      </c>
    </row>
    <row r="6137" spans="1:24">
      <c r="A6137" t="s">
        <v>5308</v>
      </c>
      <c r="B6137">
        <v>67</v>
      </c>
      <c r="C6137">
        <v>536873</v>
      </c>
      <c r="D6137" t="s">
        <v>23</v>
      </c>
      <c r="E6137" t="s">
        <v>181</v>
      </c>
      <c r="F6137">
        <v>65398.678202790172</v>
      </c>
      <c r="Q6137">
        <f t="shared" si="481"/>
        <v>0</v>
      </c>
      <c r="T6137">
        <f t="shared" si="482"/>
        <v>0</v>
      </c>
      <c r="V6137">
        <f t="shared" si="483"/>
        <v>0</v>
      </c>
      <c r="W6137">
        <f t="shared" si="480"/>
        <v>65398.678202790172</v>
      </c>
      <c r="X6137">
        <f t="shared" si="484"/>
        <v>65400</v>
      </c>
    </row>
    <row r="6138" spans="1:24">
      <c r="A6138" t="s">
        <v>5309</v>
      </c>
      <c r="B6138">
        <v>1633</v>
      </c>
      <c r="C6138">
        <v>584231</v>
      </c>
      <c r="D6138" t="s">
        <v>30</v>
      </c>
      <c r="E6138" t="s">
        <v>471</v>
      </c>
      <c r="F6138">
        <v>347880.05976389692</v>
      </c>
      <c r="Q6138">
        <f t="shared" si="481"/>
        <v>0</v>
      </c>
      <c r="S6138">
        <v>1</v>
      </c>
      <c r="T6138">
        <f t="shared" si="482"/>
        <v>29000</v>
      </c>
      <c r="V6138">
        <f t="shared" si="483"/>
        <v>0</v>
      </c>
      <c r="W6138">
        <f t="shared" si="480"/>
        <v>376880.05976389692</v>
      </c>
      <c r="X6138">
        <f t="shared" si="484"/>
        <v>376900</v>
      </c>
    </row>
    <row r="6139" spans="1:24">
      <c r="A6139" t="s">
        <v>5310</v>
      </c>
      <c r="B6139">
        <v>833</v>
      </c>
      <c r="C6139">
        <v>552691</v>
      </c>
      <c r="D6139" t="s">
        <v>38</v>
      </c>
      <c r="E6139" t="s">
        <v>166</v>
      </c>
      <c r="F6139">
        <v>179499.53857385926</v>
      </c>
      <c r="Q6139">
        <f t="shared" si="481"/>
        <v>0</v>
      </c>
      <c r="S6139">
        <v>1</v>
      </c>
      <c r="T6139">
        <f t="shared" si="482"/>
        <v>29000</v>
      </c>
      <c r="V6139">
        <f t="shared" si="483"/>
        <v>0</v>
      </c>
      <c r="W6139">
        <f t="shared" si="480"/>
        <v>208499.53857385926</v>
      </c>
      <c r="X6139">
        <f t="shared" si="484"/>
        <v>208500</v>
      </c>
    </row>
    <row r="6140" spans="1:24">
      <c r="A6140" t="s">
        <v>5311</v>
      </c>
      <c r="B6140">
        <v>244</v>
      </c>
      <c r="C6140">
        <v>513261</v>
      </c>
      <c r="D6140" t="s">
        <v>26</v>
      </c>
      <c r="E6140" t="s">
        <v>154</v>
      </c>
      <c r="F6140">
        <v>65398.678202790172</v>
      </c>
      <c r="Q6140">
        <f t="shared" si="481"/>
        <v>0</v>
      </c>
      <c r="T6140">
        <f t="shared" si="482"/>
        <v>0</v>
      </c>
      <c r="V6140">
        <f t="shared" si="483"/>
        <v>0</v>
      </c>
      <c r="W6140">
        <f t="shared" si="480"/>
        <v>65398.678202790172</v>
      </c>
      <c r="X6140">
        <f t="shared" si="484"/>
        <v>65400</v>
      </c>
    </row>
    <row r="6141" spans="1:24">
      <c r="A6141" t="s">
        <v>1703</v>
      </c>
      <c r="B6141">
        <v>414</v>
      </c>
      <c r="C6141">
        <v>545368</v>
      </c>
      <c r="D6141" t="s">
        <v>23</v>
      </c>
      <c r="E6141" t="s">
        <v>22</v>
      </c>
      <c r="F6141">
        <v>89975.350554501361</v>
      </c>
      <c r="Q6141">
        <f t="shared" si="481"/>
        <v>0</v>
      </c>
      <c r="T6141">
        <f t="shared" si="482"/>
        <v>0</v>
      </c>
      <c r="V6141">
        <f t="shared" si="483"/>
        <v>0</v>
      </c>
      <c r="W6141">
        <f t="shared" si="480"/>
        <v>89975.350554501361</v>
      </c>
      <c r="X6141">
        <f t="shared" si="484"/>
        <v>90000</v>
      </c>
    </row>
    <row r="6142" spans="1:24">
      <c r="A6142" t="s">
        <v>5312</v>
      </c>
      <c r="B6142">
        <v>265</v>
      </c>
      <c r="C6142">
        <v>565938</v>
      </c>
      <c r="D6142" t="s">
        <v>85</v>
      </c>
      <c r="E6142" t="s">
        <v>229</v>
      </c>
      <c r="F6142">
        <v>65398.678202790172</v>
      </c>
      <c r="Q6142">
        <f t="shared" si="481"/>
        <v>0</v>
      </c>
      <c r="T6142">
        <f t="shared" si="482"/>
        <v>0</v>
      </c>
      <c r="V6142">
        <f t="shared" si="483"/>
        <v>0</v>
      </c>
      <c r="W6142">
        <f t="shared" si="480"/>
        <v>65398.678202790172</v>
      </c>
      <c r="X6142">
        <f t="shared" si="484"/>
        <v>65400</v>
      </c>
    </row>
    <row r="6143" spans="1:24">
      <c r="A6143" s="5" t="s">
        <v>311</v>
      </c>
      <c r="B6143">
        <v>3144</v>
      </c>
      <c r="C6143">
        <v>579874</v>
      </c>
      <c r="D6143" t="s">
        <v>33</v>
      </c>
      <c r="E6143" t="s">
        <v>177</v>
      </c>
      <c r="F6143">
        <v>659582.53472335951</v>
      </c>
      <c r="G6143">
        <v>4868</v>
      </c>
      <c r="H6143">
        <v>516984.29156764696</v>
      </c>
      <c r="I6143">
        <v>4666</v>
      </c>
      <c r="J6143">
        <v>918054.56670104014</v>
      </c>
      <c r="K6143">
        <v>4666</v>
      </c>
      <c r="L6143">
        <v>481901.5550337836</v>
      </c>
      <c r="Q6143">
        <f t="shared" si="481"/>
        <v>0</v>
      </c>
      <c r="S6143">
        <v>4</v>
      </c>
      <c r="T6143">
        <f t="shared" si="482"/>
        <v>116000</v>
      </c>
      <c r="V6143">
        <f t="shared" si="483"/>
        <v>0</v>
      </c>
      <c r="W6143">
        <f t="shared" si="480"/>
        <v>2692522.9480258301</v>
      </c>
      <c r="X6143">
        <f t="shared" si="484"/>
        <v>2692500</v>
      </c>
    </row>
    <row r="6144" spans="1:24">
      <c r="A6144" t="s">
        <v>5313</v>
      </c>
      <c r="B6144">
        <v>749</v>
      </c>
      <c r="C6144">
        <v>586781</v>
      </c>
      <c r="D6144" t="s">
        <v>30</v>
      </c>
      <c r="E6144" t="s">
        <v>71</v>
      </c>
      <c r="F6144">
        <v>161639.63985673193</v>
      </c>
      <c r="Q6144">
        <f t="shared" si="481"/>
        <v>0</v>
      </c>
      <c r="S6144">
        <v>1</v>
      </c>
      <c r="T6144">
        <f t="shared" si="482"/>
        <v>29000</v>
      </c>
      <c r="V6144">
        <f t="shared" si="483"/>
        <v>0</v>
      </c>
      <c r="W6144">
        <f t="shared" si="480"/>
        <v>190639.63985673193</v>
      </c>
      <c r="X6144">
        <f t="shared" si="484"/>
        <v>190600</v>
      </c>
    </row>
    <row r="6145" spans="1:24">
      <c r="A6145" t="s">
        <v>5314</v>
      </c>
      <c r="B6145">
        <v>469</v>
      </c>
      <c r="C6145">
        <v>530182</v>
      </c>
      <c r="D6145" t="s">
        <v>110</v>
      </c>
      <c r="E6145" t="s">
        <v>467</v>
      </c>
      <c r="F6145">
        <v>101794.48389444937</v>
      </c>
      <c r="Q6145">
        <f t="shared" si="481"/>
        <v>0</v>
      </c>
      <c r="T6145">
        <f t="shared" si="482"/>
        <v>0</v>
      </c>
      <c r="V6145">
        <f t="shared" si="483"/>
        <v>0</v>
      </c>
      <c r="W6145">
        <f t="shared" si="480"/>
        <v>101794.48389444937</v>
      </c>
      <c r="X6145">
        <f t="shared" si="484"/>
        <v>101800</v>
      </c>
    </row>
    <row r="6146" spans="1:24">
      <c r="A6146" t="s">
        <v>5315</v>
      </c>
      <c r="B6146">
        <v>233</v>
      </c>
      <c r="C6146">
        <v>523453</v>
      </c>
      <c r="D6146" t="s">
        <v>61</v>
      </c>
      <c r="E6146" t="s">
        <v>272</v>
      </c>
      <c r="F6146">
        <v>65398.678202790172</v>
      </c>
      <c r="Q6146">
        <f t="shared" si="481"/>
        <v>0</v>
      </c>
      <c r="T6146">
        <f t="shared" si="482"/>
        <v>0</v>
      </c>
      <c r="V6146">
        <f t="shared" si="483"/>
        <v>0</v>
      </c>
      <c r="W6146">
        <f t="shared" si="480"/>
        <v>65398.678202790172</v>
      </c>
      <c r="X6146">
        <f t="shared" si="484"/>
        <v>65400</v>
      </c>
    </row>
    <row r="6147" spans="1:24">
      <c r="A6147" t="s">
        <v>5316</v>
      </c>
      <c r="B6147">
        <v>348</v>
      </c>
      <c r="C6147">
        <v>534641</v>
      </c>
      <c r="D6147" t="s">
        <v>26</v>
      </c>
      <c r="E6147" t="s">
        <v>28</v>
      </c>
      <c r="F6147">
        <v>75760.449150661851</v>
      </c>
      <c r="Q6147">
        <f t="shared" si="481"/>
        <v>0</v>
      </c>
      <c r="T6147">
        <f t="shared" si="482"/>
        <v>0</v>
      </c>
      <c r="V6147">
        <f t="shared" si="483"/>
        <v>0</v>
      </c>
      <c r="W6147">
        <f t="shared" si="480"/>
        <v>75760.449150661851</v>
      </c>
      <c r="X6147">
        <f t="shared" si="484"/>
        <v>75800</v>
      </c>
    </row>
    <row r="6148" spans="1:24">
      <c r="A6148" s="3" t="s">
        <v>641</v>
      </c>
      <c r="B6148">
        <v>514</v>
      </c>
      <c r="C6148">
        <v>567876</v>
      </c>
      <c r="D6148" t="s">
        <v>85</v>
      </c>
      <c r="E6148" t="s">
        <v>388</v>
      </c>
      <c r="F6148">
        <v>111447.85971114128</v>
      </c>
      <c r="G6148">
        <v>2754</v>
      </c>
      <c r="H6148">
        <v>293582.31549181853</v>
      </c>
      <c r="Q6148">
        <f t="shared" si="481"/>
        <v>0</v>
      </c>
      <c r="T6148">
        <f t="shared" si="482"/>
        <v>0</v>
      </c>
      <c r="V6148">
        <f t="shared" si="483"/>
        <v>0</v>
      </c>
      <c r="W6148">
        <f t="shared" ref="W6148:W6211" si="485">F6148+H6148+J6148+L6148+N6148+O6148+Q6148+R6148+T6148+V6148</f>
        <v>405030.1752029598</v>
      </c>
      <c r="X6148">
        <f t="shared" si="484"/>
        <v>405000</v>
      </c>
    </row>
    <row r="6149" spans="1:24">
      <c r="A6149" t="s">
        <v>5317</v>
      </c>
      <c r="B6149">
        <v>524</v>
      </c>
      <c r="C6149">
        <v>565946</v>
      </c>
      <c r="D6149" t="s">
        <v>85</v>
      </c>
      <c r="E6149" t="s">
        <v>228</v>
      </c>
      <c r="F6149">
        <v>113591.07999522061</v>
      </c>
      <c r="Q6149">
        <f t="shared" ref="Q6149:Q6212" si="486">IF(P6149=0,0,P6149*118)</f>
        <v>0</v>
      </c>
      <c r="S6149">
        <v>1</v>
      </c>
      <c r="T6149">
        <f t="shared" ref="T6149:T6212" si="487">S6149*29000</f>
        <v>29000</v>
      </c>
      <c r="V6149">
        <f t="shared" ref="V6149:V6212" si="488">U6149*1451</f>
        <v>0</v>
      </c>
      <c r="W6149">
        <f t="shared" si="485"/>
        <v>142591.07999522061</v>
      </c>
      <c r="X6149">
        <f t="shared" ref="X6149:X6212" si="489">ROUND(W6149/100,0)*100</f>
        <v>142600</v>
      </c>
    </row>
    <row r="6150" spans="1:24">
      <c r="A6150" t="s">
        <v>5318</v>
      </c>
      <c r="B6150">
        <v>591</v>
      </c>
      <c r="C6150">
        <v>589225</v>
      </c>
      <c r="D6150" t="s">
        <v>90</v>
      </c>
      <c r="E6150" t="s">
        <v>164</v>
      </c>
      <c r="F6150">
        <v>127932.88293563647</v>
      </c>
      <c r="Q6150">
        <f t="shared" si="486"/>
        <v>0</v>
      </c>
      <c r="T6150">
        <f t="shared" si="487"/>
        <v>0</v>
      </c>
      <c r="V6150">
        <f t="shared" si="488"/>
        <v>0</v>
      </c>
      <c r="W6150">
        <f t="shared" si="485"/>
        <v>127932.88293563647</v>
      </c>
      <c r="X6150">
        <f t="shared" si="489"/>
        <v>127900</v>
      </c>
    </row>
    <row r="6151" spans="1:24">
      <c r="A6151" s="6" t="s">
        <v>160</v>
      </c>
      <c r="B6151">
        <v>6066</v>
      </c>
      <c r="C6151">
        <v>581259</v>
      </c>
      <c r="D6151" t="s">
        <v>41</v>
      </c>
      <c r="E6151" t="s">
        <v>160</v>
      </c>
      <c r="F6151">
        <v>251433.2553813663</v>
      </c>
      <c r="G6151">
        <v>12185</v>
      </c>
      <c r="H6151">
        <v>464351.72757195757</v>
      </c>
      <c r="I6151">
        <v>13332</v>
      </c>
      <c r="J6151">
        <v>1439173.5535299017</v>
      </c>
      <c r="K6151">
        <v>13332</v>
      </c>
      <c r="L6151">
        <v>2135656.6367922975</v>
      </c>
      <c r="M6151">
        <v>29273</v>
      </c>
      <c r="N6151">
        <v>16642133.61885567</v>
      </c>
      <c r="P6151">
        <v>4040</v>
      </c>
      <c r="Q6151">
        <f t="shared" si="486"/>
        <v>476720</v>
      </c>
      <c r="S6151">
        <v>4</v>
      </c>
      <c r="T6151">
        <f t="shared" si="487"/>
        <v>116000</v>
      </c>
      <c r="U6151">
        <v>472</v>
      </c>
      <c r="V6151">
        <f t="shared" si="488"/>
        <v>684872</v>
      </c>
      <c r="W6151">
        <f t="shared" si="485"/>
        <v>22210340.792131193</v>
      </c>
      <c r="X6151">
        <f t="shared" si="489"/>
        <v>22210300</v>
      </c>
    </row>
    <row r="6152" spans="1:24">
      <c r="A6152" t="s">
        <v>5319</v>
      </c>
      <c r="B6152">
        <v>272</v>
      </c>
      <c r="C6152">
        <v>581267</v>
      </c>
      <c r="D6152" t="s">
        <v>41</v>
      </c>
      <c r="E6152" t="s">
        <v>160</v>
      </c>
      <c r="F6152">
        <v>65398.678202790172</v>
      </c>
      <c r="Q6152">
        <f t="shared" si="486"/>
        <v>0</v>
      </c>
      <c r="S6152">
        <v>30</v>
      </c>
      <c r="T6152">
        <f t="shared" si="487"/>
        <v>870000</v>
      </c>
      <c r="V6152">
        <f t="shared" si="488"/>
        <v>0</v>
      </c>
      <c r="W6152">
        <f t="shared" si="485"/>
        <v>935398.67820279021</v>
      </c>
      <c r="X6152">
        <f t="shared" si="489"/>
        <v>935400</v>
      </c>
    </row>
    <row r="6153" spans="1:24">
      <c r="A6153" s="4" t="s">
        <v>1852</v>
      </c>
      <c r="B6153">
        <v>1911</v>
      </c>
      <c r="C6153">
        <v>562297</v>
      </c>
      <c r="D6153" t="s">
        <v>51</v>
      </c>
      <c r="E6153" t="s">
        <v>348</v>
      </c>
      <c r="F6153">
        <v>405780.24056874547</v>
      </c>
      <c r="G6153">
        <v>2594</v>
      </c>
      <c r="H6153">
        <v>276619.56514832075</v>
      </c>
      <c r="I6153">
        <v>2594</v>
      </c>
      <c r="J6153">
        <v>514454.3262517929</v>
      </c>
      <c r="Q6153">
        <f t="shared" si="486"/>
        <v>0</v>
      </c>
      <c r="T6153">
        <f t="shared" si="487"/>
        <v>0</v>
      </c>
      <c r="V6153">
        <f t="shared" si="488"/>
        <v>0</v>
      </c>
      <c r="W6153">
        <f t="shared" si="485"/>
        <v>1196854.1319688591</v>
      </c>
      <c r="X6153">
        <f t="shared" si="489"/>
        <v>1196900</v>
      </c>
    </row>
    <row r="6154" spans="1:24">
      <c r="A6154" t="s">
        <v>2371</v>
      </c>
      <c r="B6154">
        <v>341</v>
      </c>
      <c r="C6154">
        <v>545376</v>
      </c>
      <c r="D6154" t="s">
        <v>23</v>
      </c>
      <c r="E6154" t="s">
        <v>602</v>
      </c>
      <c r="F6154">
        <v>74250.644117576172</v>
      </c>
      <c r="Q6154">
        <f t="shared" si="486"/>
        <v>0</v>
      </c>
      <c r="S6154">
        <v>1</v>
      </c>
      <c r="T6154">
        <f t="shared" si="487"/>
        <v>29000</v>
      </c>
      <c r="V6154">
        <f t="shared" si="488"/>
        <v>0</v>
      </c>
      <c r="W6154">
        <f t="shared" si="485"/>
        <v>103250.64411757617</v>
      </c>
      <c r="X6154">
        <f t="shared" si="489"/>
        <v>103300</v>
      </c>
    </row>
    <row r="6155" spans="1:24">
      <c r="A6155" t="s">
        <v>5320</v>
      </c>
      <c r="B6155">
        <v>127</v>
      </c>
      <c r="C6155">
        <v>576042</v>
      </c>
      <c r="D6155" t="s">
        <v>41</v>
      </c>
      <c r="E6155" t="s">
        <v>736</v>
      </c>
      <c r="F6155">
        <v>65398.678202790172</v>
      </c>
      <c r="Q6155">
        <f t="shared" si="486"/>
        <v>0</v>
      </c>
      <c r="T6155">
        <f t="shared" si="487"/>
        <v>0</v>
      </c>
      <c r="V6155">
        <f t="shared" si="488"/>
        <v>0</v>
      </c>
      <c r="W6155">
        <f t="shared" si="485"/>
        <v>65398.678202790172</v>
      </c>
      <c r="X6155">
        <f t="shared" si="489"/>
        <v>65400</v>
      </c>
    </row>
    <row r="6156" spans="1:24">
      <c r="A6156" s="3" t="s">
        <v>3330</v>
      </c>
      <c r="B6156">
        <v>1093</v>
      </c>
      <c r="C6156">
        <v>586790</v>
      </c>
      <c r="D6156" t="s">
        <v>30</v>
      </c>
      <c r="E6156" t="s">
        <v>71</v>
      </c>
      <c r="F6156">
        <v>234543.34424665885</v>
      </c>
      <c r="G6156">
        <v>2711</v>
      </c>
      <c r="H6156">
        <v>289024.41876184399</v>
      </c>
      <c r="Q6156">
        <f t="shared" si="486"/>
        <v>0</v>
      </c>
      <c r="T6156">
        <f t="shared" si="487"/>
        <v>0</v>
      </c>
      <c r="V6156">
        <f t="shared" si="488"/>
        <v>0</v>
      </c>
      <c r="W6156">
        <f t="shared" si="485"/>
        <v>523567.76300850284</v>
      </c>
      <c r="X6156">
        <f t="shared" si="489"/>
        <v>523600</v>
      </c>
    </row>
    <row r="6157" spans="1:24">
      <c r="A6157" t="s">
        <v>5321</v>
      </c>
      <c r="B6157">
        <v>119</v>
      </c>
      <c r="C6157">
        <v>529923</v>
      </c>
      <c r="D6157" t="s">
        <v>23</v>
      </c>
      <c r="E6157" t="s">
        <v>506</v>
      </c>
      <c r="F6157">
        <v>65398.678202790172</v>
      </c>
      <c r="Q6157">
        <f t="shared" si="486"/>
        <v>0</v>
      </c>
      <c r="T6157">
        <f t="shared" si="487"/>
        <v>0</v>
      </c>
      <c r="V6157">
        <f t="shared" si="488"/>
        <v>0</v>
      </c>
      <c r="W6157">
        <f t="shared" si="485"/>
        <v>65398.678202790172</v>
      </c>
      <c r="X6157">
        <f t="shared" si="489"/>
        <v>65400</v>
      </c>
    </row>
    <row r="6158" spans="1:24">
      <c r="A6158" t="s">
        <v>5322</v>
      </c>
      <c r="B6158">
        <v>879</v>
      </c>
      <c r="C6158">
        <v>584240</v>
      </c>
      <c r="D6158" t="s">
        <v>30</v>
      </c>
      <c r="E6158" t="s">
        <v>471</v>
      </c>
      <c r="F6158">
        <v>189263.43402777929</v>
      </c>
      <c r="Q6158">
        <f t="shared" si="486"/>
        <v>0</v>
      </c>
      <c r="T6158">
        <f t="shared" si="487"/>
        <v>0</v>
      </c>
      <c r="V6158">
        <f t="shared" si="488"/>
        <v>0</v>
      </c>
      <c r="W6158">
        <f t="shared" si="485"/>
        <v>189263.43402777929</v>
      </c>
      <c r="X6158">
        <f t="shared" si="489"/>
        <v>189300</v>
      </c>
    </row>
    <row r="6159" spans="1:24">
      <c r="A6159" s="6" t="s">
        <v>431</v>
      </c>
      <c r="B6159">
        <v>19142</v>
      </c>
      <c r="C6159">
        <v>566985</v>
      </c>
      <c r="D6159" t="s">
        <v>85</v>
      </c>
      <c r="E6159" t="s">
        <v>431</v>
      </c>
      <c r="F6159">
        <v>753485.65735675208</v>
      </c>
      <c r="G6159">
        <v>23123</v>
      </c>
      <c r="H6159">
        <v>835733.06527787144</v>
      </c>
      <c r="I6159">
        <v>26351</v>
      </c>
      <c r="J6159">
        <v>2692997.7945587873</v>
      </c>
      <c r="K6159">
        <v>27209</v>
      </c>
      <c r="L6159">
        <v>4171646.6885612314</v>
      </c>
      <c r="M6159">
        <v>27209</v>
      </c>
      <c r="N6159">
        <v>15405274.994462499</v>
      </c>
      <c r="P6159">
        <v>4480</v>
      </c>
      <c r="Q6159">
        <f t="shared" si="486"/>
        <v>528640</v>
      </c>
      <c r="S6159">
        <v>12</v>
      </c>
      <c r="T6159">
        <f t="shared" si="487"/>
        <v>348000</v>
      </c>
      <c r="U6159">
        <v>349</v>
      </c>
      <c r="V6159">
        <f t="shared" si="488"/>
        <v>506399</v>
      </c>
      <c r="W6159">
        <f t="shared" si="485"/>
        <v>25242177.200217143</v>
      </c>
      <c r="X6159">
        <f t="shared" si="489"/>
        <v>25242200</v>
      </c>
    </row>
    <row r="6160" spans="1:24">
      <c r="A6160" t="s">
        <v>431</v>
      </c>
      <c r="B6160">
        <v>118</v>
      </c>
      <c r="C6160">
        <v>588270</v>
      </c>
      <c r="D6160" t="s">
        <v>75</v>
      </c>
      <c r="E6160" t="s">
        <v>523</v>
      </c>
      <c r="F6160">
        <v>65398.678202790172</v>
      </c>
      <c r="Q6160">
        <f t="shared" si="486"/>
        <v>0</v>
      </c>
      <c r="T6160">
        <f t="shared" si="487"/>
        <v>0</v>
      </c>
      <c r="V6160">
        <f t="shared" si="488"/>
        <v>0</v>
      </c>
      <c r="W6160">
        <f t="shared" si="485"/>
        <v>65398.678202790172</v>
      </c>
      <c r="X6160">
        <f t="shared" si="489"/>
        <v>65400</v>
      </c>
    </row>
    <row r="6161" spans="1:24">
      <c r="A6161" t="s">
        <v>70</v>
      </c>
      <c r="B6161">
        <v>362</v>
      </c>
      <c r="C6161">
        <v>513164</v>
      </c>
      <c r="D6161" t="s">
        <v>26</v>
      </c>
      <c r="E6161" t="s">
        <v>154</v>
      </c>
      <c r="F6161">
        <v>78778.783108376447</v>
      </c>
      <c r="Q6161">
        <f t="shared" si="486"/>
        <v>0</v>
      </c>
      <c r="T6161">
        <f t="shared" si="487"/>
        <v>0</v>
      </c>
      <c r="V6161">
        <f t="shared" si="488"/>
        <v>0</v>
      </c>
      <c r="W6161">
        <f t="shared" si="485"/>
        <v>78778.783108376447</v>
      </c>
      <c r="X6161">
        <f t="shared" si="489"/>
        <v>78800</v>
      </c>
    </row>
    <row r="6162" spans="1:24">
      <c r="A6162" s="5" t="s">
        <v>70</v>
      </c>
      <c r="B6162">
        <v>2475</v>
      </c>
      <c r="C6162">
        <v>586803</v>
      </c>
      <c r="D6162" t="s">
        <v>30</v>
      </c>
      <c r="E6162" t="s">
        <v>71</v>
      </c>
      <c r="F6162">
        <v>522440.37311690394</v>
      </c>
      <c r="G6162">
        <v>3622</v>
      </c>
      <c r="H6162">
        <v>385463.55169326585</v>
      </c>
      <c r="I6162">
        <v>8544</v>
      </c>
      <c r="J6162">
        <v>1662784.0943971588</v>
      </c>
      <c r="K6162">
        <v>8544</v>
      </c>
      <c r="L6162">
        <v>879891.16889431677</v>
      </c>
      <c r="Q6162">
        <f t="shared" si="486"/>
        <v>0</v>
      </c>
      <c r="S6162">
        <v>1</v>
      </c>
      <c r="T6162">
        <f t="shared" si="487"/>
        <v>29000</v>
      </c>
      <c r="V6162">
        <f t="shared" si="488"/>
        <v>0</v>
      </c>
      <c r="W6162">
        <f t="shared" si="485"/>
        <v>3479579.1881016456</v>
      </c>
      <c r="X6162">
        <f t="shared" si="489"/>
        <v>3479600</v>
      </c>
    </row>
    <row r="6163" spans="1:24">
      <c r="A6163" t="s">
        <v>70</v>
      </c>
      <c r="B6163">
        <v>226</v>
      </c>
      <c r="C6163">
        <v>597163</v>
      </c>
      <c r="D6163" t="s">
        <v>75</v>
      </c>
      <c r="E6163" t="s">
        <v>455</v>
      </c>
      <c r="F6163">
        <v>65398.678202790172</v>
      </c>
      <c r="Q6163">
        <f t="shared" si="486"/>
        <v>0</v>
      </c>
      <c r="T6163">
        <f t="shared" si="487"/>
        <v>0</v>
      </c>
      <c r="V6163">
        <f t="shared" si="488"/>
        <v>0</v>
      </c>
      <c r="W6163">
        <f t="shared" si="485"/>
        <v>65398.678202790172</v>
      </c>
      <c r="X6163">
        <f t="shared" si="489"/>
        <v>65400</v>
      </c>
    </row>
    <row r="6164" spans="1:24">
      <c r="A6164" t="s">
        <v>5323</v>
      </c>
      <c r="B6164">
        <v>153</v>
      </c>
      <c r="C6164">
        <v>554472</v>
      </c>
      <c r="D6164" t="s">
        <v>110</v>
      </c>
      <c r="E6164" t="s">
        <v>109</v>
      </c>
      <c r="F6164">
        <v>65398.678202790172</v>
      </c>
      <c r="Q6164">
        <f t="shared" si="486"/>
        <v>0</v>
      </c>
      <c r="T6164">
        <f t="shared" si="487"/>
        <v>0</v>
      </c>
      <c r="V6164">
        <f t="shared" si="488"/>
        <v>0</v>
      </c>
      <c r="W6164">
        <f t="shared" si="485"/>
        <v>65398.678202790172</v>
      </c>
      <c r="X6164">
        <f t="shared" si="489"/>
        <v>65400</v>
      </c>
    </row>
    <row r="6165" spans="1:24">
      <c r="A6165" t="s">
        <v>2531</v>
      </c>
      <c r="B6165">
        <v>97</v>
      </c>
      <c r="C6165">
        <v>529761</v>
      </c>
      <c r="D6165" t="s">
        <v>23</v>
      </c>
      <c r="E6165" t="s">
        <v>145</v>
      </c>
      <c r="F6165">
        <v>65398.678202790172</v>
      </c>
      <c r="Q6165">
        <f t="shared" si="486"/>
        <v>0</v>
      </c>
      <c r="T6165">
        <f t="shared" si="487"/>
        <v>0</v>
      </c>
      <c r="V6165">
        <f t="shared" si="488"/>
        <v>0</v>
      </c>
      <c r="W6165">
        <f t="shared" si="485"/>
        <v>65398.678202790172</v>
      </c>
      <c r="X6165">
        <f t="shared" si="489"/>
        <v>65400</v>
      </c>
    </row>
    <row r="6166" spans="1:24">
      <c r="A6166" t="s">
        <v>2531</v>
      </c>
      <c r="B6166">
        <v>260</v>
      </c>
      <c r="C6166">
        <v>598861</v>
      </c>
      <c r="D6166" t="s">
        <v>23</v>
      </c>
      <c r="E6166" t="s">
        <v>48</v>
      </c>
      <c r="F6166">
        <v>65398.678202790172</v>
      </c>
      <c r="Q6166">
        <f t="shared" si="486"/>
        <v>0</v>
      </c>
      <c r="T6166">
        <f t="shared" si="487"/>
        <v>0</v>
      </c>
      <c r="V6166">
        <f t="shared" si="488"/>
        <v>0</v>
      </c>
      <c r="W6166">
        <f t="shared" si="485"/>
        <v>65398.678202790172</v>
      </c>
      <c r="X6166">
        <f t="shared" si="489"/>
        <v>65400</v>
      </c>
    </row>
    <row r="6167" spans="1:24">
      <c r="A6167" s="3" t="s">
        <v>2531</v>
      </c>
      <c r="B6167">
        <v>1391</v>
      </c>
      <c r="C6167">
        <v>536971</v>
      </c>
      <c r="D6167" t="s">
        <v>26</v>
      </c>
      <c r="E6167" t="s">
        <v>368</v>
      </c>
      <c r="F6167">
        <v>297239.46043183707</v>
      </c>
      <c r="G6167">
        <v>2064</v>
      </c>
      <c r="H6167">
        <v>220366.43704216485</v>
      </c>
      <c r="Q6167">
        <f t="shared" si="486"/>
        <v>0</v>
      </c>
      <c r="T6167">
        <f t="shared" si="487"/>
        <v>0</v>
      </c>
      <c r="V6167">
        <f t="shared" si="488"/>
        <v>0</v>
      </c>
      <c r="W6167">
        <f t="shared" si="485"/>
        <v>517605.89747400192</v>
      </c>
      <c r="X6167">
        <f t="shared" si="489"/>
        <v>517600</v>
      </c>
    </row>
    <row r="6168" spans="1:24">
      <c r="A6168" t="s">
        <v>2531</v>
      </c>
      <c r="B6168">
        <v>107</v>
      </c>
      <c r="C6168">
        <v>598518</v>
      </c>
      <c r="D6168" t="s">
        <v>26</v>
      </c>
      <c r="E6168" t="s">
        <v>195</v>
      </c>
      <c r="F6168">
        <v>65398.678202790172</v>
      </c>
      <c r="Q6168">
        <f t="shared" si="486"/>
        <v>0</v>
      </c>
      <c r="T6168">
        <f t="shared" si="487"/>
        <v>0</v>
      </c>
      <c r="V6168">
        <f t="shared" si="488"/>
        <v>0</v>
      </c>
      <c r="W6168">
        <f t="shared" si="485"/>
        <v>65398.678202790172</v>
      </c>
      <c r="X6168">
        <f t="shared" si="489"/>
        <v>65400</v>
      </c>
    </row>
    <row r="6169" spans="1:24">
      <c r="A6169" t="s">
        <v>2531</v>
      </c>
      <c r="B6169">
        <v>406</v>
      </c>
      <c r="C6169">
        <v>582743</v>
      </c>
      <c r="D6169" t="s">
        <v>30</v>
      </c>
      <c r="E6169" t="s">
        <v>29</v>
      </c>
      <c r="F6169">
        <v>88254.238452654696</v>
      </c>
      <c r="Q6169">
        <f t="shared" si="486"/>
        <v>0</v>
      </c>
      <c r="T6169">
        <f t="shared" si="487"/>
        <v>0</v>
      </c>
      <c r="V6169">
        <f t="shared" si="488"/>
        <v>0</v>
      </c>
      <c r="W6169">
        <f t="shared" si="485"/>
        <v>88254.238452654696</v>
      </c>
      <c r="X6169">
        <f t="shared" si="489"/>
        <v>88300</v>
      </c>
    </row>
    <row r="6170" spans="1:24">
      <c r="A6170" t="s">
        <v>5324</v>
      </c>
      <c r="B6170">
        <v>660</v>
      </c>
      <c r="C6170">
        <v>574686</v>
      </c>
      <c r="D6170" t="s">
        <v>33</v>
      </c>
      <c r="E6170" t="s">
        <v>32</v>
      </c>
      <c r="F6170">
        <v>142671.89832525435</v>
      </c>
      <c r="Q6170">
        <f t="shared" si="486"/>
        <v>0</v>
      </c>
      <c r="T6170">
        <f t="shared" si="487"/>
        <v>0</v>
      </c>
      <c r="V6170">
        <f t="shared" si="488"/>
        <v>0</v>
      </c>
      <c r="W6170">
        <f t="shared" si="485"/>
        <v>142671.89832525435</v>
      </c>
      <c r="X6170">
        <f t="shared" si="489"/>
        <v>142700</v>
      </c>
    </row>
    <row r="6171" spans="1:24">
      <c r="A6171" t="s">
        <v>5325</v>
      </c>
      <c r="B6171">
        <v>512</v>
      </c>
      <c r="C6171">
        <v>576956</v>
      </c>
      <c r="D6171" t="s">
        <v>33</v>
      </c>
      <c r="E6171" t="s">
        <v>46</v>
      </c>
      <c r="F6171">
        <v>111019.13079518483</v>
      </c>
      <c r="Q6171">
        <f t="shared" si="486"/>
        <v>0</v>
      </c>
      <c r="T6171">
        <f t="shared" si="487"/>
        <v>0</v>
      </c>
      <c r="V6171">
        <f t="shared" si="488"/>
        <v>0</v>
      </c>
      <c r="W6171">
        <f t="shared" si="485"/>
        <v>111019.13079518483</v>
      </c>
      <c r="X6171">
        <f t="shared" si="489"/>
        <v>111000</v>
      </c>
    </row>
    <row r="6172" spans="1:24">
      <c r="A6172" s="6" t="s">
        <v>132</v>
      </c>
      <c r="B6172">
        <v>20994</v>
      </c>
      <c r="C6172">
        <v>595209</v>
      </c>
      <c r="D6172" t="s">
        <v>75</v>
      </c>
      <c r="E6172" t="s">
        <v>132</v>
      </c>
      <c r="F6172">
        <v>821911.93738509482</v>
      </c>
      <c r="G6172">
        <v>32441</v>
      </c>
      <c r="H6172">
        <v>1196834.5396390879</v>
      </c>
      <c r="I6172">
        <v>42729</v>
      </c>
      <c r="J6172">
        <v>4341391.8563661501</v>
      </c>
      <c r="K6172">
        <v>42729</v>
      </c>
      <c r="L6172">
        <v>6505739.7700419677</v>
      </c>
      <c r="M6172">
        <v>42729</v>
      </c>
      <c r="N6172">
        <v>20782463.114973508</v>
      </c>
      <c r="P6172">
        <v>5590</v>
      </c>
      <c r="Q6172">
        <f t="shared" si="486"/>
        <v>659620</v>
      </c>
      <c r="S6172">
        <v>21</v>
      </c>
      <c r="T6172">
        <f t="shared" si="487"/>
        <v>609000</v>
      </c>
      <c r="U6172">
        <v>609</v>
      </c>
      <c r="V6172">
        <f t="shared" si="488"/>
        <v>883659</v>
      </c>
      <c r="W6172">
        <f t="shared" si="485"/>
        <v>35800620.218405813</v>
      </c>
      <c r="X6172">
        <f t="shared" si="489"/>
        <v>35800600</v>
      </c>
    </row>
    <row r="6173" spans="1:24">
      <c r="A6173" t="s">
        <v>3010</v>
      </c>
      <c r="B6173">
        <v>369</v>
      </c>
      <c r="C6173">
        <v>597171</v>
      </c>
      <c r="D6173" t="s">
        <v>30</v>
      </c>
      <c r="E6173" t="s">
        <v>261</v>
      </c>
      <c r="F6173">
        <v>80287.32078619489</v>
      </c>
      <c r="Q6173">
        <f t="shared" si="486"/>
        <v>0</v>
      </c>
      <c r="T6173">
        <f t="shared" si="487"/>
        <v>0</v>
      </c>
      <c r="V6173">
        <f t="shared" si="488"/>
        <v>0</v>
      </c>
      <c r="W6173">
        <f t="shared" si="485"/>
        <v>80287.32078619489</v>
      </c>
      <c r="X6173">
        <f t="shared" si="489"/>
        <v>80300</v>
      </c>
    </row>
    <row r="6174" spans="1:24">
      <c r="A6174" t="s">
        <v>5326</v>
      </c>
      <c r="B6174">
        <v>148</v>
      </c>
      <c r="C6174">
        <v>544604</v>
      </c>
      <c r="D6174" t="s">
        <v>51</v>
      </c>
      <c r="E6174" t="s">
        <v>1228</v>
      </c>
      <c r="F6174">
        <v>65398.678202790172</v>
      </c>
      <c r="Q6174">
        <f t="shared" si="486"/>
        <v>0</v>
      </c>
      <c r="T6174">
        <f t="shared" si="487"/>
        <v>0</v>
      </c>
      <c r="V6174">
        <f t="shared" si="488"/>
        <v>0</v>
      </c>
      <c r="W6174">
        <f t="shared" si="485"/>
        <v>65398.678202790172</v>
      </c>
      <c r="X6174">
        <f t="shared" si="489"/>
        <v>65400</v>
      </c>
    </row>
    <row r="6175" spans="1:24">
      <c r="A6175" t="s">
        <v>5327</v>
      </c>
      <c r="B6175">
        <v>548</v>
      </c>
      <c r="C6175">
        <v>574694</v>
      </c>
      <c r="D6175" t="s">
        <v>33</v>
      </c>
      <c r="E6175" t="s">
        <v>32</v>
      </c>
      <c r="F6175">
        <v>118731.9582213128</v>
      </c>
      <c r="Q6175">
        <f t="shared" si="486"/>
        <v>0</v>
      </c>
      <c r="T6175">
        <f t="shared" si="487"/>
        <v>0</v>
      </c>
      <c r="V6175">
        <f t="shared" si="488"/>
        <v>0</v>
      </c>
      <c r="W6175">
        <f t="shared" si="485"/>
        <v>118731.9582213128</v>
      </c>
      <c r="X6175">
        <f t="shared" si="489"/>
        <v>118700</v>
      </c>
    </row>
    <row r="6176" spans="1:24">
      <c r="A6176" s="3" t="s">
        <v>4518</v>
      </c>
      <c r="B6176">
        <v>757</v>
      </c>
      <c r="C6176">
        <v>582751</v>
      </c>
      <c r="D6176" t="s">
        <v>30</v>
      </c>
      <c r="E6176" t="s">
        <v>216</v>
      </c>
      <c r="F6176">
        <v>163342.30895556003</v>
      </c>
      <c r="G6176">
        <v>1201</v>
      </c>
      <c r="H6176">
        <v>128530.12786974624</v>
      </c>
      <c r="Q6176">
        <f t="shared" si="486"/>
        <v>0</v>
      </c>
      <c r="S6176">
        <v>1</v>
      </c>
      <c r="T6176">
        <f t="shared" si="487"/>
        <v>29000</v>
      </c>
      <c r="V6176">
        <f t="shared" si="488"/>
        <v>0</v>
      </c>
      <c r="W6176">
        <f t="shared" si="485"/>
        <v>320872.43682530627</v>
      </c>
      <c r="X6176">
        <f t="shared" si="489"/>
        <v>320900</v>
      </c>
    </row>
    <row r="6177" spans="1:24">
      <c r="A6177" t="s">
        <v>1348</v>
      </c>
      <c r="B6177">
        <v>123</v>
      </c>
      <c r="C6177">
        <v>514195</v>
      </c>
      <c r="D6177" t="s">
        <v>51</v>
      </c>
      <c r="E6177" t="s">
        <v>348</v>
      </c>
      <c r="F6177">
        <v>65398.678202790172</v>
      </c>
      <c r="Q6177">
        <f t="shared" si="486"/>
        <v>0</v>
      </c>
      <c r="T6177">
        <f t="shared" si="487"/>
        <v>0</v>
      </c>
      <c r="V6177">
        <f t="shared" si="488"/>
        <v>0</v>
      </c>
      <c r="W6177">
        <f t="shared" si="485"/>
        <v>65398.678202790172</v>
      </c>
      <c r="X6177">
        <f t="shared" si="489"/>
        <v>65400</v>
      </c>
    </row>
    <row r="6178" spans="1:24">
      <c r="A6178" t="s">
        <v>1348</v>
      </c>
      <c r="B6178">
        <v>467</v>
      </c>
      <c r="C6178">
        <v>558605</v>
      </c>
      <c r="D6178" t="s">
        <v>110</v>
      </c>
      <c r="E6178" t="s">
        <v>467</v>
      </c>
      <c r="F6178">
        <v>101365.10058439073</v>
      </c>
      <c r="Q6178">
        <f t="shared" si="486"/>
        <v>0</v>
      </c>
      <c r="T6178">
        <f t="shared" si="487"/>
        <v>0</v>
      </c>
      <c r="V6178">
        <f t="shared" si="488"/>
        <v>0</v>
      </c>
      <c r="W6178">
        <f t="shared" si="485"/>
        <v>101365.10058439073</v>
      </c>
      <c r="X6178">
        <f t="shared" si="489"/>
        <v>101400</v>
      </c>
    </row>
    <row r="6179" spans="1:24">
      <c r="A6179" t="s">
        <v>1348</v>
      </c>
      <c r="B6179">
        <v>144</v>
      </c>
      <c r="C6179">
        <v>530662</v>
      </c>
      <c r="D6179" t="s">
        <v>75</v>
      </c>
      <c r="E6179" t="s">
        <v>123</v>
      </c>
      <c r="F6179">
        <v>65398.678202790172</v>
      </c>
      <c r="Q6179">
        <f t="shared" si="486"/>
        <v>0</v>
      </c>
      <c r="T6179">
        <f t="shared" si="487"/>
        <v>0</v>
      </c>
      <c r="V6179">
        <f t="shared" si="488"/>
        <v>0</v>
      </c>
      <c r="W6179">
        <f t="shared" si="485"/>
        <v>65398.678202790172</v>
      </c>
      <c r="X6179">
        <f t="shared" si="489"/>
        <v>65400</v>
      </c>
    </row>
    <row r="6180" spans="1:24">
      <c r="A6180" t="s">
        <v>1348</v>
      </c>
      <c r="B6180">
        <v>476</v>
      </c>
      <c r="C6180">
        <v>588288</v>
      </c>
      <c r="D6180" t="s">
        <v>75</v>
      </c>
      <c r="E6180" t="s">
        <v>79</v>
      </c>
      <c r="F6180">
        <v>103297.09144675476</v>
      </c>
      <c r="Q6180">
        <f t="shared" si="486"/>
        <v>0</v>
      </c>
      <c r="S6180">
        <v>2</v>
      </c>
      <c r="T6180">
        <f t="shared" si="487"/>
        <v>58000</v>
      </c>
      <c r="V6180">
        <f t="shared" si="488"/>
        <v>0</v>
      </c>
      <c r="W6180">
        <f t="shared" si="485"/>
        <v>161297.09144675476</v>
      </c>
      <c r="X6180">
        <f t="shared" si="489"/>
        <v>161300</v>
      </c>
    </row>
    <row r="6181" spans="1:24">
      <c r="A6181" s="4" t="s">
        <v>2665</v>
      </c>
      <c r="B6181">
        <v>3126</v>
      </c>
      <c r="C6181">
        <v>569780</v>
      </c>
      <c r="D6181" t="s">
        <v>75</v>
      </c>
      <c r="E6181" t="s">
        <v>339</v>
      </c>
      <c r="F6181">
        <v>655908.69923883048</v>
      </c>
      <c r="G6181">
        <v>4395</v>
      </c>
      <c r="H6181">
        <v>467105.17610703583</v>
      </c>
      <c r="I6181">
        <v>5955</v>
      </c>
      <c r="J6181">
        <v>1166958.1735721268</v>
      </c>
      <c r="Q6181">
        <f t="shared" si="486"/>
        <v>0</v>
      </c>
      <c r="S6181">
        <v>1</v>
      </c>
      <c r="T6181">
        <f t="shared" si="487"/>
        <v>29000</v>
      </c>
      <c r="V6181">
        <f t="shared" si="488"/>
        <v>0</v>
      </c>
      <c r="W6181">
        <f t="shared" si="485"/>
        <v>2318972.048917993</v>
      </c>
      <c r="X6181">
        <f t="shared" si="489"/>
        <v>2319000</v>
      </c>
    </row>
    <row r="6182" spans="1:24">
      <c r="A6182" s="4" t="s">
        <v>819</v>
      </c>
      <c r="B6182">
        <v>2165</v>
      </c>
      <c r="C6182">
        <v>532029</v>
      </c>
      <c r="D6182" t="s">
        <v>26</v>
      </c>
      <c r="E6182" t="s">
        <v>330</v>
      </c>
      <c r="F6182">
        <v>458445.93606711447</v>
      </c>
      <c r="G6182">
        <v>3784</v>
      </c>
      <c r="H6182">
        <v>402587.05798621778</v>
      </c>
      <c r="I6182">
        <v>5343</v>
      </c>
      <c r="J6182">
        <v>1048968.2295842986</v>
      </c>
      <c r="Q6182">
        <f t="shared" si="486"/>
        <v>0</v>
      </c>
      <c r="S6182">
        <v>1</v>
      </c>
      <c r="T6182">
        <f t="shared" si="487"/>
        <v>29000</v>
      </c>
      <c r="V6182">
        <f t="shared" si="488"/>
        <v>0</v>
      </c>
      <c r="W6182">
        <f t="shared" si="485"/>
        <v>1939001.2236376307</v>
      </c>
      <c r="X6182">
        <f t="shared" si="489"/>
        <v>1939000</v>
      </c>
    </row>
    <row r="6183" spans="1:24">
      <c r="A6183" t="s">
        <v>5328</v>
      </c>
      <c r="B6183">
        <v>436</v>
      </c>
      <c r="C6183">
        <v>538035</v>
      </c>
      <c r="D6183" t="s">
        <v>26</v>
      </c>
      <c r="E6183" t="s">
        <v>154</v>
      </c>
      <c r="F6183">
        <v>94705.8004420332</v>
      </c>
      <c r="Q6183">
        <f t="shared" si="486"/>
        <v>0</v>
      </c>
      <c r="T6183">
        <f t="shared" si="487"/>
        <v>0</v>
      </c>
      <c r="V6183">
        <f t="shared" si="488"/>
        <v>0</v>
      </c>
      <c r="W6183">
        <f t="shared" si="485"/>
        <v>94705.8004420332</v>
      </c>
      <c r="X6183">
        <f t="shared" si="489"/>
        <v>94700</v>
      </c>
    </row>
    <row r="6184" spans="1:24">
      <c r="A6184" t="s">
        <v>2143</v>
      </c>
      <c r="B6184">
        <v>773</v>
      </c>
      <c r="C6184">
        <v>534650</v>
      </c>
      <c r="D6184" t="s">
        <v>26</v>
      </c>
      <c r="E6184" t="s">
        <v>28</v>
      </c>
      <c r="F6184">
        <v>166746.54174131993</v>
      </c>
      <c r="Q6184">
        <f t="shared" si="486"/>
        <v>0</v>
      </c>
      <c r="T6184">
        <f t="shared" si="487"/>
        <v>0</v>
      </c>
      <c r="V6184">
        <f t="shared" si="488"/>
        <v>0</v>
      </c>
      <c r="W6184">
        <f t="shared" si="485"/>
        <v>166746.54174131993</v>
      </c>
      <c r="X6184">
        <f t="shared" si="489"/>
        <v>166700</v>
      </c>
    </row>
    <row r="6185" spans="1:24">
      <c r="A6185" t="s">
        <v>5329</v>
      </c>
      <c r="B6185">
        <v>544</v>
      </c>
      <c r="C6185">
        <v>523640</v>
      </c>
      <c r="D6185" t="s">
        <v>61</v>
      </c>
      <c r="E6185" t="s">
        <v>272</v>
      </c>
      <c r="F6185">
        <v>117875.42186450097</v>
      </c>
      <c r="Q6185">
        <f t="shared" si="486"/>
        <v>0</v>
      </c>
      <c r="T6185">
        <f t="shared" si="487"/>
        <v>0</v>
      </c>
      <c r="V6185">
        <f t="shared" si="488"/>
        <v>0</v>
      </c>
      <c r="W6185">
        <f t="shared" si="485"/>
        <v>117875.42186450097</v>
      </c>
      <c r="X6185">
        <f t="shared" si="489"/>
        <v>117900</v>
      </c>
    </row>
    <row r="6186" spans="1:24">
      <c r="A6186" t="s">
        <v>1962</v>
      </c>
      <c r="B6186">
        <v>946</v>
      </c>
      <c r="C6186">
        <v>553417</v>
      </c>
      <c r="D6186" t="s">
        <v>23</v>
      </c>
      <c r="E6186" t="s">
        <v>136</v>
      </c>
      <c r="F6186">
        <v>203464.69158772405</v>
      </c>
      <c r="Q6186">
        <f t="shared" si="486"/>
        <v>0</v>
      </c>
      <c r="T6186">
        <f t="shared" si="487"/>
        <v>0</v>
      </c>
      <c r="V6186">
        <f t="shared" si="488"/>
        <v>0</v>
      </c>
      <c r="W6186">
        <f t="shared" si="485"/>
        <v>203464.69158772405</v>
      </c>
      <c r="X6186">
        <f t="shared" si="489"/>
        <v>203500</v>
      </c>
    </row>
    <row r="6187" spans="1:24">
      <c r="A6187" t="s">
        <v>1962</v>
      </c>
      <c r="B6187">
        <v>549</v>
      </c>
      <c r="C6187">
        <v>590240</v>
      </c>
      <c r="D6187" t="s">
        <v>61</v>
      </c>
      <c r="E6187" t="s">
        <v>60</v>
      </c>
      <c r="F6187">
        <v>118946.07515900709</v>
      </c>
      <c r="Q6187">
        <f t="shared" si="486"/>
        <v>0</v>
      </c>
      <c r="T6187">
        <f t="shared" si="487"/>
        <v>0</v>
      </c>
      <c r="V6187">
        <f t="shared" si="488"/>
        <v>0</v>
      </c>
      <c r="W6187">
        <f t="shared" si="485"/>
        <v>118946.07515900709</v>
      </c>
      <c r="X6187">
        <f t="shared" si="489"/>
        <v>118900</v>
      </c>
    </row>
    <row r="6188" spans="1:24">
      <c r="A6188" t="s">
        <v>5330</v>
      </c>
      <c r="B6188">
        <v>237</v>
      </c>
      <c r="C6188">
        <v>552399</v>
      </c>
      <c r="D6188" t="s">
        <v>61</v>
      </c>
      <c r="E6188" t="s">
        <v>1295</v>
      </c>
      <c r="F6188">
        <v>65398.678202790172</v>
      </c>
      <c r="Q6188">
        <f t="shared" si="486"/>
        <v>0</v>
      </c>
      <c r="T6188">
        <f t="shared" si="487"/>
        <v>0</v>
      </c>
      <c r="V6188">
        <f t="shared" si="488"/>
        <v>0</v>
      </c>
      <c r="W6188">
        <f t="shared" si="485"/>
        <v>65398.678202790172</v>
      </c>
      <c r="X6188">
        <f t="shared" si="489"/>
        <v>65400</v>
      </c>
    </row>
    <row r="6189" spans="1:24">
      <c r="A6189" t="s">
        <v>5331</v>
      </c>
      <c r="B6189">
        <v>1855</v>
      </c>
      <c r="C6189">
        <v>500011</v>
      </c>
      <c r="D6189" t="s">
        <v>90</v>
      </c>
      <c r="E6189" t="s">
        <v>275</v>
      </c>
      <c r="F6189">
        <v>394139.26307289209</v>
      </c>
      <c r="Q6189">
        <f t="shared" si="486"/>
        <v>0</v>
      </c>
      <c r="T6189">
        <f t="shared" si="487"/>
        <v>0</v>
      </c>
      <c r="V6189">
        <f t="shared" si="488"/>
        <v>0</v>
      </c>
      <c r="W6189">
        <f t="shared" si="485"/>
        <v>394139.26307289209</v>
      </c>
      <c r="X6189">
        <f t="shared" si="489"/>
        <v>394100</v>
      </c>
    </row>
    <row r="6190" spans="1:24">
      <c r="A6190" t="s">
        <v>5332</v>
      </c>
      <c r="B6190">
        <v>195</v>
      </c>
      <c r="C6190">
        <v>599425</v>
      </c>
      <c r="D6190" t="s">
        <v>26</v>
      </c>
      <c r="E6190" t="s">
        <v>319</v>
      </c>
      <c r="F6190">
        <v>65398.678202790172</v>
      </c>
      <c r="Q6190">
        <f t="shared" si="486"/>
        <v>0</v>
      </c>
      <c r="T6190">
        <f t="shared" si="487"/>
        <v>0</v>
      </c>
      <c r="V6190">
        <f t="shared" si="488"/>
        <v>0</v>
      </c>
      <c r="W6190">
        <f t="shared" si="485"/>
        <v>65398.678202790172</v>
      </c>
      <c r="X6190">
        <f t="shared" si="489"/>
        <v>65400</v>
      </c>
    </row>
    <row r="6191" spans="1:24">
      <c r="A6191" t="s">
        <v>5332</v>
      </c>
      <c r="B6191">
        <v>490</v>
      </c>
      <c r="C6191">
        <v>567426</v>
      </c>
      <c r="D6191" t="s">
        <v>85</v>
      </c>
      <c r="E6191" t="s">
        <v>205</v>
      </c>
      <c r="F6191">
        <v>106301.22366681637</v>
      </c>
      <c r="Q6191">
        <f t="shared" si="486"/>
        <v>0</v>
      </c>
      <c r="T6191">
        <f t="shared" si="487"/>
        <v>0</v>
      </c>
      <c r="V6191">
        <f t="shared" si="488"/>
        <v>0</v>
      </c>
      <c r="W6191">
        <f t="shared" si="485"/>
        <v>106301.22366681637</v>
      </c>
      <c r="X6191">
        <f t="shared" si="489"/>
        <v>106300</v>
      </c>
    </row>
    <row r="6192" spans="1:24">
      <c r="A6192" t="s">
        <v>5333</v>
      </c>
      <c r="B6192">
        <v>1750</v>
      </c>
      <c r="C6192">
        <v>584266</v>
      </c>
      <c r="D6192" t="s">
        <v>30</v>
      </c>
      <c r="E6192" t="s">
        <v>104</v>
      </c>
      <c r="F6192">
        <v>372282.38424692414</v>
      </c>
      <c r="Q6192">
        <f t="shared" si="486"/>
        <v>0</v>
      </c>
      <c r="S6192">
        <v>1</v>
      </c>
      <c r="T6192">
        <f t="shared" si="487"/>
        <v>29000</v>
      </c>
      <c r="V6192">
        <f t="shared" si="488"/>
        <v>0</v>
      </c>
      <c r="W6192">
        <f t="shared" si="485"/>
        <v>401282.38424692414</v>
      </c>
      <c r="X6192">
        <f t="shared" si="489"/>
        <v>401300</v>
      </c>
    </row>
    <row r="6193" spans="1:24">
      <c r="A6193" s="3" t="s">
        <v>2310</v>
      </c>
      <c r="B6193">
        <v>1519</v>
      </c>
      <c r="C6193">
        <v>591998</v>
      </c>
      <c r="D6193" t="s">
        <v>75</v>
      </c>
      <c r="E6193" t="s">
        <v>97</v>
      </c>
      <c r="F6193">
        <v>324053.45573931606</v>
      </c>
      <c r="G6193">
        <v>1701</v>
      </c>
      <c r="H6193">
        <v>181776.86602491006</v>
      </c>
      <c r="Q6193">
        <f t="shared" si="486"/>
        <v>0</v>
      </c>
      <c r="T6193">
        <f t="shared" si="487"/>
        <v>0</v>
      </c>
      <c r="V6193">
        <f t="shared" si="488"/>
        <v>0</v>
      </c>
      <c r="W6193">
        <f t="shared" si="485"/>
        <v>505830.32176422613</v>
      </c>
      <c r="X6193">
        <f t="shared" si="489"/>
        <v>505800</v>
      </c>
    </row>
    <row r="6194" spans="1:24">
      <c r="A6194" t="s">
        <v>5334</v>
      </c>
      <c r="B6194">
        <v>496</v>
      </c>
      <c r="C6194">
        <v>586811</v>
      </c>
      <c r="D6194" t="s">
        <v>30</v>
      </c>
      <c r="E6194" t="s">
        <v>71</v>
      </c>
      <c r="F6194">
        <v>107588.27125191462</v>
      </c>
      <c r="Q6194">
        <f t="shared" si="486"/>
        <v>0</v>
      </c>
      <c r="T6194">
        <f t="shared" si="487"/>
        <v>0</v>
      </c>
      <c r="V6194">
        <f t="shared" si="488"/>
        <v>0</v>
      </c>
      <c r="W6194">
        <f t="shared" si="485"/>
        <v>107588.27125191462</v>
      </c>
      <c r="X6194">
        <f t="shared" si="489"/>
        <v>107600</v>
      </c>
    </row>
    <row r="6195" spans="1:24">
      <c r="A6195" t="s">
        <v>5334</v>
      </c>
      <c r="B6195">
        <v>271</v>
      </c>
      <c r="C6195">
        <v>595179</v>
      </c>
      <c r="D6195" t="s">
        <v>30</v>
      </c>
      <c r="E6195" t="s">
        <v>149</v>
      </c>
      <c r="F6195">
        <v>65398.678202790172</v>
      </c>
      <c r="Q6195">
        <f t="shared" si="486"/>
        <v>0</v>
      </c>
      <c r="T6195">
        <f t="shared" si="487"/>
        <v>0</v>
      </c>
      <c r="V6195">
        <f t="shared" si="488"/>
        <v>0</v>
      </c>
      <c r="W6195">
        <f t="shared" si="485"/>
        <v>65398.678202790172</v>
      </c>
      <c r="X6195">
        <f t="shared" si="489"/>
        <v>65400</v>
      </c>
    </row>
    <row r="6196" spans="1:24">
      <c r="A6196" t="s">
        <v>5335</v>
      </c>
      <c r="B6196">
        <v>274</v>
      </c>
      <c r="C6196">
        <v>599417</v>
      </c>
      <c r="D6196" t="s">
        <v>26</v>
      </c>
      <c r="E6196" t="s">
        <v>187</v>
      </c>
      <c r="F6196">
        <v>65398.678202790172</v>
      </c>
      <c r="Q6196">
        <f t="shared" si="486"/>
        <v>0</v>
      </c>
      <c r="T6196">
        <f t="shared" si="487"/>
        <v>0</v>
      </c>
      <c r="V6196">
        <f t="shared" si="488"/>
        <v>0</v>
      </c>
      <c r="W6196">
        <f t="shared" si="485"/>
        <v>65398.678202790172</v>
      </c>
      <c r="X6196">
        <f t="shared" si="489"/>
        <v>65400</v>
      </c>
    </row>
    <row r="6197" spans="1:24">
      <c r="A6197" s="4" t="s">
        <v>5336</v>
      </c>
      <c r="B6197">
        <v>1630</v>
      </c>
      <c r="C6197">
        <v>557528</v>
      </c>
      <c r="D6197" t="s">
        <v>110</v>
      </c>
      <c r="E6197" t="s">
        <v>219</v>
      </c>
      <c r="F6197">
        <v>347253.68444858922</v>
      </c>
      <c r="G6197">
        <v>1630</v>
      </c>
      <c r="H6197">
        <v>174222.69630920587</v>
      </c>
      <c r="I6197">
        <v>1630</v>
      </c>
      <c r="J6197">
        <v>324844.8812357753</v>
      </c>
      <c r="Q6197">
        <f t="shared" si="486"/>
        <v>0</v>
      </c>
      <c r="T6197">
        <f t="shared" si="487"/>
        <v>0</v>
      </c>
      <c r="V6197">
        <f t="shared" si="488"/>
        <v>0</v>
      </c>
      <c r="W6197">
        <f t="shared" si="485"/>
        <v>846321.26199357037</v>
      </c>
      <c r="X6197">
        <f t="shared" si="489"/>
        <v>846300</v>
      </c>
    </row>
    <row r="6198" spans="1:24">
      <c r="A6198" t="s">
        <v>5337</v>
      </c>
      <c r="B6198">
        <v>473</v>
      </c>
      <c r="C6198">
        <v>584274</v>
      </c>
      <c r="D6198" t="s">
        <v>30</v>
      </c>
      <c r="E6198" t="s">
        <v>261</v>
      </c>
      <c r="F6198">
        <v>102653.16125915376</v>
      </c>
      <c r="Q6198">
        <f t="shared" si="486"/>
        <v>0</v>
      </c>
      <c r="T6198">
        <f t="shared" si="487"/>
        <v>0</v>
      </c>
      <c r="V6198">
        <f t="shared" si="488"/>
        <v>0</v>
      </c>
      <c r="W6198">
        <f t="shared" si="485"/>
        <v>102653.16125915376</v>
      </c>
      <c r="X6198">
        <f t="shared" si="489"/>
        <v>102700</v>
      </c>
    </row>
    <row r="6199" spans="1:24">
      <c r="A6199" t="s">
        <v>5338</v>
      </c>
      <c r="B6199">
        <v>1285</v>
      </c>
      <c r="C6199">
        <v>573825</v>
      </c>
      <c r="D6199" t="s">
        <v>33</v>
      </c>
      <c r="E6199" t="s">
        <v>114</v>
      </c>
      <c r="F6199">
        <v>274982.81844608882</v>
      </c>
      <c r="Q6199">
        <f t="shared" si="486"/>
        <v>0</v>
      </c>
      <c r="S6199">
        <v>1</v>
      </c>
      <c r="T6199">
        <f t="shared" si="487"/>
        <v>29000</v>
      </c>
      <c r="V6199">
        <f t="shared" si="488"/>
        <v>0</v>
      </c>
      <c r="W6199">
        <f t="shared" si="485"/>
        <v>303982.81844608882</v>
      </c>
      <c r="X6199">
        <f t="shared" si="489"/>
        <v>304000</v>
      </c>
    </row>
    <row r="6200" spans="1:24">
      <c r="A6200" s="6" t="s">
        <v>1550</v>
      </c>
      <c r="B6200">
        <v>6082</v>
      </c>
      <c r="C6200">
        <v>563871</v>
      </c>
      <c r="D6200" t="s">
        <v>51</v>
      </c>
      <c r="E6200" t="s">
        <v>1550</v>
      </c>
      <c r="F6200">
        <v>252073.76594304387</v>
      </c>
      <c r="G6200">
        <v>12190</v>
      </c>
      <c r="H6200">
        <v>464471.02845670172</v>
      </c>
      <c r="I6200">
        <v>11259</v>
      </c>
      <c r="J6200">
        <v>1213683.7496257641</v>
      </c>
      <c r="K6200">
        <v>12190</v>
      </c>
      <c r="L6200">
        <v>1952297.3662098772</v>
      </c>
      <c r="M6200">
        <v>12190</v>
      </c>
      <c r="N6200">
        <v>10493936.342231587</v>
      </c>
      <c r="P6200">
        <v>1703</v>
      </c>
      <c r="Q6200">
        <f t="shared" si="486"/>
        <v>200954</v>
      </c>
      <c r="S6200">
        <v>3</v>
      </c>
      <c r="T6200">
        <f t="shared" si="487"/>
        <v>87000</v>
      </c>
      <c r="U6200">
        <v>156</v>
      </c>
      <c r="V6200">
        <f t="shared" si="488"/>
        <v>226356</v>
      </c>
      <c r="W6200">
        <f t="shared" si="485"/>
        <v>14890772.252466973</v>
      </c>
      <c r="X6200">
        <f t="shared" si="489"/>
        <v>14890800</v>
      </c>
    </row>
    <row r="6201" spans="1:24">
      <c r="A6201" t="s">
        <v>2201</v>
      </c>
      <c r="B6201">
        <v>1150</v>
      </c>
      <c r="C6201">
        <v>549215</v>
      </c>
      <c r="D6201" t="s">
        <v>75</v>
      </c>
      <c r="E6201" t="s">
        <v>871</v>
      </c>
      <c r="F6201">
        <v>246566.31035437682</v>
      </c>
      <c r="Q6201">
        <f t="shared" si="486"/>
        <v>0</v>
      </c>
      <c r="T6201">
        <f t="shared" si="487"/>
        <v>0</v>
      </c>
      <c r="V6201">
        <f t="shared" si="488"/>
        <v>0</v>
      </c>
      <c r="W6201">
        <f t="shared" si="485"/>
        <v>246566.31035437682</v>
      </c>
      <c r="X6201">
        <f t="shared" si="489"/>
        <v>246600</v>
      </c>
    </row>
    <row r="6202" spans="1:24">
      <c r="A6202" t="s">
        <v>5339</v>
      </c>
      <c r="B6202">
        <v>33</v>
      </c>
      <c r="C6202">
        <v>572195</v>
      </c>
      <c r="D6202" t="s">
        <v>41</v>
      </c>
      <c r="E6202" t="s">
        <v>139</v>
      </c>
      <c r="F6202">
        <v>65398.678202790172</v>
      </c>
      <c r="Q6202">
        <f t="shared" si="486"/>
        <v>0</v>
      </c>
      <c r="T6202">
        <f t="shared" si="487"/>
        <v>0</v>
      </c>
      <c r="V6202">
        <f t="shared" si="488"/>
        <v>0</v>
      </c>
      <c r="W6202">
        <f t="shared" si="485"/>
        <v>65398.678202790172</v>
      </c>
      <c r="X6202">
        <f t="shared" si="489"/>
        <v>65400</v>
      </c>
    </row>
    <row r="6203" spans="1:24">
      <c r="A6203" t="s">
        <v>5340</v>
      </c>
      <c r="B6203">
        <v>504</v>
      </c>
      <c r="C6203">
        <v>535397</v>
      </c>
      <c r="D6203" t="s">
        <v>26</v>
      </c>
      <c r="E6203" t="s">
        <v>943</v>
      </c>
      <c r="F6203">
        <v>109303.93031372705</v>
      </c>
      <c r="Q6203">
        <f t="shared" si="486"/>
        <v>0</v>
      </c>
      <c r="T6203">
        <f t="shared" si="487"/>
        <v>0</v>
      </c>
      <c r="V6203">
        <f t="shared" si="488"/>
        <v>0</v>
      </c>
      <c r="W6203">
        <f t="shared" si="485"/>
        <v>109303.93031372705</v>
      </c>
      <c r="X6203">
        <f t="shared" si="489"/>
        <v>109300</v>
      </c>
    </row>
    <row r="6204" spans="1:24">
      <c r="A6204" t="s">
        <v>5341</v>
      </c>
      <c r="B6204">
        <v>90</v>
      </c>
      <c r="C6204">
        <v>530565</v>
      </c>
      <c r="D6204" t="s">
        <v>85</v>
      </c>
      <c r="E6204" t="s">
        <v>430</v>
      </c>
      <c r="F6204">
        <v>65398.678202790172</v>
      </c>
      <c r="Q6204">
        <f t="shared" si="486"/>
        <v>0</v>
      </c>
      <c r="T6204">
        <f t="shared" si="487"/>
        <v>0</v>
      </c>
      <c r="V6204">
        <f t="shared" si="488"/>
        <v>0</v>
      </c>
      <c r="W6204">
        <f t="shared" si="485"/>
        <v>65398.678202790172</v>
      </c>
      <c r="X6204">
        <f t="shared" si="489"/>
        <v>65400</v>
      </c>
    </row>
    <row r="6205" spans="1:24">
      <c r="A6205" t="s">
        <v>5342</v>
      </c>
      <c r="B6205">
        <v>102</v>
      </c>
      <c r="C6205">
        <v>550761</v>
      </c>
      <c r="D6205" t="s">
        <v>23</v>
      </c>
      <c r="E6205" t="s">
        <v>91</v>
      </c>
      <c r="F6205">
        <v>65398.678202790172</v>
      </c>
      <c r="Q6205">
        <f t="shared" si="486"/>
        <v>0</v>
      </c>
      <c r="T6205">
        <f t="shared" si="487"/>
        <v>0</v>
      </c>
      <c r="V6205">
        <f t="shared" si="488"/>
        <v>0</v>
      </c>
      <c r="W6205">
        <f t="shared" si="485"/>
        <v>65398.678202790172</v>
      </c>
      <c r="X6205">
        <f t="shared" si="489"/>
        <v>65400</v>
      </c>
    </row>
    <row r="6206" spans="1:24">
      <c r="A6206" t="s">
        <v>5343</v>
      </c>
      <c r="B6206">
        <v>1088</v>
      </c>
      <c r="C6206">
        <v>568732</v>
      </c>
      <c r="D6206" t="s">
        <v>38</v>
      </c>
      <c r="E6206" t="s">
        <v>2405</v>
      </c>
      <c r="F6206">
        <v>233487.97109855662</v>
      </c>
      <c r="Q6206">
        <f t="shared" si="486"/>
        <v>0</v>
      </c>
      <c r="T6206">
        <f t="shared" si="487"/>
        <v>0</v>
      </c>
      <c r="V6206">
        <f t="shared" si="488"/>
        <v>0</v>
      </c>
      <c r="W6206">
        <f t="shared" si="485"/>
        <v>233487.97109855662</v>
      </c>
      <c r="X6206">
        <f t="shared" si="489"/>
        <v>233500</v>
      </c>
    </row>
    <row r="6207" spans="1:24">
      <c r="A6207" t="s">
        <v>5344</v>
      </c>
      <c r="B6207">
        <v>778</v>
      </c>
      <c r="C6207">
        <v>589233</v>
      </c>
      <c r="D6207" t="s">
        <v>90</v>
      </c>
      <c r="E6207" t="s">
        <v>631</v>
      </c>
      <c r="F6207">
        <v>167810.0642713494</v>
      </c>
      <c r="Q6207">
        <f t="shared" si="486"/>
        <v>0</v>
      </c>
      <c r="T6207">
        <f t="shared" si="487"/>
        <v>0</v>
      </c>
      <c r="V6207">
        <f t="shared" si="488"/>
        <v>0</v>
      </c>
      <c r="W6207">
        <f t="shared" si="485"/>
        <v>167810.0642713494</v>
      </c>
      <c r="X6207">
        <f t="shared" si="489"/>
        <v>167800</v>
      </c>
    </row>
    <row r="6208" spans="1:24">
      <c r="A6208" s="3" t="s">
        <v>5345</v>
      </c>
      <c r="B6208">
        <v>1013</v>
      </c>
      <c r="C6208">
        <v>586820</v>
      </c>
      <c r="D6208" t="s">
        <v>30</v>
      </c>
      <c r="E6208" t="s">
        <v>71</v>
      </c>
      <c r="F6208">
        <v>217642.97721427921</v>
      </c>
      <c r="G6208">
        <v>1013</v>
      </c>
      <c r="H6208">
        <v>108477.849782012</v>
      </c>
      <c r="Q6208">
        <f t="shared" si="486"/>
        <v>0</v>
      </c>
      <c r="T6208">
        <f t="shared" si="487"/>
        <v>0</v>
      </c>
      <c r="V6208">
        <f t="shared" si="488"/>
        <v>0</v>
      </c>
      <c r="W6208">
        <f t="shared" si="485"/>
        <v>326120.82699629117</v>
      </c>
      <c r="X6208">
        <f t="shared" si="489"/>
        <v>326100</v>
      </c>
    </row>
    <row r="6209" spans="1:24">
      <c r="A6209" t="s">
        <v>5346</v>
      </c>
      <c r="B6209">
        <v>188</v>
      </c>
      <c r="C6209">
        <v>586838</v>
      </c>
      <c r="D6209" t="s">
        <v>30</v>
      </c>
      <c r="E6209" t="s">
        <v>440</v>
      </c>
      <c r="F6209">
        <v>65398.678202790172</v>
      </c>
      <c r="Q6209">
        <f t="shared" si="486"/>
        <v>0</v>
      </c>
      <c r="T6209">
        <f t="shared" si="487"/>
        <v>0</v>
      </c>
      <c r="V6209">
        <f t="shared" si="488"/>
        <v>0</v>
      </c>
      <c r="W6209">
        <f t="shared" si="485"/>
        <v>65398.678202790172</v>
      </c>
      <c r="X6209">
        <f t="shared" si="489"/>
        <v>65400</v>
      </c>
    </row>
    <row r="6210" spans="1:24">
      <c r="A6210" t="s">
        <v>5347</v>
      </c>
      <c r="B6210">
        <v>402</v>
      </c>
      <c r="C6210">
        <v>536989</v>
      </c>
      <c r="D6210" t="s">
        <v>26</v>
      </c>
      <c r="E6210" t="s">
        <v>130</v>
      </c>
      <c r="F6210">
        <v>87393.48995036722</v>
      </c>
      <c r="Q6210">
        <f t="shared" si="486"/>
        <v>0</v>
      </c>
      <c r="T6210">
        <f t="shared" si="487"/>
        <v>0</v>
      </c>
      <c r="V6210">
        <f t="shared" si="488"/>
        <v>0</v>
      </c>
      <c r="W6210">
        <f t="shared" si="485"/>
        <v>87393.48995036722</v>
      </c>
      <c r="X6210">
        <f t="shared" si="489"/>
        <v>87400</v>
      </c>
    </row>
    <row r="6211" spans="1:24">
      <c r="A6211" t="s">
        <v>5348</v>
      </c>
      <c r="B6211">
        <v>267</v>
      </c>
      <c r="C6211">
        <v>573833</v>
      </c>
      <c r="D6211" t="s">
        <v>33</v>
      </c>
      <c r="E6211" t="s">
        <v>114</v>
      </c>
      <c r="F6211">
        <v>65398.678202790172</v>
      </c>
      <c r="Q6211">
        <f t="shared" si="486"/>
        <v>0</v>
      </c>
      <c r="T6211">
        <f t="shared" si="487"/>
        <v>0</v>
      </c>
      <c r="V6211">
        <f t="shared" si="488"/>
        <v>0</v>
      </c>
      <c r="W6211">
        <f t="shared" si="485"/>
        <v>65398.678202790172</v>
      </c>
      <c r="X6211">
        <f t="shared" si="489"/>
        <v>65400</v>
      </c>
    </row>
    <row r="6212" spans="1:24">
      <c r="A6212" t="s">
        <v>5349</v>
      </c>
      <c r="B6212">
        <v>324</v>
      </c>
      <c r="C6212">
        <v>568163</v>
      </c>
      <c r="D6212" t="s">
        <v>38</v>
      </c>
      <c r="E6212" t="s">
        <v>166</v>
      </c>
      <c r="F6212">
        <v>70582.169212640656</v>
      </c>
      <c r="Q6212">
        <f t="shared" si="486"/>
        <v>0</v>
      </c>
      <c r="T6212">
        <f t="shared" si="487"/>
        <v>0</v>
      </c>
      <c r="V6212">
        <f t="shared" si="488"/>
        <v>0</v>
      </c>
      <c r="W6212">
        <f t="shared" ref="W6212:W6256" si="490">F6212+H6212+J6212+L6212+N6212+O6212+Q6212+R6212+T6212+V6212</f>
        <v>70582.169212640656</v>
      </c>
      <c r="X6212">
        <f t="shared" si="489"/>
        <v>70600</v>
      </c>
    </row>
    <row r="6213" spans="1:24">
      <c r="A6213" t="s">
        <v>5350</v>
      </c>
      <c r="B6213">
        <v>239</v>
      </c>
      <c r="C6213">
        <v>577723</v>
      </c>
      <c r="D6213" t="s">
        <v>51</v>
      </c>
      <c r="E6213" t="s">
        <v>1228</v>
      </c>
      <c r="F6213">
        <v>65398.678202790172</v>
      </c>
      <c r="Q6213">
        <f t="shared" ref="Q6213:Q6256" si="491">IF(P6213=0,0,P6213*118)</f>
        <v>0</v>
      </c>
      <c r="T6213">
        <f t="shared" ref="T6213:T6256" si="492">S6213*29000</f>
        <v>0</v>
      </c>
      <c r="V6213">
        <f t="shared" ref="V6213:V6256" si="493">U6213*1451</f>
        <v>0</v>
      </c>
      <c r="W6213">
        <f t="shared" si="490"/>
        <v>65398.678202790172</v>
      </c>
      <c r="X6213">
        <f t="shared" ref="X6213:X6256" si="494">ROUND(W6213/100,0)*100</f>
        <v>65400</v>
      </c>
    </row>
    <row r="6214" spans="1:24">
      <c r="A6214" t="s">
        <v>5350</v>
      </c>
      <c r="B6214">
        <v>267</v>
      </c>
      <c r="C6214">
        <v>574708</v>
      </c>
      <c r="D6214" t="s">
        <v>33</v>
      </c>
      <c r="E6214" t="s">
        <v>32</v>
      </c>
      <c r="F6214">
        <v>65398.678202790172</v>
      </c>
      <c r="Q6214">
        <f t="shared" si="491"/>
        <v>0</v>
      </c>
      <c r="T6214">
        <f t="shared" si="492"/>
        <v>0</v>
      </c>
      <c r="V6214">
        <f t="shared" si="493"/>
        <v>0</v>
      </c>
      <c r="W6214">
        <f t="shared" si="490"/>
        <v>65398.678202790172</v>
      </c>
      <c r="X6214">
        <f t="shared" si="494"/>
        <v>65400</v>
      </c>
    </row>
    <row r="6215" spans="1:24">
      <c r="A6215" t="s">
        <v>5351</v>
      </c>
      <c r="B6215">
        <v>302</v>
      </c>
      <c r="C6215">
        <v>537209</v>
      </c>
      <c r="D6215" t="s">
        <v>23</v>
      </c>
      <c r="E6215" t="s">
        <v>91</v>
      </c>
      <c r="F6215">
        <v>65830.839892017102</v>
      </c>
      <c r="Q6215">
        <f t="shared" si="491"/>
        <v>0</v>
      </c>
      <c r="T6215">
        <f t="shared" si="492"/>
        <v>0</v>
      </c>
      <c r="V6215">
        <f t="shared" si="493"/>
        <v>0</v>
      </c>
      <c r="W6215">
        <f t="shared" si="490"/>
        <v>65830.839892017102</v>
      </c>
      <c r="X6215">
        <f t="shared" si="494"/>
        <v>65800</v>
      </c>
    </row>
    <row r="6216" spans="1:24">
      <c r="A6216" t="s">
        <v>5352</v>
      </c>
      <c r="B6216">
        <v>244</v>
      </c>
      <c r="C6216">
        <v>582760</v>
      </c>
      <c r="D6216" t="s">
        <v>30</v>
      </c>
      <c r="E6216" t="s">
        <v>29</v>
      </c>
      <c r="F6216">
        <v>65398.678202790172</v>
      </c>
      <c r="Q6216">
        <f t="shared" si="491"/>
        <v>0</v>
      </c>
      <c r="T6216">
        <f t="shared" si="492"/>
        <v>0</v>
      </c>
      <c r="V6216">
        <f t="shared" si="493"/>
        <v>0</v>
      </c>
      <c r="W6216">
        <f t="shared" si="490"/>
        <v>65398.678202790172</v>
      </c>
      <c r="X6216">
        <f t="shared" si="494"/>
        <v>65400</v>
      </c>
    </row>
    <row r="6217" spans="1:24">
      <c r="A6217" t="s">
        <v>5353</v>
      </c>
      <c r="B6217">
        <v>346</v>
      </c>
      <c r="C6217">
        <v>595187</v>
      </c>
      <c r="D6217" t="s">
        <v>30</v>
      </c>
      <c r="E6217" t="s">
        <v>149</v>
      </c>
      <c r="F6217">
        <v>75329.120037760062</v>
      </c>
      <c r="Q6217">
        <f t="shared" si="491"/>
        <v>0</v>
      </c>
      <c r="T6217">
        <f t="shared" si="492"/>
        <v>0</v>
      </c>
      <c r="V6217">
        <f t="shared" si="493"/>
        <v>0</v>
      </c>
      <c r="W6217">
        <f t="shared" si="490"/>
        <v>75329.120037760062</v>
      </c>
      <c r="X6217">
        <f t="shared" si="494"/>
        <v>75300</v>
      </c>
    </row>
    <row r="6218" spans="1:24">
      <c r="A6218" t="s">
        <v>386</v>
      </c>
      <c r="B6218">
        <v>464</v>
      </c>
      <c r="C6218">
        <v>505862</v>
      </c>
      <c r="D6218" t="s">
        <v>61</v>
      </c>
      <c r="E6218" t="s">
        <v>95</v>
      </c>
      <c r="F6218">
        <v>100720.96964532009</v>
      </c>
      <c r="Q6218">
        <f t="shared" si="491"/>
        <v>0</v>
      </c>
      <c r="T6218">
        <f t="shared" si="492"/>
        <v>0</v>
      </c>
      <c r="V6218">
        <f t="shared" si="493"/>
        <v>0</v>
      </c>
      <c r="W6218">
        <f t="shared" si="490"/>
        <v>100720.96964532009</v>
      </c>
      <c r="X6218">
        <f t="shared" si="494"/>
        <v>100700</v>
      </c>
    </row>
    <row r="6219" spans="1:24">
      <c r="A6219" t="s">
        <v>386</v>
      </c>
      <c r="B6219">
        <v>206</v>
      </c>
      <c r="C6219">
        <v>543012</v>
      </c>
      <c r="D6219" t="s">
        <v>85</v>
      </c>
      <c r="E6219" t="s">
        <v>430</v>
      </c>
      <c r="F6219">
        <v>65398.678202790172</v>
      </c>
      <c r="Q6219">
        <f t="shared" si="491"/>
        <v>0</v>
      </c>
      <c r="T6219">
        <f t="shared" si="492"/>
        <v>0</v>
      </c>
      <c r="V6219">
        <f t="shared" si="493"/>
        <v>0</v>
      </c>
      <c r="W6219">
        <f t="shared" si="490"/>
        <v>65398.678202790172</v>
      </c>
      <c r="X6219">
        <f t="shared" si="494"/>
        <v>65400</v>
      </c>
    </row>
    <row r="6220" spans="1:24">
      <c r="A6220" t="s">
        <v>5354</v>
      </c>
      <c r="B6220">
        <v>74</v>
      </c>
      <c r="C6220">
        <v>582778</v>
      </c>
      <c r="D6220" t="s">
        <v>30</v>
      </c>
      <c r="E6220" t="s">
        <v>216</v>
      </c>
      <c r="F6220">
        <v>65398.678202790172</v>
      </c>
      <c r="Q6220">
        <f t="shared" si="491"/>
        <v>0</v>
      </c>
      <c r="T6220">
        <f t="shared" si="492"/>
        <v>0</v>
      </c>
      <c r="V6220">
        <f t="shared" si="493"/>
        <v>0</v>
      </c>
      <c r="W6220">
        <f t="shared" si="490"/>
        <v>65398.678202790172</v>
      </c>
      <c r="X6220">
        <f t="shared" si="494"/>
        <v>65400</v>
      </c>
    </row>
    <row r="6221" spans="1:24">
      <c r="A6221" t="s">
        <v>5354</v>
      </c>
      <c r="B6221">
        <v>261</v>
      </c>
      <c r="C6221">
        <v>595195</v>
      </c>
      <c r="D6221" t="s">
        <v>30</v>
      </c>
      <c r="E6221" t="s">
        <v>149</v>
      </c>
      <c r="F6221">
        <v>65398.678202790172</v>
      </c>
      <c r="Q6221">
        <f t="shared" si="491"/>
        <v>0</v>
      </c>
      <c r="T6221">
        <f t="shared" si="492"/>
        <v>0</v>
      </c>
      <c r="V6221">
        <f t="shared" si="493"/>
        <v>0</v>
      </c>
      <c r="W6221">
        <f t="shared" si="490"/>
        <v>65398.678202790172</v>
      </c>
      <c r="X6221">
        <f t="shared" si="494"/>
        <v>65400</v>
      </c>
    </row>
    <row r="6222" spans="1:24">
      <c r="A6222" s="6" t="s">
        <v>471</v>
      </c>
      <c r="B6222">
        <v>3796</v>
      </c>
      <c r="C6222">
        <v>584282</v>
      </c>
      <c r="D6222" t="s">
        <v>30</v>
      </c>
      <c r="E6222" t="s">
        <v>471</v>
      </c>
      <c r="F6222">
        <v>159619.70623242631</v>
      </c>
      <c r="G6222">
        <v>13960</v>
      </c>
      <c r="H6222">
        <v>547498.43462123175</v>
      </c>
      <c r="I6222">
        <v>16189</v>
      </c>
      <c r="J6222">
        <v>1768306.09480707</v>
      </c>
      <c r="K6222">
        <v>33168</v>
      </c>
      <c r="L6222">
        <v>5250190.1174085056</v>
      </c>
      <c r="M6222">
        <v>33168</v>
      </c>
      <c r="N6222">
        <v>18144341.411771357</v>
      </c>
      <c r="P6222">
        <v>4199</v>
      </c>
      <c r="Q6222">
        <f t="shared" si="491"/>
        <v>495482</v>
      </c>
      <c r="S6222">
        <v>3</v>
      </c>
      <c r="T6222">
        <f t="shared" si="492"/>
        <v>87000</v>
      </c>
      <c r="U6222">
        <v>560</v>
      </c>
      <c r="V6222">
        <f t="shared" si="493"/>
        <v>812560</v>
      </c>
      <c r="W6222">
        <f t="shared" si="490"/>
        <v>27264997.764840592</v>
      </c>
      <c r="X6222">
        <f t="shared" si="494"/>
        <v>27265000</v>
      </c>
    </row>
    <row r="6223" spans="1:24">
      <c r="A6223" t="s">
        <v>5355</v>
      </c>
      <c r="B6223">
        <v>367</v>
      </c>
      <c r="C6223">
        <v>536997</v>
      </c>
      <c r="D6223" t="s">
        <v>26</v>
      </c>
      <c r="E6223" t="s">
        <v>130</v>
      </c>
      <c r="F6223">
        <v>79856.352437567621</v>
      </c>
      <c r="Q6223">
        <f t="shared" si="491"/>
        <v>0</v>
      </c>
      <c r="T6223">
        <f t="shared" si="492"/>
        <v>0</v>
      </c>
      <c r="V6223">
        <f t="shared" si="493"/>
        <v>0</v>
      </c>
      <c r="W6223">
        <f t="shared" si="490"/>
        <v>79856.352437567621</v>
      </c>
      <c r="X6223">
        <f t="shared" si="494"/>
        <v>79900</v>
      </c>
    </row>
    <row r="6224" spans="1:24">
      <c r="A6224" t="s">
        <v>5356</v>
      </c>
      <c r="B6224">
        <v>386</v>
      </c>
      <c r="C6224">
        <v>565954</v>
      </c>
      <c r="D6224" t="s">
        <v>85</v>
      </c>
      <c r="E6224" t="s">
        <v>229</v>
      </c>
      <c r="F6224">
        <v>83949.197125056278</v>
      </c>
      <c r="Q6224">
        <f t="shared" si="491"/>
        <v>0</v>
      </c>
      <c r="T6224">
        <f t="shared" si="492"/>
        <v>0</v>
      </c>
      <c r="V6224">
        <f t="shared" si="493"/>
        <v>0</v>
      </c>
      <c r="W6224">
        <f t="shared" si="490"/>
        <v>83949.197125056278</v>
      </c>
      <c r="X6224">
        <f t="shared" si="494"/>
        <v>83900</v>
      </c>
    </row>
    <row r="6225" spans="1:24">
      <c r="A6225" t="s">
        <v>5356</v>
      </c>
      <c r="B6225">
        <v>123</v>
      </c>
      <c r="C6225">
        <v>573841</v>
      </c>
      <c r="D6225" t="s">
        <v>33</v>
      </c>
      <c r="E6225" t="s">
        <v>114</v>
      </c>
      <c r="F6225">
        <v>65398.678202790172</v>
      </c>
      <c r="Q6225">
        <f t="shared" si="491"/>
        <v>0</v>
      </c>
      <c r="T6225">
        <f t="shared" si="492"/>
        <v>0</v>
      </c>
      <c r="V6225">
        <f t="shared" si="493"/>
        <v>0</v>
      </c>
      <c r="W6225">
        <f t="shared" si="490"/>
        <v>65398.678202790172</v>
      </c>
      <c r="X6225">
        <f t="shared" si="494"/>
        <v>65400</v>
      </c>
    </row>
    <row r="6226" spans="1:24">
      <c r="A6226" s="3" t="s">
        <v>3225</v>
      </c>
      <c r="B6226">
        <v>1330</v>
      </c>
      <c r="C6226">
        <v>559695</v>
      </c>
      <c r="D6226" t="s">
        <v>110</v>
      </c>
      <c r="E6226" t="s">
        <v>360</v>
      </c>
      <c r="F6226">
        <v>284437.21360191808</v>
      </c>
      <c r="G6226">
        <v>2125</v>
      </c>
      <c r="H6226">
        <v>226846.0934914276</v>
      </c>
      <c r="Q6226">
        <f t="shared" si="491"/>
        <v>0</v>
      </c>
      <c r="T6226">
        <f t="shared" si="492"/>
        <v>0</v>
      </c>
      <c r="V6226">
        <f t="shared" si="493"/>
        <v>0</v>
      </c>
      <c r="W6226">
        <f t="shared" si="490"/>
        <v>511283.30709334568</v>
      </c>
      <c r="X6226">
        <f t="shared" si="494"/>
        <v>511300</v>
      </c>
    </row>
    <row r="6227" spans="1:24">
      <c r="A6227" s="3" t="s">
        <v>921</v>
      </c>
      <c r="B6227">
        <v>572</v>
      </c>
      <c r="C6227">
        <v>557536</v>
      </c>
      <c r="D6227" t="s">
        <v>110</v>
      </c>
      <c r="E6227" t="s">
        <v>867</v>
      </c>
      <c r="F6227">
        <v>123868.88807439925</v>
      </c>
      <c r="G6227">
        <v>731</v>
      </c>
      <c r="H6227">
        <v>78362.137594996369</v>
      </c>
      <c r="Q6227">
        <f t="shared" si="491"/>
        <v>0</v>
      </c>
      <c r="T6227">
        <f t="shared" si="492"/>
        <v>0</v>
      </c>
      <c r="V6227">
        <f t="shared" si="493"/>
        <v>0</v>
      </c>
      <c r="W6227">
        <f t="shared" si="490"/>
        <v>202231.02566939563</v>
      </c>
      <c r="X6227">
        <f t="shared" si="494"/>
        <v>202200</v>
      </c>
    </row>
    <row r="6228" spans="1:24">
      <c r="A6228" t="s">
        <v>5357</v>
      </c>
      <c r="B6228">
        <v>995</v>
      </c>
      <c r="C6228">
        <v>581275</v>
      </c>
      <c r="D6228" t="s">
        <v>41</v>
      </c>
      <c r="E6228" t="s">
        <v>42</v>
      </c>
      <c r="F6228">
        <v>213836.09335922971</v>
      </c>
      <c r="Q6228">
        <f t="shared" si="491"/>
        <v>0</v>
      </c>
      <c r="T6228">
        <f t="shared" si="492"/>
        <v>0</v>
      </c>
      <c r="V6228">
        <f t="shared" si="493"/>
        <v>0</v>
      </c>
      <c r="W6228">
        <f t="shared" si="490"/>
        <v>213836.09335922971</v>
      </c>
      <c r="X6228">
        <f t="shared" si="494"/>
        <v>213800</v>
      </c>
    </row>
    <row r="6229" spans="1:24">
      <c r="A6229" s="3" t="s">
        <v>866</v>
      </c>
      <c r="B6229">
        <v>653</v>
      </c>
      <c r="C6229">
        <v>557544</v>
      </c>
      <c r="D6229" t="s">
        <v>110</v>
      </c>
      <c r="E6229" t="s">
        <v>867</v>
      </c>
      <c r="F6229">
        <v>141178.01170046095</v>
      </c>
      <c r="G6229">
        <v>1494</v>
      </c>
      <c r="H6229">
        <v>159746.60202371844</v>
      </c>
      <c r="Q6229">
        <f t="shared" si="491"/>
        <v>0</v>
      </c>
      <c r="T6229">
        <f t="shared" si="492"/>
        <v>0</v>
      </c>
      <c r="V6229">
        <f t="shared" si="493"/>
        <v>0</v>
      </c>
      <c r="W6229">
        <f t="shared" si="490"/>
        <v>300924.61372417939</v>
      </c>
      <c r="X6229">
        <f t="shared" si="494"/>
        <v>300900</v>
      </c>
    </row>
    <row r="6230" spans="1:24">
      <c r="A6230" t="s">
        <v>5358</v>
      </c>
      <c r="B6230">
        <v>808</v>
      </c>
      <c r="C6230">
        <v>533149</v>
      </c>
      <c r="D6230" t="s">
        <v>26</v>
      </c>
      <c r="E6230" t="s">
        <v>257</v>
      </c>
      <c r="F6230">
        <v>174188.23225469503</v>
      </c>
      <c r="Q6230">
        <f t="shared" si="491"/>
        <v>0</v>
      </c>
      <c r="T6230">
        <f t="shared" si="492"/>
        <v>0</v>
      </c>
      <c r="V6230">
        <f t="shared" si="493"/>
        <v>0</v>
      </c>
      <c r="W6230">
        <f t="shared" si="490"/>
        <v>174188.23225469503</v>
      </c>
      <c r="X6230">
        <f t="shared" si="494"/>
        <v>174200</v>
      </c>
    </row>
    <row r="6231" spans="1:24">
      <c r="A6231" t="s">
        <v>5359</v>
      </c>
      <c r="B6231">
        <v>425</v>
      </c>
      <c r="C6231">
        <v>559709</v>
      </c>
      <c r="D6231" t="s">
        <v>110</v>
      </c>
      <c r="E6231" t="s">
        <v>192</v>
      </c>
      <c r="F6231">
        <v>92341.049909242953</v>
      </c>
      <c r="Q6231">
        <f t="shared" si="491"/>
        <v>0</v>
      </c>
      <c r="T6231">
        <f t="shared" si="492"/>
        <v>0</v>
      </c>
      <c r="V6231">
        <f t="shared" si="493"/>
        <v>0</v>
      </c>
      <c r="W6231">
        <f t="shared" si="490"/>
        <v>92341.049909242953</v>
      </c>
      <c r="X6231">
        <f t="shared" si="494"/>
        <v>92300</v>
      </c>
    </row>
    <row r="6232" spans="1:24">
      <c r="A6232" t="s">
        <v>643</v>
      </c>
      <c r="B6232">
        <v>181</v>
      </c>
      <c r="C6232">
        <v>567884</v>
      </c>
      <c r="D6232" t="s">
        <v>85</v>
      </c>
      <c r="E6232" t="s">
        <v>388</v>
      </c>
      <c r="F6232">
        <v>65398.678202790172</v>
      </c>
      <c r="Q6232">
        <f t="shared" si="491"/>
        <v>0</v>
      </c>
      <c r="T6232">
        <f t="shared" si="492"/>
        <v>0</v>
      </c>
      <c r="V6232">
        <f t="shared" si="493"/>
        <v>0</v>
      </c>
      <c r="W6232">
        <f t="shared" si="490"/>
        <v>65398.678202790172</v>
      </c>
      <c r="X6232">
        <f t="shared" si="494"/>
        <v>65400</v>
      </c>
    </row>
    <row r="6233" spans="1:24">
      <c r="A6233" t="s">
        <v>201</v>
      </c>
      <c r="B6233">
        <v>608</v>
      </c>
      <c r="C6233">
        <v>545384</v>
      </c>
      <c r="D6233" t="s">
        <v>23</v>
      </c>
      <c r="E6233" t="s">
        <v>200</v>
      </c>
      <c r="F6233">
        <v>131567.07281099839</v>
      </c>
      <c r="Q6233">
        <f t="shared" si="491"/>
        <v>0</v>
      </c>
      <c r="T6233">
        <f t="shared" si="492"/>
        <v>0</v>
      </c>
      <c r="V6233">
        <f t="shared" si="493"/>
        <v>0</v>
      </c>
      <c r="W6233">
        <f t="shared" si="490"/>
        <v>131567.07281099839</v>
      </c>
      <c r="X6233">
        <f t="shared" si="494"/>
        <v>131600</v>
      </c>
    </row>
    <row r="6234" spans="1:24">
      <c r="A6234" s="3" t="s">
        <v>3233</v>
      </c>
      <c r="B6234">
        <v>867</v>
      </c>
      <c r="C6234">
        <v>558630</v>
      </c>
      <c r="D6234" t="s">
        <v>110</v>
      </c>
      <c r="E6234" t="s">
        <v>1216</v>
      </c>
      <c r="F6234">
        <v>186717.42984034761</v>
      </c>
      <c r="G6234">
        <v>1739</v>
      </c>
      <c r="H6234">
        <v>185819.06285465803</v>
      </c>
      <c r="Q6234">
        <f t="shared" si="491"/>
        <v>0</v>
      </c>
      <c r="S6234">
        <v>8</v>
      </c>
      <c r="T6234">
        <f t="shared" si="492"/>
        <v>232000</v>
      </c>
      <c r="V6234">
        <f t="shared" si="493"/>
        <v>0</v>
      </c>
      <c r="W6234">
        <f t="shared" si="490"/>
        <v>604536.49269500561</v>
      </c>
      <c r="X6234">
        <f t="shared" si="494"/>
        <v>604500</v>
      </c>
    </row>
    <row r="6235" spans="1:24">
      <c r="A6235" t="s">
        <v>5219</v>
      </c>
      <c r="B6235">
        <v>80</v>
      </c>
      <c r="C6235">
        <v>561908</v>
      </c>
      <c r="D6235" t="s">
        <v>75</v>
      </c>
      <c r="E6235" t="s">
        <v>74</v>
      </c>
      <c r="F6235">
        <v>65398.678202790172</v>
      </c>
      <c r="Q6235">
        <f t="shared" si="491"/>
        <v>0</v>
      </c>
      <c r="T6235">
        <f t="shared" si="492"/>
        <v>0</v>
      </c>
      <c r="V6235">
        <f t="shared" si="493"/>
        <v>0</v>
      </c>
      <c r="W6235">
        <f t="shared" si="490"/>
        <v>65398.678202790172</v>
      </c>
      <c r="X6235">
        <f t="shared" si="494"/>
        <v>65400</v>
      </c>
    </row>
    <row r="6236" spans="1:24">
      <c r="A6236" s="4" t="s">
        <v>636</v>
      </c>
      <c r="B6236">
        <v>2937</v>
      </c>
      <c r="C6236">
        <v>549231</v>
      </c>
      <c r="D6236" t="s">
        <v>75</v>
      </c>
      <c r="E6236" t="s">
        <v>74</v>
      </c>
      <c r="F6236">
        <v>617281.32852297626</v>
      </c>
      <c r="G6236">
        <v>2937</v>
      </c>
      <c r="H6236">
        <v>312973.09749044146</v>
      </c>
      <c r="I6236">
        <v>2937</v>
      </c>
      <c r="J6236">
        <v>581607.94273773674</v>
      </c>
      <c r="Q6236">
        <f t="shared" si="491"/>
        <v>0</v>
      </c>
      <c r="S6236">
        <v>4</v>
      </c>
      <c r="T6236">
        <f t="shared" si="492"/>
        <v>116000</v>
      </c>
      <c r="V6236">
        <f t="shared" si="493"/>
        <v>0</v>
      </c>
      <c r="W6236">
        <f t="shared" si="490"/>
        <v>1627862.3687511545</v>
      </c>
      <c r="X6236">
        <f t="shared" si="494"/>
        <v>1627900</v>
      </c>
    </row>
    <row r="6237" spans="1:24">
      <c r="A6237" t="s">
        <v>5214</v>
      </c>
      <c r="B6237">
        <v>242</v>
      </c>
      <c r="C6237">
        <v>563897</v>
      </c>
      <c r="D6237" t="s">
        <v>23</v>
      </c>
      <c r="E6237" t="s">
        <v>588</v>
      </c>
      <c r="F6237">
        <v>65398.678202790172</v>
      </c>
      <c r="Q6237">
        <f t="shared" si="491"/>
        <v>0</v>
      </c>
      <c r="T6237">
        <f t="shared" si="492"/>
        <v>0</v>
      </c>
      <c r="V6237">
        <f t="shared" si="493"/>
        <v>0</v>
      </c>
      <c r="W6237">
        <f t="shared" si="490"/>
        <v>65398.678202790172</v>
      </c>
      <c r="X6237">
        <f t="shared" si="494"/>
        <v>65400</v>
      </c>
    </row>
    <row r="6238" spans="1:24">
      <c r="A6238" s="3" t="s">
        <v>5360</v>
      </c>
      <c r="B6238">
        <v>1553</v>
      </c>
      <c r="C6238">
        <v>565962</v>
      </c>
      <c r="D6238" t="s">
        <v>85</v>
      </c>
      <c r="E6238" t="s">
        <v>228</v>
      </c>
      <c r="F6238">
        <v>331164.91525559628</v>
      </c>
      <c r="G6238">
        <v>1553</v>
      </c>
      <c r="H6238">
        <v>166027.67818476775</v>
      </c>
      <c r="Q6238">
        <f t="shared" si="491"/>
        <v>0</v>
      </c>
      <c r="S6238">
        <v>40</v>
      </c>
      <c r="T6238">
        <f t="shared" si="492"/>
        <v>1160000</v>
      </c>
      <c r="V6238">
        <f t="shared" si="493"/>
        <v>0</v>
      </c>
      <c r="W6238">
        <f t="shared" si="490"/>
        <v>1657192.5934403641</v>
      </c>
      <c r="X6238">
        <f t="shared" si="494"/>
        <v>1657200</v>
      </c>
    </row>
    <row r="6239" spans="1:24">
      <c r="A6239" t="s">
        <v>5361</v>
      </c>
      <c r="B6239">
        <v>172</v>
      </c>
      <c r="C6239">
        <v>592871</v>
      </c>
      <c r="D6239" t="s">
        <v>90</v>
      </c>
      <c r="E6239" t="s">
        <v>143</v>
      </c>
      <c r="F6239">
        <v>65398.678202790172</v>
      </c>
      <c r="Q6239">
        <f t="shared" si="491"/>
        <v>0</v>
      </c>
      <c r="T6239">
        <f t="shared" si="492"/>
        <v>0</v>
      </c>
      <c r="V6239">
        <f t="shared" si="493"/>
        <v>0</v>
      </c>
      <c r="W6239">
        <f t="shared" si="490"/>
        <v>65398.678202790172</v>
      </c>
      <c r="X6239">
        <f t="shared" si="494"/>
        <v>65400</v>
      </c>
    </row>
    <row r="6240" spans="1:24">
      <c r="A6240" t="s">
        <v>5362</v>
      </c>
      <c r="B6240">
        <v>191</v>
      </c>
      <c r="C6240">
        <v>503410</v>
      </c>
      <c r="D6240" t="s">
        <v>26</v>
      </c>
      <c r="E6240" t="s">
        <v>314</v>
      </c>
      <c r="F6240">
        <v>65398.678202790172</v>
      </c>
      <c r="Q6240">
        <f t="shared" si="491"/>
        <v>0</v>
      </c>
      <c r="T6240">
        <f t="shared" si="492"/>
        <v>0</v>
      </c>
      <c r="V6240">
        <f t="shared" si="493"/>
        <v>0</v>
      </c>
      <c r="W6240">
        <f t="shared" si="490"/>
        <v>65398.678202790172</v>
      </c>
      <c r="X6240">
        <f t="shared" si="494"/>
        <v>65400</v>
      </c>
    </row>
    <row r="6241" spans="1:24">
      <c r="A6241" t="s">
        <v>5363</v>
      </c>
      <c r="B6241">
        <v>991</v>
      </c>
      <c r="C6241">
        <v>576051</v>
      </c>
      <c r="D6241" t="s">
        <v>41</v>
      </c>
      <c r="E6241" t="s">
        <v>151</v>
      </c>
      <c r="F6241">
        <v>212989.90070233087</v>
      </c>
      <c r="Q6241">
        <f t="shared" si="491"/>
        <v>0</v>
      </c>
      <c r="T6241">
        <f t="shared" si="492"/>
        <v>0</v>
      </c>
      <c r="V6241">
        <f t="shared" si="493"/>
        <v>0</v>
      </c>
      <c r="W6241">
        <f t="shared" si="490"/>
        <v>212989.90070233087</v>
      </c>
      <c r="X6241">
        <f t="shared" si="494"/>
        <v>213000</v>
      </c>
    </row>
    <row r="6242" spans="1:24">
      <c r="A6242" t="s">
        <v>5364</v>
      </c>
      <c r="B6242">
        <v>40</v>
      </c>
      <c r="C6242">
        <v>540137</v>
      </c>
      <c r="D6242" t="s">
        <v>110</v>
      </c>
      <c r="E6242" t="s">
        <v>1216</v>
      </c>
      <c r="F6242">
        <v>65398.678202790172</v>
      </c>
      <c r="Q6242">
        <f t="shared" si="491"/>
        <v>0</v>
      </c>
      <c r="T6242">
        <f t="shared" si="492"/>
        <v>0</v>
      </c>
      <c r="V6242">
        <f t="shared" si="493"/>
        <v>0</v>
      </c>
      <c r="W6242">
        <f t="shared" si="490"/>
        <v>65398.678202790172</v>
      </c>
      <c r="X6242">
        <f t="shared" si="494"/>
        <v>65400</v>
      </c>
    </row>
    <row r="6243" spans="1:24">
      <c r="A6243" t="s">
        <v>5365</v>
      </c>
      <c r="B6243">
        <v>654</v>
      </c>
      <c r="C6243">
        <v>547000</v>
      </c>
      <c r="D6243" t="s">
        <v>38</v>
      </c>
      <c r="E6243" t="s">
        <v>56</v>
      </c>
      <c r="F6243">
        <v>141391.44276363563</v>
      </c>
      <c r="Q6243">
        <f t="shared" si="491"/>
        <v>0</v>
      </c>
      <c r="T6243">
        <f t="shared" si="492"/>
        <v>0</v>
      </c>
      <c r="V6243">
        <f t="shared" si="493"/>
        <v>0</v>
      </c>
      <c r="W6243">
        <f t="shared" si="490"/>
        <v>141391.44276363563</v>
      </c>
      <c r="X6243">
        <f t="shared" si="494"/>
        <v>141400</v>
      </c>
    </row>
    <row r="6244" spans="1:24">
      <c r="A6244" s="3" t="s">
        <v>1460</v>
      </c>
      <c r="B6244">
        <v>1623</v>
      </c>
      <c r="C6244">
        <v>533947</v>
      </c>
      <c r="D6244" t="s">
        <v>26</v>
      </c>
      <c r="E6244" t="s">
        <v>154</v>
      </c>
      <c r="F6244">
        <v>345792.00899664249</v>
      </c>
      <c r="G6244">
        <v>3478</v>
      </c>
      <c r="H6244">
        <v>370236.33882476791</v>
      </c>
      <c r="Q6244">
        <f t="shared" si="491"/>
        <v>0</v>
      </c>
      <c r="T6244">
        <f t="shared" si="492"/>
        <v>0</v>
      </c>
      <c r="V6244">
        <f t="shared" si="493"/>
        <v>0</v>
      </c>
      <c r="W6244">
        <f t="shared" si="490"/>
        <v>716028.3478214104</v>
      </c>
      <c r="X6244">
        <f t="shared" si="494"/>
        <v>716000</v>
      </c>
    </row>
    <row r="6245" spans="1:24">
      <c r="A6245" t="s">
        <v>1460</v>
      </c>
      <c r="B6245">
        <v>391</v>
      </c>
      <c r="C6245">
        <v>567019</v>
      </c>
      <c r="D6245" t="s">
        <v>85</v>
      </c>
      <c r="E6245" t="s">
        <v>431</v>
      </c>
      <c r="F6245">
        <v>85025.763354149691</v>
      </c>
      <c r="Q6245">
        <f t="shared" si="491"/>
        <v>0</v>
      </c>
      <c r="T6245">
        <f t="shared" si="492"/>
        <v>0</v>
      </c>
      <c r="V6245">
        <f t="shared" si="493"/>
        <v>0</v>
      </c>
      <c r="W6245">
        <f t="shared" si="490"/>
        <v>85025.763354149691</v>
      </c>
      <c r="X6245">
        <f t="shared" si="494"/>
        <v>85000</v>
      </c>
    </row>
    <row r="6246" spans="1:24">
      <c r="A6246" t="s">
        <v>5366</v>
      </c>
      <c r="B6246">
        <v>668</v>
      </c>
      <c r="C6246">
        <v>533157</v>
      </c>
      <c r="D6246" t="s">
        <v>26</v>
      </c>
      <c r="E6246" t="s">
        <v>319</v>
      </c>
      <c r="F6246">
        <v>144378.82497181799</v>
      </c>
      <c r="Q6246">
        <f t="shared" si="491"/>
        <v>0</v>
      </c>
      <c r="T6246">
        <f t="shared" si="492"/>
        <v>0</v>
      </c>
      <c r="V6246">
        <f t="shared" si="493"/>
        <v>0</v>
      </c>
      <c r="W6246">
        <f t="shared" si="490"/>
        <v>144378.82497181799</v>
      </c>
      <c r="X6246">
        <f t="shared" si="494"/>
        <v>144400</v>
      </c>
    </row>
    <row r="6247" spans="1:24">
      <c r="A6247" t="s">
        <v>5367</v>
      </c>
      <c r="B6247">
        <v>371</v>
      </c>
      <c r="C6247">
        <v>569801</v>
      </c>
      <c r="D6247" t="s">
        <v>75</v>
      </c>
      <c r="E6247" t="s">
        <v>123</v>
      </c>
      <c r="F6247">
        <v>80718.255347114202</v>
      </c>
      <c r="Q6247">
        <f t="shared" si="491"/>
        <v>0</v>
      </c>
      <c r="T6247">
        <f t="shared" si="492"/>
        <v>0</v>
      </c>
      <c r="V6247">
        <f t="shared" si="493"/>
        <v>0</v>
      </c>
      <c r="W6247">
        <f t="shared" si="490"/>
        <v>80718.255347114202</v>
      </c>
      <c r="X6247">
        <f t="shared" si="494"/>
        <v>80700</v>
      </c>
    </row>
    <row r="6248" spans="1:24">
      <c r="A6248" t="s">
        <v>5368</v>
      </c>
      <c r="B6248">
        <v>122</v>
      </c>
      <c r="C6248">
        <v>574091</v>
      </c>
      <c r="D6248" t="s">
        <v>41</v>
      </c>
      <c r="E6248" t="s">
        <v>325</v>
      </c>
      <c r="F6248">
        <v>65398.678202790172</v>
      </c>
      <c r="Q6248">
        <f t="shared" si="491"/>
        <v>0</v>
      </c>
      <c r="T6248">
        <f t="shared" si="492"/>
        <v>0</v>
      </c>
      <c r="V6248">
        <f t="shared" si="493"/>
        <v>0</v>
      </c>
      <c r="W6248">
        <f t="shared" si="490"/>
        <v>65398.678202790172</v>
      </c>
      <c r="X6248">
        <f t="shared" si="494"/>
        <v>65400</v>
      </c>
    </row>
    <row r="6249" spans="1:24">
      <c r="A6249" s="4" t="s">
        <v>1935</v>
      </c>
      <c r="B6249">
        <v>1315</v>
      </c>
      <c r="C6249">
        <v>534668</v>
      </c>
      <c r="D6249" t="s">
        <v>26</v>
      </c>
      <c r="E6249" t="s">
        <v>28</v>
      </c>
      <c r="F6249">
        <v>281286.71274892043</v>
      </c>
      <c r="G6249">
        <v>2003</v>
      </c>
      <c r="H6249">
        <v>213885.35363994259</v>
      </c>
      <c r="I6249">
        <v>2003</v>
      </c>
      <c r="J6249">
        <v>398374.76258022763</v>
      </c>
      <c r="Q6249">
        <f t="shared" si="491"/>
        <v>0</v>
      </c>
      <c r="S6249">
        <v>1</v>
      </c>
      <c r="T6249">
        <f t="shared" si="492"/>
        <v>29000</v>
      </c>
      <c r="V6249">
        <f t="shared" si="493"/>
        <v>0</v>
      </c>
      <c r="W6249">
        <f t="shared" si="490"/>
        <v>922546.82896909071</v>
      </c>
      <c r="X6249">
        <f t="shared" si="494"/>
        <v>922500</v>
      </c>
    </row>
    <row r="6250" spans="1:24">
      <c r="A6250" t="s">
        <v>5369</v>
      </c>
      <c r="B6250">
        <v>243</v>
      </c>
      <c r="C6250">
        <v>573850</v>
      </c>
      <c r="D6250" t="s">
        <v>33</v>
      </c>
      <c r="E6250" t="s">
        <v>114</v>
      </c>
      <c r="F6250">
        <v>65398.678202790172</v>
      </c>
      <c r="Q6250">
        <f t="shared" si="491"/>
        <v>0</v>
      </c>
      <c r="T6250">
        <f t="shared" si="492"/>
        <v>0</v>
      </c>
      <c r="V6250">
        <f t="shared" si="493"/>
        <v>0</v>
      </c>
      <c r="W6250">
        <f t="shared" si="490"/>
        <v>65398.678202790172</v>
      </c>
      <c r="X6250">
        <f t="shared" si="494"/>
        <v>65400</v>
      </c>
    </row>
    <row r="6251" spans="1:24">
      <c r="A6251" t="s">
        <v>5370</v>
      </c>
      <c r="B6251">
        <v>1154</v>
      </c>
      <c r="C6251">
        <v>586013</v>
      </c>
      <c r="D6251" t="s">
        <v>90</v>
      </c>
      <c r="E6251" t="s">
        <v>276</v>
      </c>
      <c r="F6251">
        <v>247409.4611351963</v>
      </c>
      <c r="Q6251">
        <f t="shared" si="491"/>
        <v>0</v>
      </c>
      <c r="S6251">
        <v>1</v>
      </c>
      <c r="T6251">
        <f t="shared" si="492"/>
        <v>29000</v>
      </c>
      <c r="V6251">
        <f t="shared" si="493"/>
        <v>0</v>
      </c>
      <c r="W6251">
        <f t="shared" si="490"/>
        <v>276409.46113519627</v>
      </c>
      <c r="X6251">
        <f t="shared" si="494"/>
        <v>276400</v>
      </c>
    </row>
    <row r="6252" spans="1:24">
      <c r="A6252" s="5" t="s">
        <v>1194</v>
      </c>
      <c r="B6252">
        <v>2356</v>
      </c>
      <c r="C6252">
        <v>555762</v>
      </c>
      <c r="D6252" t="s">
        <v>18</v>
      </c>
      <c r="E6252" t="s">
        <v>17</v>
      </c>
      <c r="F6252">
        <v>497910.14132741536</v>
      </c>
      <c r="G6252">
        <v>5244</v>
      </c>
      <c r="H6252">
        <v>556595.04765650502</v>
      </c>
      <c r="I6252">
        <v>5244</v>
      </c>
      <c r="J6252">
        <v>1029850.6208930206</v>
      </c>
      <c r="K6252">
        <v>5244</v>
      </c>
      <c r="L6252">
        <v>541332.26865865244</v>
      </c>
      <c r="Q6252">
        <f t="shared" si="491"/>
        <v>0</v>
      </c>
      <c r="S6252">
        <v>2</v>
      </c>
      <c r="T6252">
        <f t="shared" si="492"/>
        <v>58000</v>
      </c>
      <c r="V6252">
        <f t="shared" si="493"/>
        <v>0</v>
      </c>
      <c r="W6252">
        <f t="shared" si="490"/>
        <v>2683688.0785355936</v>
      </c>
      <c r="X6252">
        <f t="shared" si="494"/>
        <v>2683700</v>
      </c>
    </row>
    <row r="6253" spans="1:24">
      <c r="A6253" s="3" t="s">
        <v>1100</v>
      </c>
      <c r="B6253">
        <v>1248</v>
      </c>
      <c r="C6253">
        <v>541575</v>
      </c>
      <c r="D6253" t="s">
        <v>61</v>
      </c>
      <c r="E6253" t="s">
        <v>249</v>
      </c>
      <c r="F6253">
        <v>267202.64200260944</v>
      </c>
      <c r="G6253">
        <v>4238</v>
      </c>
      <c r="H6253">
        <v>450536.41952968377</v>
      </c>
      <c r="Q6253">
        <f t="shared" si="491"/>
        <v>0</v>
      </c>
      <c r="T6253">
        <f t="shared" si="492"/>
        <v>0</v>
      </c>
      <c r="V6253">
        <f t="shared" si="493"/>
        <v>0</v>
      </c>
      <c r="W6253">
        <f t="shared" si="490"/>
        <v>717739.06153229321</v>
      </c>
      <c r="X6253">
        <f t="shared" si="494"/>
        <v>717700</v>
      </c>
    </row>
    <row r="6254" spans="1:24">
      <c r="A6254" t="s">
        <v>5371</v>
      </c>
      <c r="B6254">
        <v>266</v>
      </c>
      <c r="C6254">
        <v>572641</v>
      </c>
      <c r="D6254" t="s">
        <v>41</v>
      </c>
      <c r="E6254" t="s">
        <v>325</v>
      </c>
      <c r="F6254">
        <v>65398.678202790172</v>
      </c>
      <c r="Q6254">
        <f t="shared" si="491"/>
        <v>0</v>
      </c>
      <c r="T6254">
        <f t="shared" si="492"/>
        <v>0</v>
      </c>
      <c r="V6254">
        <f t="shared" si="493"/>
        <v>0</v>
      </c>
      <c r="W6254">
        <f t="shared" si="490"/>
        <v>65398.678202790172</v>
      </c>
      <c r="X6254">
        <f t="shared" si="494"/>
        <v>65400</v>
      </c>
    </row>
    <row r="6255" spans="1:24">
      <c r="A6255" t="s">
        <v>5372</v>
      </c>
      <c r="B6255">
        <v>65</v>
      </c>
      <c r="C6255">
        <v>562424</v>
      </c>
      <c r="D6255" t="s">
        <v>23</v>
      </c>
      <c r="E6255" t="s">
        <v>146</v>
      </c>
      <c r="F6255">
        <v>65398.678202790172</v>
      </c>
      <c r="Q6255">
        <f t="shared" si="491"/>
        <v>0</v>
      </c>
      <c r="T6255">
        <f t="shared" si="492"/>
        <v>0</v>
      </c>
      <c r="V6255">
        <f t="shared" si="493"/>
        <v>0</v>
      </c>
      <c r="W6255">
        <f t="shared" si="490"/>
        <v>65398.678202790172</v>
      </c>
      <c r="X6255">
        <f t="shared" si="494"/>
        <v>65400</v>
      </c>
    </row>
    <row r="6256" spans="1:24">
      <c r="A6256" t="s">
        <v>5372</v>
      </c>
      <c r="B6256">
        <v>83</v>
      </c>
      <c r="C6256">
        <v>564338</v>
      </c>
      <c r="D6256" t="s">
        <v>26</v>
      </c>
      <c r="E6256" t="s">
        <v>591</v>
      </c>
      <c r="F6256">
        <v>65398.678202790172</v>
      </c>
      <c r="Q6256">
        <f t="shared" si="491"/>
        <v>0</v>
      </c>
      <c r="T6256">
        <f t="shared" si="492"/>
        <v>0</v>
      </c>
      <c r="V6256">
        <f t="shared" si="493"/>
        <v>0</v>
      </c>
      <c r="W6256">
        <f t="shared" si="490"/>
        <v>65398.678202790172</v>
      </c>
      <c r="X6256">
        <f t="shared" si="494"/>
        <v>65400</v>
      </c>
    </row>
  </sheetData>
  <sheetProtection password="CCCA" sheet="1" objects="1" scenarios="1"/>
  <autoFilter ref="A3:X3"/>
  <mergeCells count="7">
    <mergeCell ref="U1:V1"/>
    <mergeCell ref="S1:T1"/>
    <mergeCell ref="G1:H1"/>
    <mergeCell ref="I1:J1"/>
    <mergeCell ref="K1:L1"/>
    <mergeCell ref="M1:N1"/>
    <mergeCell ref="P1:Q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output_prispevek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</dc:creator>
  <cp:lastModifiedBy>Zdeněk</cp:lastModifiedBy>
  <dcterms:created xsi:type="dcterms:W3CDTF">2017-11-21T12:18:12Z</dcterms:created>
  <dcterms:modified xsi:type="dcterms:W3CDTF">2018-12-14T15:14:07Z</dcterms:modified>
</cp:coreProperties>
</file>