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<sst xmlns="http://schemas.openxmlformats.org/spreadsheetml/2006/main" count="95" uniqueCount="94">
  <si>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>Azyl udělen - počet rozhodnutí obou instancí v jednotlivých letech</t>
  </si>
  <si>
    <t>1990 – květen 2008</t>
  </si>
  <si>
    <t>tab. 07</t>
  </si>
  <si>
    <t>Státní příslušnost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</si>
  <si>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</si>
  <si>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</si>
  <si>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</si>
  <si>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</si>
  <si>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</si>
  <si>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</si>
  <si>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</si>
  <si>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</si>
  <si>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</si>
  <si>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</si>
  <si>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</si>
  <si>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</si>
  <si>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</si>
  <si>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</si>
  <si>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</si>
  <si>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</si>
  <si>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</si>
  <si>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</si>
  <si>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</si>
  <si>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Celkem</t>
  </si>
  <si>
    <t>Afghánistán</t>
  </si>
  <si>
    <t>Albánie</t>
  </si>
  <si>
    <t>Alžírsko</t>
  </si>
  <si>
    <t>Angola</t>
  </si>
  <si>
    <t>Arménie</t>
  </si>
  <si>
    <t>Ázerbajdžán</t>
  </si>
  <si>
    <t>Bělorusko</t>
  </si>
  <si>
    <t>bez státní příslušnosti</t>
  </si>
  <si>
    <t>Bosna a Hercegovina</t>
  </si>
  <si>
    <t>Bulharsko</t>
  </si>
  <si>
    <t>Burundi</t>
  </si>
  <si>
    <t>Čad</t>
  </si>
  <si>
    <t>Čína</t>
  </si>
  <si>
    <t>Džibutsko</t>
  </si>
  <si>
    <t>Eritrea</t>
  </si>
  <si>
    <t>Etiopie</t>
  </si>
  <si>
    <t>Gambie</t>
  </si>
  <si>
    <t>Ghana</t>
  </si>
  <si>
    <t>Gruzie</t>
  </si>
  <si>
    <t>Guinea</t>
  </si>
  <si>
    <t>Chorvatsko</t>
  </si>
  <si>
    <t>Indie</t>
  </si>
  <si>
    <t>Irák</t>
  </si>
  <si>
    <t>Írán</t>
  </si>
  <si>
    <t>Jihoafrická republika</t>
  </si>
  <si>
    <t>Jordánsko</t>
  </si>
  <si>
    <t>Jugoslávie</t>
  </si>
  <si>
    <t>Jugoslávie (bývalá)</t>
  </si>
  <si>
    <t>Kambodža</t>
  </si>
  <si>
    <t>Kamerun</t>
  </si>
  <si>
    <t>Kazachstán</t>
  </si>
  <si>
    <t>Kongo</t>
  </si>
  <si>
    <t>Konžská dem. rep.</t>
  </si>
  <si>
    <t>Kuba</t>
  </si>
  <si>
    <t>Kypr</t>
  </si>
  <si>
    <t>Kyrgyzstán</t>
  </si>
  <si>
    <t>Libérie</t>
  </si>
  <si>
    <t>Libye</t>
  </si>
  <si>
    <t>Makedonie</t>
  </si>
  <si>
    <t>Maroko</t>
  </si>
  <si>
    <t>Moldavsko</t>
  </si>
  <si>
    <t>Mongolsko</t>
  </si>
  <si>
    <t>Myanmar</t>
  </si>
  <si>
    <t>nezjištěna</t>
  </si>
  <si>
    <t>Nigérie</t>
  </si>
  <si>
    <t>Nikaragua</t>
  </si>
  <si>
    <t>Pákistán</t>
  </si>
  <si>
    <t>Palestina</t>
  </si>
  <si>
    <t>Pobřeží slonoviny</t>
  </si>
  <si>
    <t>Rumunsko</t>
  </si>
  <si>
    <t>Rusko</t>
  </si>
  <si>
    <t>Rwanda</t>
  </si>
  <si>
    <t>Senegal</t>
  </si>
  <si>
    <t>Sierra Leone</t>
  </si>
  <si>
    <t>Somálsko</t>
  </si>
  <si>
    <t>Sovětský svaz (bývalý)</t>
  </si>
  <si>
    <t>Srbsko</t>
  </si>
  <si>
    <t>Srbsko a Černá hora (bývalé)</t>
  </si>
  <si>
    <t>Srí Lanka</t>
  </si>
  <si>
    <t>Súdán</t>
  </si>
  <si>
    <t>Sýrie</t>
  </si>
  <si>
    <t>Tádžikistán</t>
  </si>
  <si>
    <t>Togo</t>
  </si>
  <si>
    <t>Tunisko</t>
  </si>
  <si>
    <t>Turecko</t>
  </si>
  <si>
    <t>Turkmenistán</t>
  </si>
  <si>
    <t>Ukrajina</t>
  </si>
  <si>
    <t>Uzbekistán</t>
  </si>
  <si>
    <t>Vietnam</t>
  </si>
  <si>
    <t>Zair (bývalý)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</si>
</sst>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;\-#;\-;@"/>
    <numFmt numFmtId="166" formatCode="#,##0"/>
    <numFmt numFmtId="167" formatCode="#;\-#;;@"/>
    <numFmt numFmtId="168" formatCode="#;;\-;\-"/>
  </numFmts>
  <fonts count="9">
    <font>
      <sz val="10"/>
      <name val="Arial"/>
      <family val="2"/>
    </font>
    <font>
      <sz val="10"/>
      <color indexed="8"/>
      <name val="Times New Roman CE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top"/>
    </xf>
    <xf numFmtId="164" fontId="3" fillId="0" borderId="0" xfId="0" applyFont="1" applyAlignment="1">
      <alignment vertical="top"/>
    </xf>
    <xf numFmtId="164" fontId="4" fillId="0" borderId="1" xfId="0" applyNumberFormat="1" applyFont="1" applyBorder="1" applyAlignment="1">
      <alignment horizontal="center" vertical="top"/>
    </xf>
    <xf numFmtId="164" fontId="5" fillId="0" borderId="2" xfId="0" applyFont="1" applyBorder="1" applyAlignment="1" applyProtection="1">
      <alignment horizontal="right" wrapText="1"/>
      <protection/>
    </xf>
    <xf numFmtId="164" fontId="5" fillId="0" borderId="0" xfId="0" applyFont="1" applyAlignment="1">
      <alignment vertical="top"/>
    </xf>
    <xf numFmtId="164" fontId="6" fillId="2" borderId="3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 textRotation="90"/>
    </xf>
    <xf numFmtId="164" fontId="6" fillId="2" borderId="3" xfId="0" applyNumberFormat="1" applyFont="1" applyFill="1" applyBorder="1" applyAlignment="1">
      <alignment horizontal="center" vertical="center" textRotation="90"/>
    </xf>
    <xf numFmtId="164" fontId="6" fillId="2" borderId="5" xfId="0" applyNumberFormat="1" applyFont="1" applyFill="1" applyBorder="1" applyAlignment="1">
      <alignment horizontal="center" vertical="center" textRotation="90"/>
    </xf>
    <xf numFmtId="164" fontId="6" fillId="0" borderId="0" xfId="0" applyFont="1" applyAlignment="1">
      <alignment/>
    </xf>
    <xf numFmtId="164" fontId="6" fillId="0" borderId="6" xfId="0" applyFont="1" applyFill="1" applyBorder="1" applyAlignment="1">
      <alignment horizontal="left" wrapText="1"/>
    </xf>
    <xf numFmtId="165" fontId="6" fillId="0" borderId="7" xfId="0" applyNumberFormat="1" applyFont="1" applyFill="1" applyBorder="1" applyAlignment="1">
      <alignment horizontal="right" wrapText="1"/>
    </xf>
    <xf numFmtId="165" fontId="6" fillId="0" borderId="8" xfId="0" applyNumberFormat="1" applyFont="1" applyFill="1" applyBorder="1" applyAlignment="1">
      <alignment horizontal="right" wrapText="1"/>
    </xf>
    <xf numFmtId="165" fontId="6" fillId="0" borderId="9" xfId="0" applyNumberFormat="1" applyFont="1" applyFill="1" applyBorder="1" applyAlignment="1">
      <alignment horizontal="right" wrapText="1"/>
    </xf>
    <xf numFmtId="166" fontId="7" fillId="0" borderId="6" xfId="0" applyNumberFormat="1" applyFont="1" applyFill="1" applyBorder="1" applyAlignment="1">
      <alignment horizontal="right" wrapText="1"/>
    </xf>
    <xf numFmtId="167" fontId="0" fillId="0" borderId="10" xfId="0" applyNumberFormat="1" applyBorder="1" applyAlignment="1">
      <alignment/>
    </xf>
    <xf numFmtId="164" fontId="6" fillId="0" borderId="11" xfId="0" applyFont="1" applyFill="1" applyBorder="1" applyAlignment="1">
      <alignment horizontal="left" wrapText="1"/>
    </xf>
    <xf numFmtId="165" fontId="6" fillId="0" borderId="12" xfId="0" applyNumberFormat="1" applyFont="1" applyFill="1" applyBorder="1" applyAlignment="1">
      <alignment horizontal="right" wrapText="1"/>
    </xf>
    <xf numFmtId="165" fontId="6" fillId="0" borderId="13" xfId="0" applyNumberFormat="1" applyFont="1" applyFill="1" applyBorder="1" applyAlignment="1">
      <alignment horizontal="right" wrapText="1"/>
    </xf>
    <xf numFmtId="165" fontId="6" fillId="0" borderId="14" xfId="0" applyNumberFormat="1" applyFont="1" applyFill="1" applyBorder="1" applyAlignment="1">
      <alignment horizontal="right" wrapText="1"/>
    </xf>
    <xf numFmtId="166" fontId="7" fillId="0" borderId="11" xfId="0" applyNumberFormat="1" applyFont="1" applyFill="1" applyBorder="1" applyAlignment="1">
      <alignment horizontal="right" wrapText="1"/>
    </xf>
    <xf numFmtId="164" fontId="6" fillId="0" borderId="15" xfId="0" applyFont="1" applyFill="1" applyBorder="1" applyAlignment="1">
      <alignment horizontal="left" wrapText="1"/>
    </xf>
    <xf numFmtId="165" fontId="6" fillId="0" borderId="16" xfId="0" applyNumberFormat="1" applyFont="1" applyFill="1" applyBorder="1" applyAlignment="1">
      <alignment horizontal="right" wrapText="1"/>
    </xf>
    <xf numFmtId="165" fontId="6" fillId="0" borderId="17" xfId="0" applyNumberFormat="1" applyFont="1" applyFill="1" applyBorder="1" applyAlignment="1">
      <alignment horizontal="right" wrapText="1"/>
    </xf>
    <xf numFmtId="165" fontId="6" fillId="0" borderId="18" xfId="0" applyNumberFormat="1" applyFont="1" applyFill="1" applyBorder="1" applyAlignment="1">
      <alignment horizontal="right" wrapText="1"/>
    </xf>
    <xf numFmtId="166" fontId="7" fillId="0" borderId="15" xfId="0" applyNumberFormat="1" applyFont="1" applyFill="1" applyBorder="1" applyAlignment="1">
      <alignment horizontal="right" wrapText="1"/>
    </xf>
    <xf numFmtId="164" fontId="8" fillId="2" borderId="3" xfId="0" applyFont="1" applyFill="1" applyBorder="1" applyAlignment="1">
      <alignment horizontal="left" wrapText="1"/>
    </xf>
    <xf numFmtId="165" fontId="8" fillId="2" borderId="4" xfId="0" applyNumberFormat="1" applyFont="1" applyFill="1" applyBorder="1" applyAlignment="1">
      <alignment horizontal="right" wrapText="1"/>
    </xf>
    <xf numFmtId="164" fontId="8" fillId="2" borderId="3" xfId="0" applyFont="1" applyFill="1" applyBorder="1" applyAlignment="1">
      <alignment horizontal="right" wrapText="1"/>
    </xf>
    <xf numFmtId="168" fontId="8" fillId="2" borderId="3" xfId="0" applyNumberFormat="1" applyFont="1" applyFill="1" applyBorder="1" applyAlignment="1">
      <alignment horizontal="right" wrapText="1"/>
    </xf>
    <xf numFmtId="168" fontId="8" fillId="2" borderId="5" xfId="0" applyNumberFormat="1" applyFont="1" applyFill="1" applyBorder="1" applyAlignment="1">
      <alignment horizontal="right" wrapText="1"/>
    </xf>
    <xf numFmtId="166" fontId="8" fillId="2" borderId="3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8515625" style="1" customWidth="1"/>
    <col min="2" max="2" width="3.00390625" style="1" customWidth="1"/>
    <col min="3" max="6" width="4.00390625" style="1" customWidth="1"/>
    <col min="7" max="7" width="3.00390625" style="1" customWidth="1"/>
    <col min="8" max="8" width="4.00390625" style="1" customWidth="1"/>
    <col min="9" max="11" width="3.00390625" style="1" customWidth="1"/>
    <col min="12" max="12" width="4.00390625" style="1" customWidth="1"/>
    <col min="13" max="13" width="3.00390625" style="1" customWidth="1"/>
    <col min="14" max="19" width="4.00390625" style="1" customWidth="1"/>
    <col min="20" max="20" width="3.00390625" style="1" customWidth="1"/>
    <col min="21" max="21" width="5.8515625" style="1" customWidth="1"/>
    <col min="22" max="16384" width="9.140625" style="1" customWidth="1"/>
  </cols>
  <sheetData>
    <row r="1" spans="1:21" s="3" customFormat="1" ht="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3" customFormat="1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6" customFormat="1" ht="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2</v>
      </c>
    </row>
    <row r="4" spans="1:21" s="11" customFormat="1" ht="24.75" customHeight="1">
      <c r="A4" s="7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10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10" t="s">
        <v>22</v>
      </c>
      <c r="U4" s="7" t="s">
        <v>23</v>
      </c>
    </row>
    <row r="5" spans="1:22" s="11" customFormat="1" ht="12" customHeight="1">
      <c r="A5" s="12" t="s">
        <v>24</v>
      </c>
      <c r="B5" s="13">
        <v>0</v>
      </c>
      <c r="C5" s="14">
        <v>31</v>
      </c>
      <c r="D5" s="14">
        <v>16</v>
      </c>
      <c r="E5" s="14">
        <v>27</v>
      </c>
      <c r="F5" s="14">
        <v>23</v>
      </c>
      <c r="G5" s="14">
        <v>15</v>
      </c>
      <c r="H5" s="14">
        <v>23</v>
      </c>
      <c r="I5" s="14">
        <v>14</v>
      </c>
      <c r="J5" s="14">
        <v>15</v>
      </c>
      <c r="K5" s="14">
        <v>20</v>
      </c>
      <c r="L5" s="14">
        <v>22</v>
      </c>
      <c r="M5" s="14">
        <v>9</v>
      </c>
      <c r="N5" s="14">
        <v>17</v>
      </c>
      <c r="O5" s="14">
        <v>30</v>
      </c>
      <c r="P5" s="14">
        <v>7</v>
      </c>
      <c r="Q5" s="14">
        <v>5</v>
      </c>
      <c r="R5" s="14">
        <v>5</v>
      </c>
      <c r="S5" s="14">
        <v>8</v>
      </c>
      <c r="T5" s="15">
        <v>1</v>
      </c>
      <c r="U5" s="16">
        <v>288</v>
      </c>
      <c r="V5" s="17">
        <f>SUM(B5:T5)-U5</f>
        <v>0</v>
      </c>
    </row>
    <row r="6" spans="1:22" s="11" customFormat="1" ht="12" customHeight="1">
      <c r="A6" s="18" t="s">
        <v>25</v>
      </c>
      <c r="B6" s="19">
        <v>0</v>
      </c>
      <c r="C6" s="20">
        <v>31</v>
      </c>
      <c r="D6" s="20">
        <v>5</v>
      </c>
      <c r="E6" s="20">
        <v>4</v>
      </c>
      <c r="F6" s="20">
        <v>0</v>
      </c>
      <c r="G6" s="20">
        <v>0</v>
      </c>
      <c r="H6" s="20">
        <v>6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1">
        <v>0</v>
      </c>
      <c r="U6" s="22">
        <v>46</v>
      </c>
      <c r="V6" s="17">
        <f>SUM(B6:T6)-U6</f>
        <v>0</v>
      </c>
    </row>
    <row r="7" spans="1:22" s="11" customFormat="1" ht="12" customHeight="1">
      <c r="A7" s="18" t="s">
        <v>26</v>
      </c>
      <c r="B7" s="19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1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1">
        <v>0</v>
      </c>
      <c r="U7" s="22">
        <v>1</v>
      </c>
      <c r="V7" s="17">
        <f>SUM(B7:T7)-U7</f>
        <v>0</v>
      </c>
    </row>
    <row r="8" spans="1:22" s="11" customFormat="1" ht="12" customHeight="1">
      <c r="A8" s="18" t="s">
        <v>27</v>
      </c>
      <c r="B8" s="19">
        <v>0</v>
      </c>
      <c r="C8" s="20">
        <v>21</v>
      </c>
      <c r="D8" s="20">
        <v>7</v>
      </c>
      <c r="E8" s="20">
        <v>3</v>
      </c>
      <c r="F8" s="20">
        <v>0</v>
      </c>
      <c r="G8" s="20">
        <v>0</v>
      </c>
      <c r="H8" s="20">
        <v>1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1</v>
      </c>
      <c r="T8" s="21">
        <v>0</v>
      </c>
      <c r="U8" s="22">
        <v>33</v>
      </c>
      <c r="V8" s="17">
        <f>SUM(B8:T8)-U8</f>
        <v>0</v>
      </c>
    </row>
    <row r="9" spans="1:22" s="11" customFormat="1" ht="12" customHeight="1">
      <c r="A9" s="18" t="s">
        <v>28</v>
      </c>
      <c r="B9" s="19">
        <v>0</v>
      </c>
      <c r="C9" s="20">
        <v>0</v>
      </c>
      <c r="D9" s="20">
        <v>7</v>
      </c>
      <c r="E9" s="20">
        <v>32</v>
      </c>
      <c r="F9" s="20">
        <v>36</v>
      </c>
      <c r="G9" s="20">
        <v>8</v>
      </c>
      <c r="H9" s="20">
        <v>22</v>
      </c>
      <c r="I9" s="20">
        <v>4</v>
      </c>
      <c r="J9" s="20">
        <v>0</v>
      </c>
      <c r="K9" s="20">
        <v>3</v>
      </c>
      <c r="L9" s="20">
        <v>16</v>
      </c>
      <c r="M9" s="20">
        <v>1</v>
      </c>
      <c r="N9" s="20">
        <v>6</v>
      </c>
      <c r="O9" s="20">
        <v>26</v>
      </c>
      <c r="P9" s="20">
        <v>9</v>
      </c>
      <c r="Q9" s="20">
        <v>19</v>
      </c>
      <c r="R9" s="20">
        <v>7</v>
      </c>
      <c r="S9" s="20">
        <v>6</v>
      </c>
      <c r="T9" s="21">
        <v>0</v>
      </c>
      <c r="U9" s="22">
        <v>202</v>
      </c>
      <c r="V9" s="17">
        <f>SUM(B9:T9)-U9</f>
        <v>0</v>
      </c>
    </row>
    <row r="10" spans="1:22" s="11" customFormat="1" ht="12" customHeight="1">
      <c r="A10" s="18" t="s">
        <v>29</v>
      </c>
      <c r="B10" s="19">
        <v>0</v>
      </c>
      <c r="C10" s="20">
        <v>4</v>
      </c>
      <c r="D10" s="20">
        <v>1</v>
      </c>
      <c r="E10" s="20">
        <v>6</v>
      </c>
      <c r="F10" s="20">
        <v>1</v>
      </c>
      <c r="G10" s="20">
        <v>0</v>
      </c>
      <c r="H10" s="20">
        <v>1</v>
      </c>
      <c r="I10" s="20">
        <v>3</v>
      </c>
      <c r="J10" s="20">
        <v>7</v>
      </c>
      <c r="K10" s="20">
        <v>0</v>
      </c>
      <c r="L10" s="20">
        <v>6</v>
      </c>
      <c r="M10" s="20">
        <v>0</v>
      </c>
      <c r="N10" s="20">
        <v>3</v>
      </c>
      <c r="O10" s="20">
        <v>0</v>
      </c>
      <c r="P10" s="20">
        <v>0</v>
      </c>
      <c r="Q10" s="20">
        <v>0</v>
      </c>
      <c r="R10" s="20">
        <v>4</v>
      </c>
      <c r="S10" s="20">
        <v>2</v>
      </c>
      <c r="T10" s="21">
        <v>0</v>
      </c>
      <c r="U10" s="22">
        <v>38</v>
      </c>
      <c r="V10" s="17">
        <f>SUM(B10:T10)-U10</f>
        <v>0</v>
      </c>
    </row>
    <row r="11" spans="1:22" s="11" customFormat="1" ht="12" customHeight="1">
      <c r="A11" s="18" t="s">
        <v>30</v>
      </c>
      <c r="B11" s="19">
        <v>0</v>
      </c>
      <c r="C11" s="20">
        <v>3</v>
      </c>
      <c r="D11" s="20">
        <v>2</v>
      </c>
      <c r="E11" s="20">
        <v>0</v>
      </c>
      <c r="F11" s="20">
        <v>0</v>
      </c>
      <c r="G11" s="20">
        <v>0</v>
      </c>
      <c r="H11" s="20">
        <v>0</v>
      </c>
      <c r="I11" s="20">
        <v>5</v>
      </c>
      <c r="J11" s="20">
        <v>7</v>
      </c>
      <c r="K11" s="20">
        <v>11</v>
      </c>
      <c r="L11" s="20">
        <v>24</v>
      </c>
      <c r="M11" s="20">
        <v>25</v>
      </c>
      <c r="N11" s="20">
        <v>26</v>
      </c>
      <c r="O11" s="20">
        <v>20</v>
      </c>
      <c r="P11" s="20">
        <v>29</v>
      </c>
      <c r="Q11" s="20">
        <v>47</v>
      </c>
      <c r="R11" s="20">
        <v>66</v>
      </c>
      <c r="S11" s="20">
        <v>32</v>
      </c>
      <c r="T11" s="21">
        <v>6</v>
      </c>
      <c r="U11" s="22">
        <v>303</v>
      </c>
      <c r="V11" s="17">
        <f>SUM(B11:T11)-U11</f>
        <v>0</v>
      </c>
    </row>
    <row r="12" spans="1:22" s="11" customFormat="1" ht="12" customHeight="1">
      <c r="A12" s="18" t="s">
        <v>31</v>
      </c>
      <c r="B12" s="19">
        <v>0</v>
      </c>
      <c r="C12" s="20">
        <v>0</v>
      </c>
      <c r="D12" s="20">
        <v>1</v>
      </c>
      <c r="E12" s="20">
        <v>8</v>
      </c>
      <c r="F12" s="20">
        <v>0</v>
      </c>
      <c r="G12" s="20">
        <v>0</v>
      </c>
      <c r="H12" s="20">
        <v>2</v>
      </c>
      <c r="I12" s="20">
        <v>6</v>
      </c>
      <c r="J12" s="20">
        <v>5</v>
      </c>
      <c r="K12" s="20">
        <v>3</v>
      </c>
      <c r="L12" s="20">
        <v>3</v>
      </c>
      <c r="M12" s="20">
        <v>1</v>
      </c>
      <c r="N12" s="20">
        <v>1</v>
      </c>
      <c r="O12" s="20">
        <v>0</v>
      </c>
      <c r="P12" s="20">
        <v>2</v>
      </c>
      <c r="Q12" s="20">
        <v>1</v>
      </c>
      <c r="R12" s="20">
        <v>23</v>
      </c>
      <c r="S12" s="20">
        <v>5</v>
      </c>
      <c r="T12" s="21">
        <v>8</v>
      </c>
      <c r="U12" s="22">
        <v>69</v>
      </c>
      <c r="V12" s="17">
        <f>SUM(B12:T12)-U12</f>
        <v>0</v>
      </c>
    </row>
    <row r="13" spans="1:22" s="11" customFormat="1" ht="12" customHeight="1">
      <c r="A13" s="18" t="s">
        <v>32</v>
      </c>
      <c r="B13" s="19">
        <v>0</v>
      </c>
      <c r="C13" s="20">
        <v>0</v>
      </c>
      <c r="D13" s="20">
        <v>0</v>
      </c>
      <c r="E13" s="20">
        <v>14</v>
      </c>
      <c r="F13" s="20">
        <v>0</v>
      </c>
      <c r="G13" s="20">
        <v>1</v>
      </c>
      <c r="H13" s="20">
        <v>5</v>
      </c>
      <c r="I13" s="20">
        <v>16</v>
      </c>
      <c r="J13" s="20">
        <v>3</v>
      </c>
      <c r="K13" s="20">
        <v>4</v>
      </c>
      <c r="L13" s="20">
        <v>1</v>
      </c>
      <c r="M13" s="20">
        <v>0</v>
      </c>
      <c r="N13" s="20">
        <v>0</v>
      </c>
      <c r="O13" s="20">
        <v>1</v>
      </c>
      <c r="P13" s="20">
        <v>0</v>
      </c>
      <c r="Q13" s="20">
        <v>0</v>
      </c>
      <c r="R13" s="20">
        <v>3</v>
      </c>
      <c r="S13" s="20">
        <v>0</v>
      </c>
      <c r="T13" s="21">
        <v>0</v>
      </c>
      <c r="U13" s="22">
        <v>48</v>
      </c>
      <c r="V13" s="17">
        <f>SUM(B13:T13)-U13</f>
        <v>0</v>
      </c>
    </row>
    <row r="14" spans="1:22" s="11" customFormat="1" ht="12" customHeight="1">
      <c r="A14" s="18" t="s">
        <v>33</v>
      </c>
      <c r="B14" s="19">
        <v>0</v>
      </c>
      <c r="C14" s="20">
        <v>39</v>
      </c>
      <c r="D14" s="20">
        <v>15</v>
      </c>
      <c r="E14" s="20">
        <v>2</v>
      </c>
      <c r="F14" s="20">
        <v>3</v>
      </c>
      <c r="G14" s="20">
        <v>0</v>
      </c>
      <c r="H14" s="20">
        <v>1</v>
      </c>
      <c r="I14" s="20">
        <v>1</v>
      </c>
      <c r="J14" s="20">
        <v>0</v>
      </c>
      <c r="K14" s="20">
        <v>7</v>
      </c>
      <c r="L14" s="20">
        <v>4</v>
      </c>
      <c r="M14" s="20">
        <v>0</v>
      </c>
      <c r="N14" s="20">
        <v>0</v>
      </c>
      <c r="O14" s="20">
        <v>0</v>
      </c>
      <c r="P14" s="20">
        <v>0</v>
      </c>
      <c r="Q14" s="20">
        <v>1</v>
      </c>
      <c r="R14" s="20">
        <v>0</v>
      </c>
      <c r="S14" s="20">
        <v>0</v>
      </c>
      <c r="T14" s="21">
        <v>0</v>
      </c>
      <c r="U14" s="22">
        <v>73</v>
      </c>
      <c r="V14" s="17">
        <f>SUM(B14:T14)-U14</f>
        <v>0</v>
      </c>
    </row>
    <row r="15" spans="1:22" s="11" customFormat="1" ht="12" customHeight="1">
      <c r="A15" s="18" t="s">
        <v>34</v>
      </c>
      <c r="B15" s="19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1">
        <v>0</v>
      </c>
      <c r="U15" s="22">
        <v>1</v>
      </c>
      <c r="V15" s="17">
        <f>SUM(B15:T15)-U15</f>
        <v>0</v>
      </c>
    </row>
    <row r="16" spans="1:22" s="11" customFormat="1" ht="12" customHeight="1">
      <c r="A16" s="18" t="s">
        <v>35</v>
      </c>
      <c r="B16" s="19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1">
        <v>0</v>
      </c>
      <c r="U16" s="22">
        <v>1</v>
      </c>
      <c r="V16" s="17">
        <f>SUM(B16:T16)-U16</f>
        <v>0</v>
      </c>
    </row>
    <row r="17" spans="1:22" s="11" customFormat="1" ht="12" customHeight="1">
      <c r="A17" s="18" t="s">
        <v>36</v>
      </c>
      <c r="B17" s="19">
        <v>1</v>
      </c>
      <c r="C17" s="20">
        <v>0</v>
      </c>
      <c r="D17" s="20">
        <v>1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2</v>
      </c>
      <c r="Q17" s="20">
        <v>3</v>
      </c>
      <c r="R17" s="20">
        <v>1</v>
      </c>
      <c r="S17" s="20">
        <v>0</v>
      </c>
      <c r="T17" s="21">
        <v>0</v>
      </c>
      <c r="U17" s="22">
        <v>8</v>
      </c>
      <c r="V17" s="17">
        <f>SUM(B17:T17)-U17</f>
        <v>0</v>
      </c>
    </row>
    <row r="18" spans="1:22" s="11" customFormat="1" ht="12" customHeight="1">
      <c r="A18" s="18" t="s">
        <v>37</v>
      </c>
      <c r="B18" s="19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2</v>
      </c>
      <c r="P18" s="20">
        <v>0</v>
      </c>
      <c r="Q18" s="20">
        <v>0</v>
      </c>
      <c r="R18" s="20">
        <v>0</v>
      </c>
      <c r="S18" s="20">
        <v>0</v>
      </c>
      <c r="T18" s="21">
        <v>0</v>
      </c>
      <c r="U18" s="22">
        <v>2</v>
      </c>
      <c r="V18" s="17">
        <f>SUM(B18:T18)-U18</f>
        <v>0</v>
      </c>
    </row>
    <row r="19" spans="1:22" s="11" customFormat="1" ht="12" customHeight="1">
      <c r="A19" s="18" t="s">
        <v>38</v>
      </c>
      <c r="B19" s="19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1">
        <v>1</v>
      </c>
      <c r="U19" s="22">
        <v>1</v>
      </c>
      <c r="V19" s="17">
        <f>SUM(B19:T19)-U19</f>
        <v>0</v>
      </c>
    </row>
    <row r="20" spans="1:22" s="11" customFormat="1" ht="12" customHeight="1">
      <c r="A20" s="18" t="s">
        <v>39</v>
      </c>
      <c r="B20" s="19">
        <v>0</v>
      </c>
      <c r="C20" s="20">
        <v>3</v>
      </c>
      <c r="D20" s="20">
        <v>4</v>
      </c>
      <c r="E20" s="20">
        <v>0</v>
      </c>
      <c r="F20" s="20">
        <v>0</v>
      </c>
      <c r="G20" s="20">
        <v>0</v>
      </c>
      <c r="H20" s="20">
        <v>1</v>
      </c>
      <c r="I20" s="20">
        <v>0</v>
      </c>
      <c r="J20" s="20">
        <v>0</v>
      </c>
      <c r="K20" s="20">
        <v>2</v>
      </c>
      <c r="L20" s="20">
        <v>0</v>
      </c>
      <c r="M20" s="20">
        <v>0</v>
      </c>
      <c r="N20" s="20">
        <v>1</v>
      </c>
      <c r="O20" s="20">
        <v>0</v>
      </c>
      <c r="P20" s="20">
        <v>0</v>
      </c>
      <c r="Q20" s="20">
        <v>2</v>
      </c>
      <c r="R20" s="20">
        <v>1</v>
      </c>
      <c r="S20" s="20">
        <v>2</v>
      </c>
      <c r="T20" s="21">
        <v>1</v>
      </c>
      <c r="U20" s="22">
        <v>17</v>
      </c>
      <c r="V20" s="17">
        <f>SUM(B20:T20)-U20</f>
        <v>0</v>
      </c>
    </row>
    <row r="21" spans="1:22" s="11" customFormat="1" ht="12" customHeight="1">
      <c r="A21" s="18" t="s">
        <v>40</v>
      </c>
      <c r="B21" s="19">
        <v>0</v>
      </c>
      <c r="C21" s="20">
        <v>0</v>
      </c>
      <c r="D21" s="20">
        <v>2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1">
        <v>0</v>
      </c>
      <c r="U21" s="22">
        <v>2</v>
      </c>
      <c r="V21" s="17">
        <f>SUM(B21:T21)-U21</f>
        <v>0</v>
      </c>
    </row>
    <row r="22" spans="1:22" s="11" customFormat="1" ht="12" customHeight="1">
      <c r="A22" s="18" t="s">
        <v>41</v>
      </c>
      <c r="B22" s="19">
        <v>0</v>
      </c>
      <c r="C22" s="20">
        <v>1</v>
      </c>
      <c r="D22" s="20">
        <v>2</v>
      </c>
      <c r="E22" s="20">
        <v>1</v>
      </c>
      <c r="F22" s="20">
        <v>3</v>
      </c>
      <c r="G22" s="20">
        <v>0</v>
      </c>
      <c r="H22" s="20">
        <v>7</v>
      </c>
      <c r="I22" s="20">
        <v>3</v>
      </c>
      <c r="J22" s="20">
        <v>5</v>
      </c>
      <c r="K22" s="20">
        <v>1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1">
        <v>0</v>
      </c>
      <c r="U22" s="22">
        <v>23</v>
      </c>
      <c r="V22" s="17">
        <f>SUM(B22:T22)-U22</f>
        <v>0</v>
      </c>
    </row>
    <row r="23" spans="1:22" s="11" customFormat="1" ht="12" customHeight="1">
      <c r="A23" s="18" t="s">
        <v>42</v>
      </c>
      <c r="B23" s="19">
        <v>0</v>
      </c>
      <c r="C23" s="20">
        <v>0</v>
      </c>
      <c r="D23" s="20">
        <v>4</v>
      </c>
      <c r="E23" s="20">
        <v>5</v>
      </c>
      <c r="F23" s="20">
        <v>3</v>
      </c>
      <c r="G23" s="20">
        <v>0</v>
      </c>
      <c r="H23" s="20">
        <v>8</v>
      </c>
      <c r="I23" s="20">
        <v>1</v>
      </c>
      <c r="J23" s="20">
        <v>5</v>
      </c>
      <c r="K23" s="20">
        <v>0</v>
      </c>
      <c r="L23" s="20">
        <v>0</v>
      </c>
      <c r="M23" s="20">
        <v>3</v>
      </c>
      <c r="N23" s="20">
        <v>0</v>
      </c>
      <c r="O23" s="20">
        <v>8</v>
      </c>
      <c r="P23" s="20">
        <v>4</v>
      </c>
      <c r="Q23" s="20">
        <v>4</v>
      </c>
      <c r="R23" s="20">
        <v>0</v>
      </c>
      <c r="S23" s="20">
        <v>6</v>
      </c>
      <c r="T23" s="21">
        <v>0</v>
      </c>
      <c r="U23" s="22">
        <v>51</v>
      </c>
      <c r="V23" s="17">
        <f>SUM(B23:T23)-U23</f>
        <v>0</v>
      </c>
    </row>
    <row r="24" spans="1:22" s="11" customFormat="1" ht="12" customHeight="1">
      <c r="A24" s="18" t="s">
        <v>43</v>
      </c>
      <c r="B24" s="19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1</v>
      </c>
      <c r="N24" s="20">
        <v>0</v>
      </c>
      <c r="O24" s="20">
        <v>0</v>
      </c>
      <c r="P24" s="20">
        <v>0</v>
      </c>
      <c r="Q24" s="20">
        <v>4</v>
      </c>
      <c r="R24" s="20">
        <v>1</v>
      </c>
      <c r="S24" s="20">
        <v>1</v>
      </c>
      <c r="T24" s="21">
        <v>0</v>
      </c>
      <c r="U24" s="22">
        <v>7</v>
      </c>
      <c r="V24" s="17">
        <f>SUM(B24:T24)-U24</f>
        <v>0</v>
      </c>
    </row>
    <row r="25" spans="1:22" s="11" customFormat="1" ht="12" customHeight="1">
      <c r="A25" s="18" t="s">
        <v>44</v>
      </c>
      <c r="B25" s="19">
        <v>0</v>
      </c>
      <c r="C25" s="20">
        <v>0</v>
      </c>
      <c r="D25" s="20">
        <v>0</v>
      </c>
      <c r="E25" s="20">
        <v>1</v>
      </c>
      <c r="F25" s="20">
        <v>2</v>
      </c>
      <c r="G25" s="20">
        <v>0</v>
      </c>
      <c r="H25" s="20">
        <v>0</v>
      </c>
      <c r="I25" s="20">
        <v>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1">
        <v>0</v>
      </c>
      <c r="U25" s="22">
        <v>4</v>
      </c>
      <c r="V25" s="17">
        <f>SUM(B25:T25)-U25</f>
        <v>0</v>
      </c>
    </row>
    <row r="26" spans="1:22" s="11" customFormat="1" ht="12" customHeight="1">
      <c r="A26" s="18" t="s">
        <v>45</v>
      </c>
      <c r="B26" s="19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1</v>
      </c>
      <c r="P26" s="20">
        <v>0</v>
      </c>
      <c r="Q26" s="20">
        <v>1</v>
      </c>
      <c r="R26" s="20">
        <v>0</v>
      </c>
      <c r="S26" s="20">
        <v>0</v>
      </c>
      <c r="T26" s="21">
        <v>0</v>
      </c>
      <c r="U26" s="22">
        <v>2</v>
      </c>
      <c r="V26" s="17">
        <f>SUM(B26:T26)-U26</f>
        <v>0</v>
      </c>
    </row>
    <row r="27" spans="1:22" s="11" customFormat="1" ht="12" customHeight="1">
      <c r="A27" s="18" t="s">
        <v>46</v>
      </c>
      <c r="B27" s="19">
        <v>1</v>
      </c>
      <c r="C27" s="20">
        <v>16</v>
      </c>
      <c r="D27" s="20">
        <v>18</v>
      </c>
      <c r="E27" s="20">
        <v>1</v>
      </c>
      <c r="F27" s="20">
        <v>2</v>
      </c>
      <c r="G27" s="20">
        <v>9</v>
      </c>
      <c r="H27" s="20">
        <v>9</v>
      </c>
      <c r="I27" s="20">
        <v>9</v>
      </c>
      <c r="J27" s="20">
        <v>6</v>
      </c>
      <c r="K27" s="20">
        <v>2</v>
      </c>
      <c r="L27" s="20">
        <v>7</v>
      </c>
      <c r="M27" s="20">
        <v>4</v>
      </c>
      <c r="N27" s="20">
        <v>8</v>
      </c>
      <c r="O27" s="20">
        <v>7</v>
      </c>
      <c r="P27" s="20">
        <v>4</v>
      </c>
      <c r="Q27" s="20">
        <v>1</v>
      </c>
      <c r="R27" s="20">
        <v>7</v>
      </c>
      <c r="S27" s="20">
        <v>17</v>
      </c>
      <c r="T27" s="21">
        <v>9</v>
      </c>
      <c r="U27" s="22">
        <v>137</v>
      </c>
      <c r="V27" s="17">
        <f>SUM(B27:T27)-U27</f>
        <v>0</v>
      </c>
    </row>
    <row r="28" spans="1:22" s="11" customFormat="1" ht="12" customHeight="1">
      <c r="A28" s="18" t="s">
        <v>47</v>
      </c>
      <c r="B28" s="19">
        <v>0</v>
      </c>
      <c r="C28" s="20">
        <v>13</v>
      </c>
      <c r="D28" s="20">
        <v>0</v>
      </c>
      <c r="E28" s="20">
        <v>2</v>
      </c>
      <c r="F28" s="20">
        <v>6</v>
      </c>
      <c r="G28" s="20">
        <v>1</v>
      </c>
      <c r="H28" s="20">
        <v>1</v>
      </c>
      <c r="I28" s="20">
        <v>0</v>
      </c>
      <c r="J28" s="20">
        <v>0</v>
      </c>
      <c r="K28" s="20">
        <v>2</v>
      </c>
      <c r="L28" s="20">
        <v>1</v>
      </c>
      <c r="M28" s="20">
        <v>10</v>
      </c>
      <c r="N28" s="20">
        <v>0</v>
      </c>
      <c r="O28" s="20">
        <v>3</v>
      </c>
      <c r="P28" s="20">
        <v>3</v>
      </c>
      <c r="Q28" s="20">
        <v>4</v>
      </c>
      <c r="R28" s="20">
        <v>0</v>
      </c>
      <c r="S28" s="20">
        <v>0</v>
      </c>
      <c r="T28" s="21">
        <v>0</v>
      </c>
      <c r="U28" s="22">
        <v>46</v>
      </c>
      <c r="V28" s="17">
        <f>SUM(B28:T28)-U28</f>
        <v>0</v>
      </c>
    </row>
    <row r="29" spans="1:22" s="11" customFormat="1" ht="12" customHeight="1">
      <c r="A29" s="18" t="s">
        <v>48</v>
      </c>
      <c r="B29" s="19">
        <v>0</v>
      </c>
      <c r="C29" s="20">
        <v>0</v>
      </c>
      <c r="D29" s="20">
        <v>0</v>
      </c>
      <c r="E29" s="20">
        <v>3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1</v>
      </c>
      <c r="R29" s="20">
        <v>0</v>
      </c>
      <c r="S29" s="20">
        <v>0</v>
      </c>
      <c r="T29" s="21">
        <v>0</v>
      </c>
      <c r="U29" s="22">
        <v>4</v>
      </c>
      <c r="V29" s="17">
        <f>SUM(B29:T29)-U29</f>
        <v>0</v>
      </c>
    </row>
    <row r="30" spans="1:22" s="11" customFormat="1" ht="12" customHeight="1">
      <c r="A30" s="18" t="s">
        <v>49</v>
      </c>
      <c r="B30" s="19">
        <v>0</v>
      </c>
      <c r="C30" s="20">
        <v>0</v>
      </c>
      <c r="D30" s="20">
        <v>0</v>
      </c>
      <c r="E30" s="20">
        <v>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1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1">
        <v>0</v>
      </c>
      <c r="U30" s="22">
        <v>2</v>
      </c>
      <c r="V30" s="17">
        <f>SUM(B30:T30)-U30</f>
        <v>0</v>
      </c>
    </row>
    <row r="31" spans="1:22" s="11" customFormat="1" ht="12" customHeight="1">
      <c r="A31" s="18" t="s">
        <v>50</v>
      </c>
      <c r="B31" s="19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2</v>
      </c>
      <c r="I31" s="20">
        <v>0</v>
      </c>
      <c r="J31" s="20">
        <v>0</v>
      </c>
      <c r="K31" s="20">
        <v>9</v>
      </c>
      <c r="L31" s="20">
        <v>9</v>
      </c>
      <c r="M31" s="20">
        <v>9</v>
      </c>
      <c r="N31" s="20">
        <v>1</v>
      </c>
      <c r="O31" s="20">
        <v>4</v>
      </c>
      <c r="P31" s="20">
        <v>1</v>
      </c>
      <c r="Q31" s="20">
        <v>5</v>
      </c>
      <c r="R31" s="20">
        <v>0</v>
      </c>
      <c r="S31" s="20">
        <v>0</v>
      </c>
      <c r="T31" s="21">
        <v>0</v>
      </c>
      <c r="U31" s="22">
        <v>40</v>
      </c>
      <c r="V31" s="17">
        <f>SUM(B31:T31)-U31</f>
        <v>0</v>
      </c>
    </row>
    <row r="32" spans="1:22" s="11" customFormat="1" ht="12" customHeight="1">
      <c r="A32" s="18" t="s">
        <v>51</v>
      </c>
      <c r="B32" s="19">
        <v>0</v>
      </c>
      <c r="C32" s="20">
        <v>12</v>
      </c>
      <c r="D32" s="20">
        <v>24</v>
      </c>
      <c r="E32" s="20">
        <v>12</v>
      </c>
      <c r="F32" s="20">
        <v>4</v>
      </c>
      <c r="G32" s="20">
        <v>1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1">
        <v>0</v>
      </c>
      <c r="U32" s="22">
        <v>53</v>
      </c>
      <c r="V32" s="17">
        <f>SUM(B32:T32)-U32</f>
        <v>0</v>
      </c>
    </row>
    <row r="33" spans="1:22" s="11" customFormat="1" ht="12" customHeight="1">
      <c r="A33" s="18" t="s">
        <v>52</v>
      </c>
      <c r="B33" s="19">
        <v>0</v>
      </c>
      <c r="C33" s="20">
        <v>4</v>
      </c>
      <c r="D33" s="20">
        <v>1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1">
        <v>0</v>
      </c>
      <c r="U33" s="22">
        <v>5</v>
      </c>
      <c r="V33" s="17">
        <f>SUM(B33:T33)-U33</f>
        <v>0</v>
      </c>
    </row>
    <row r="34" spans="1:22" s="11" customFormat="1" ht="12" customHeight="1">
      <c r="A34" s="18" t="s">
        <v>53</v>
      </c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2</v>
      </c>
      <c r="T34" s="21">
        <v>0</v>
      </c>
      <c r="U34" s="22">
        <v>2</v>
      </c>
      <c r="V34" s="17">
        <f>SUM(B34:T34)-U34</f>
        <v>0</v>
      </c>
    </row>
    <row r="35" spans="1:22" s="11" customFormat="1" ht="12" customHeight="1">
      <c r="A35" s="18" t="s">
        <v>54</v>
      </c>
      <c r="B35" s="19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1</v>
      </c>
      <c r="M35" s="20">
        <v>5</v>
      </c>
      <c r="N35" s="20">
        <v>0</v>
      </c>
      <c r="O35" s="20">
        <v>11</v>
      </c>
      <c r="P35" s="20">
        <v>10</v>
      </c>
      <c r="Q35" s="20">
        <v>18</v>
      </c>
      <c r="R35" s="20">
        <v>31</v>
      </c>
      <c r="S35" s="20">
        <v>6</v>
      </c>
      <c r="T35" s="21">
        <v>10</v>
      </c>
      <c r="U35" s="22">
        <v>92</v>
      </c>
      <c r="V35" s="17">
        <f>SUM(B35:T35)-U35</f>
        <v>0</v>
      </c>
    </row>
    <row r="36" spans="1:22" s="11" customFormat="1" ht="12" customHeight="1">
      <c r="A36" s="18" t="s">
        <v>55</v>
      </c>
      <c r="B36" s="19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</v>
      </c>
      <c r="N36" s="20">
        <v>0</v>
      </c>
      <c r="O36" s="20">
        <v>0</v>
      </c>
      <c r="P36" s="20">
        <v>1</v>
      </c>
      <c r="Q36" s="20">
        <v>0</v>
      </c>
      <c r="R36" s="20">
        <v>0</v>
      </c>
      <c r="S36" s="20">
        <v>0</v>
      </c>
      <c r="T36" s="21">
        <v>0</v>
      </c>
      <c r="U36" s="22">
        <v>2</v>
      </c>
      <c r="V36" s="17">
        <f>SUM(B36:T36)-U36</f>
        <v>0</v>
      </c>
    </row>
    <row r="37" spans="1:22" s="11" customFormat="1" ht="12" customHeight="1">
      <c r="A37" s="18" t="s">
        <v>56</v>
      </c>
      <c r="B37" s="19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9</v>
      </c>
      <c r="K37" s="20">
        <v>5</v>
      </c>
      <c r="L37" s="20">
        <v>4</v>
      </c>
      <c r="M37" s="20">
        <v>4</v>
      </c>
      <c r="N37" s="20">
        <v>0</v>
      </c>
      <c r="O37" s="20">
        <v>0</v>
      </c>
      <c r="P37" s="20">
        <v>0</v>
      </c>
      <c r="Q37" s="20">
        <v>2</v>
      </c>
      <c r="R37" s="20">
        <v>2</v>
      </c>
      <c r="S37" s="20">
        <v>0</v>
      </c>
      <c r="T37" s="21">
        <v>2</v>
      </c>
      <c r="U37" s="22">
        <v>28</v>
      </c>
      <c r="V37" s="17">
        <f>SUM(B37:T37)-U37</f>
        <v>0</v>
      </c>
    </row>
    <row r="38" spans="1:22" s="11" customFormat="1" ht="12" customHeight="1">
      <c r="A38" s="18" t="s">
        <v>57</v>
      </c>
      <c r="B38" s="19">
        <v>0</v>
      </c>
      <c r="C38" s="20">
        <v>16</v>
      </c>
      <c r="D38" s="20">
        <v>5</v>
      </c>
      <c r="E38" s="20">
        <v>1</v>
      </c>
      <c r="F38" s="20">
        <v>2</v>
      </c>
      <c r="G38" s="20">
        <v>1</v>
      </c>
      <c r="H38" s="20">
        <v>4</v>
      </c>
      <c r="I38" s="20">
        <v>2</v>
      </c>
      <c r="J38" s="20">
        <v>0</v>
      </c>
      <c r="K38" s="20">
        <v>0</v>
      </c>
      <c r="L38" s="20">
        <v>1</v>
      </c>
      <c r="M38" s="20">
        <v>0</v>
      </c>
      <c r="N38" s="20">
        <v>4</v>
      </c>
      <c r="O38" s="20">
        <v>5</v>
      </c>
      <c r="P38" s="20">
        <v>0</v>
      </c>
      <c r="Q38" s="20">
        <v>3</v>
      </c>
      <c r="R38" s="20">
        <v>0</v>
      </c>
      <c r="S38" s="20">
        <v>10</v>
      </c>
      <c r="T38" s="21">
        <v>3</v>
      </c>
      <c r="U38" s="22">
        <v>57</v>
      </c>
      <c r="V38" s="17">
        <f>SUM(B38:T38)-U38</f>
        <v>0</v>
      </c>
    </row>
    <row r="39" spans="1:22" s="11" customFormat="1" ht="12" customHeight="1">
      <c r="A39" s="18" t="s">
        <v>58</v>
      </c>
      <c r="B39" s="19">
        <v>0</v>
      </c>
      <c r="C39" s="20">
        <v>0</v>
      </c>
      <c r="D39" s="20">
        <v>0</v>
      </c>
      <c r="E39" s="20">
        <v>1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1">
        <v>0</v>
      </c>
      <c r="U39" s="22">
        <v>1</v>
      </c>
      <c r="V39" s="17">
        <f>SUM(B39:T39)-U39</f>
        <v>0</v>
      </c>
    </row>
    <row r="40" spans="1:22" s="11" customFormat="1" ht="12" customHeight="1">
      <c r="A40" s="18" t="s">
        <v>59</v>
      </c>
      <c r="B40" s="19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4</v>
      </c>
      <c r="P40" s="20">
        <v>4</v>
      </c>
      <c r="Q40" s="20">
        <v>4</v>
      </c>
      <c r="R40" s="20">
        <v>5</v>
      </c>
      <c r="S40" s="20">
        <v>3</v>
      </c>
      <c r="T40" s="21">
        <v>1</v>
      </c>
      <c r="U40" s="22">
        <v>21</v>
      </c>
      <c r="V40" s="17">
        <f>SUM(B40:T40)-U40</f>
        <v>0</v>
      </c>
    </row>
    <row r="41" spans="1:22" s="11" customFormat="1" ht="12" customHeight="1">
      <c r="A41" s="18" t="s">
        <v>60</v>
      </c>
      <c r="B41" s="19">
        <v>0</v>
      </c>
      <c r="C41" s="20">
        <v>0</v>
      </c>
      <c r="D41" s="20">
        <v>1</v>
      </c>
      <c r="E41" s="20">
        <v>1</v>
      </c>
      <c r="F41" s="20">
        <v>1</v>
      </c>
      <c r="G41" s="20">
        <v>0</v>
      </c>
      <c r="H41" s="20">
        <v>0</v>
      </c>
      <c r="I41" s="20">
        <v>0</v>
      </c>
      <c r="J41" s="20">
        <v>1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1">
        <v>0</v>
      </c>
      <c r="U41" s="22">
        <v>4</v>
      </c>
      <c r="V41" s="17">
        <f>SUM(B41:T41)-U41</f>
        <v>0</v>
      </c>
    </row>
    <row r="42" spans="1:22" s="11" customFormat="1" ht="12" customHeight="1">
      <c r="A42" s="18" t="s">
        <v>61</v>
      </c>
      <c r="B42" s="19">
        <v>0</v>
      </c>
      <c r="C42" s="20">
        <v>1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1">
        <v>0</v>
      </c>
      <c r="U42" s="22">
        <v>1</v>
      </c>
      <c r="V42" s="17">
        <f>SUM(B42:T42)-U42</f>
        <v>0</v>
      </c>
    </row>
    <row r="43" spans="1:22" s="11" customFormat="1" ht="12" customHeight="1">
      <c r="A43" s="18" t="s">
        <v>62</v>
      </c>
      <c r="B43" s="19">
        <v>0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5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1">
        <v>0</v>
      </c>
      <c r="U43" s="22">
        <v>5</v>
      </c>
      <c r="V43" s="17">
        <f>SUM(B43:T43)-U43</f>
        <v>0</v>
      </c>
    </row>
    <row r="44" spans="1:22" s="11" customFormat="1" ht="12" customHeight="1">
      <c r="A44" s="18" t="s">
        <v>63</v>
      </c>
      <c r="B44" s="19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1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1">
        <v>0</v>
      </c>
      <c r="U44" s="22">
        <v>1</v>
      </c>
      <c r="V44" s="17">
        <f>SUM(B44:T44)-U44</f>
        <v>0</v>
      </c>
    </row>
    <row r="45" spans="1:22" s="11" customFormat="1" ht="12" customHeight="1">
      <c r="A45" s="18" t="s">
        <v>64</v>
      </c>
      <c r="B45" s="19">
        <v>0</v>
      </c>
      <c r="C45" s="20">
        <v>0</v>
      </c>
      <c r="D45" s="20">
        <v>0</v>
      </c>
      <c r="E45" s="20">
        <v>2</v>
      </c>
      <c r="F45" s="20">
        <v>2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1</v>
      </c>
      <c r="Q45" s="20">
        <v>6</v>
      </c>
      <c r="R45" s="20">
        <v>1</v>
      </c>
      <c r="S45" s="20">
        <v>1</v>
      </c>
      <c r="T45" s="21">
        <v>8</v>
      </c>
      <c r="U45" s="22">
        <v>21</v>
      </c>
      <c r="V45" s="17">
        <f>SUM(B45:T45)-U45</f>
        <v>0</v>
      </c>
    </row>
    <row r="46" spans="1:22" s="11" customFormat="1" ht="12" customHeight="1">
      <c r="A46" s="18" t="s">
        <v>65</v>
      </c>
      <c r="B46" s="19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2</v>
      </c>
      <c r="S46" s="20">
        <v>0</v>
      </c>
      <c r="T46" s="21">
        <v>0</v>
      </c>
      <c r="U46" s="22">
        <v>2</v>
      </c>
      <c r="V46" s="17">
        <f>SUM(B46:T46)-U46</f>
        <v>0</v>
      </c>
    </row>
    <row r="47" spans="1:22" s="11" customFormat="1" ht="12" customHeight="1">
      <c r="A47" s="18" t="s">
        <v>66</v>
      </c>
      <c r="B47" s="19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1</v>
      </c>
      <c r="Q47" s="20">
        <v>6</v>
      </c>
      <c r="R47" s="20">
        <v>0</v>
      </c>
      <c r="S47" s="20">
        <v>3</v>
      </c>
      <c r="T47" s="21">
        <v>3</v>
      </c>
      <c r="U47" s="22">
        <v>13</v>
      </c>
      <c r="V47" s="17">
        <f>SUM(B47:T47)-U47</f>
        <v>0</v>
      </c>
    </row>
    <row r="48" spans="1:22" s="11" customFormat="1" ht="12" customHeight="1">
      <c r="A48" s="18" t="s">
        <v>67</v>
      </c>
      <c r="B48" s="19">
        <v>0</v>
      </c>
      <c r="C48" s="20">
        <v>0</v>
      </c>
      <c r="D48" s="20">
        <v>0</v>
      </c>
      <c r="E48" s="20">
        <v>1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1</v>
      </c>
      <c r="P48" s="20">
        <v>1</v>
      </c>
      <c r="Q48" s="20">
        <v>5</v>
      </c>
      <c r="R48" s="20">
        <v>1</v>
      </c>
      <c r="S48" s="20">
        <v>1</v>
      </c>
      <c r="T48" s="21">
        <v>0</v>
      </c>
      <c r="U48" s="22">
        <v>10</v>
      </c>
      <c r="V48" s="17">
        <f>SUM(B48:T48)-U48</f>
        <v>0</v>
      </c>
    </row>
    <row r="49" spans="1:22" s="11" customFormat="1" ht="12" customHeight="1">
      <c r="A49" s="18" t="s">
        <v>68</v>
      </c>
      <c r="B49" s="19">
        <v>0</v>
      </c>
      <c r="C49" s="20">
        <v>10</v>
      </c>
      <c r="D49" s="20">
        <v>1</v>
      </c>
      <c r="E49" s="20">
        <v>2</v>
      </c>
      <c r="F49" s="20">
        <v>1</v>
      </c>
      <c r="G49" s="20">
        <v>0</v>
      </c>
      <c r="H49" s="20">
        <v>2</v>
      </c>
      <c r="I49" s="20">
        <v>6</v>
      </c>
      <c r="J49" s="20">
        <v>1</v>
      </c>
      <c r="K49" s="20">
        <v>1</v>
      </c>
      <c r="L49" s="20">
        <v>1</v>
      </c>
      <c r="M49" s="20">
        <v>1</v>
      </c>
      <c r="N49" s="20">
        <v>0</v>
      </c>
      <c r="O49" s="20">
        <v>0</v>
      </c>
      <c r="P49" s="20">
        <v>2</v>
      </c>
      <c r="Q49" s="20">
        <v>0</v>
      </c>
      <c r="R49" s="20">
        <v>0</v>
      </c>
      <c r="S49" s="20">
        <v>2</v>
      </c>
      <c r="T49" s="21">
        <v>0</v>
      </c>
      <c r="U49" s="22">
        <v>30</v>
      </c>
      <c r="V49" s="17">
        <f>SUM(B49:T49)-U49</f>
        <v>0</v>
      </c>
    </row>
    <row r="50" spans="1:22" s="11" customFormat="1" ht="12" customHeight="1">
      <c r="A50" s="18" t="s">
        <v>69</v>
      </c>
      <c r="B50" s="19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1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1">
        <v>0</v>
      </c>
      <c r="U50" s="22">
        <v>1</v>
      </c>
      <c r="V50" s="17">
        <f>SUM(B50:T50)-U50</f>
        <v>0</v>
      </c>
    </row>
    <row r="51" spans="1:22" s="11" customFormat="1" ht="12" customHeight="1">
      <c r="A51" s="18" t="s">
        <v>70</v>
      </c>
      <c r="B51" s="19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1</v>
      </c>
      <c r="M51" s="20">
        <v>0</v>
      </c>
      <c r="N51" s="20">
        <v>0</v>
      </c>
      <c r="O51" s="20">
        <v>5</v>
      </c>
      <c r="P51" s="20">
        <v>0</v>
      </c>
      <c r="Q51" s="20">
        <v>2</v>
      </c>
      <c r="R51" s="20">
        <v>4</v>
      </c>
      <c r="S51" s="20">
        <v>1</v>
      </c>
      <c r="T51" s="21">
        <v>1</v>
      </c>
      <c r="U51" s="22">
        <v>14</v>
      </c>
      <c r="V51" s="17">
        <f>SUM(B51:T51)-U51</f>
        <v>0</v>
      </c>
    </row>
    <row r="52" spans="1:22" s="11" customFormat="1" ht="12" customHeight="1">
      <c r="A52" s="18" t="s">
        <v>71</v>
      </c>
      <c r="B52" s="19">
        <v>0</v>
      </c>
      <c r="C52" s="20">
        <v>0</v>
      </c>
      <c r="D52" s="20">
        <v>0</v>
      </c>
      <c r="E52" s="20">
        <v>0</v>
      </c>
      <c r="F52" s="20">
        <v>1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1">
        <v>0</v>
      </c>
      <c r="U52" s="22">
        <v>1</v>
      </c>
      <c r="V52" s="17">
        <f>SUM(B52:T52)-U52</f>
        <v>0</v>
      </c>
    </row>
    <row r="53" spans="1:22" s="11" customFormat="1" ht="12" customHeight="1">
      <c r="A53" s="18" t="s">
        <v>72</v>
      </c>
      <c r="B53" s="19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1</v>
      </c>
      <c r="T53" s="21">
        <v>0</v>
      </c>
      <c r="U53" s="22">
        <v>1</v>
      </c>
      <c r="V53" s="17">
        <f>SUM(B53:T53)-U53</f>
        <v>0</v>
      </c>
    </row>
    <row r="54" spans="1:22" s="11" customFormat="1" ht="12" customHeight="1">
      <c r="A54" s="18" t="s">
        <v>73</v>
      </c>
      <c r="B54" s="19">
        <v>23</v>
      </c>
      <c r="C54" s="20">
        <v>325</v>
      </c>
      <c r="D54" s="20">
        <v>26</v>
      </c>
      <c r="E54" s="20">
        <v>54</v>
      </c>
      <c r="F54" s="20">
        <v>12</v>
      </c>
      <c r="G54" s="20">
        <v>1</v>
      </c>
      <c r="H54" s="20">
        <v>28</v>
      </c>
      <c r="I54" s="20">
        <v>5</v>
      </c>
      <c r="J54" s="20">
        <v>0</v>
      </c>
      <c r="K54" s="20">
        <v>1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1">
        <v>0</v>
      </c>
      <c r="U54" s="22">
        <v>475</v>
      </c>
      <c r="V54" s="17">
        <f>SUM(B54:T54)-U54</f>
        <v>0</v>
      </c>
    </row>
    <row r="55" spans="1:22" s="11" customFormat="1" ht="12" customHeight="1">
      <c r="A55" s="18" t="s">
        <v>74</v>
      </c>
      <c r="B55" s="19">
        <v>0</v>
      </c>
      <c r="C55" s="20">
        <v>20</v>
      </c>
      <c r="D55" s="20">
        <v>26</v>
      </c>
      <c r="E55" s="20">
        <v>12</v>
      </c>
      <c r="F55" s="20">
        <v>4</v>
      </c>
      <c r="G55" s="20">
        <v>0</v>
      </c>
      <c r="H55" s="20">
        <v>2</v>
      </c>
      <c r="I55" s="20">
        <v>1</v>
      </c>
      <c r="J55" s="20">
        <v>4</v>
      </c>
      <c r="K55" s="20">
        <v>1</v>
      </c>
      <c r="L55" s="20">
        <v>8</v>
      </c>
      <c r="M55" s="20">
        <v>3</v>
      </c>
      <c r="N55" s="20">
        <v>28</v>
      </c>
      <c r="O55" s="20">
        <v>62</v>
      </c>
      <c r="P55" s="20">
        <v>45</v>
      </c>
      <c r="Q55" s="20">
        <v>69</v>
      </c>
      <c r="R55" s="20">
        <v>51</v>
      </c>
      <c r="S55" s="20">
        <v>31</v>
      </c>
      <c r="T55" s="21">
        <v>7</v>
      </c>
      <c r="U55" s="22">
        <v>374</v>
      </c>
      <c r="V55" s="17">
        <f>SUM(B55:T55)-U55</f>
        <v>0</v>
      </c>
    </row>
    <row r="56" spans="1:22" s="11" customFormat="1" ht="12" customHeight="1">
      <c r="A56" s="18" t="s">
        <v>75</v>
      </c>
      <c r="B56" s="19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1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1">
        <v>0</v>
      </c>
      <c r="U56" s="22">
        <v>1</v>
      </c>
      <c r="V56" s="17">
        <f>SUM(B56:T56)-U56</f>
        <v>0</v>
      </c>
    </row>
    <row r="57" spans="1:22" s="11" customFormat="1" ht="12" customHeight="1">
      <c r="A57" s="18" t="s">
        <v>76</v>
      </c>
      <c r="B57" s="19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1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1</v>
      </c>
      <c r="P57" s="20">
        <v>0</v>
      </c>
      <c r="Q57" s="20">
        <v>0</v>
      </c>
      <c r="R57" s="20">
        <v>0</v>
      </c>
      <c r="S57" s="20">
        <v>0</v>
      </c>
      <c r="T57" s="21">
        <v>0</v>
      </c>
      <c r="U57" s="22">
        <v>2</v>
      </c>
      <c r="V57" s="17">
        <f>SUM(B57:T57)-U57</f>
        <v>0</v>
      </c>
    </row>
    <row r="58" spans="1:22" s="11" customFormat="1" ht="12" customHeight="1">
      <c r="A58" s="18" t="s">
        <v>77</v>
      </c>
      <c r="B58" s="19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2</v>
      </c>
      <c r="R58" s="20">
        <v>0</v>
      </c>
      <c r="S58" s="20">
        <v>0</v>
      </c>
      <c r="T58" s="21">
        <v>0</v>
      </c>
      <c r="U58" s="22">
        <v>2</v>
      </c>
      <c r="V58" s="17">
        <f>SUM(B58:T58)-U58</f>
        <v>0</v>
      </c>
    </row>
    <row r="59" spans="1:22" s="11" customFormat="1" ht="12" customHeight="1">
      <c r="A59" s="18" t="s">
        <v>78</v>
      </c>
      <c r="B59" s="19">
        <v>0</v>
      </c>
      <c r="C59" s="20">
        <v>0</v>
      </c>
      <c r="D59" s="20">
        <v>0</v>
      </c>
      <c r="E59" s="20">
        <v>1</v>
      </c>
      <c r="F59" s="20">
        <v>0</v>
      </c>
      <c r="G59" s="20">
        <v>4</v>
      </c>
      <c r="H59" s="20">
        <v>0</v>
      </c>
      <c r="I59" s="20">
        <v>2</v>
      </c>
      <c r="J59" s="20">
        <v>0</v>
      </c>
      <c r="K59" s="20">
        <v>0</v>
      </c>
      <c r="L59" s="20">
        <v>1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7</v>
      </c>
      <c r="S59" s="20">
        <v>10</v>
      </c>
      <c r="T59" s="21">
        <v>0</v>
      </c>
      <c r="U59" s="22">
        <v>25</v>
      </c>
      <c r="V59" s="17">
        <f>SUM(B59:T59)-U59</f>
        <v>0</v>
      </c>
    </row>
    <row r="60" spans="1:22" s="11" customFormat="1" ht="12" customHeight="1">
      <c r="A60" s="18" t="s">
        <v>79</v>
      </c>
      <c r="B60" s="19">
        <v>5</v>
      </c>
      <c r="C60" s="20">
        <v>150</v>
      </c>
      <c r="D60" s="20">
        <v>12</v>
      </c>
      <c r="E60" s="20">
        <v>3</v>
      </c>
      <c r="F60" s="20">
        <v>0</v>
      </c>
      <c r="G60" s="20">
        <v>1</v>
      </c>
      <c r="H60" s="20">
        <v>4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1">
        <v>0</v>
      </c>
      <c r="U60" s="22">
        <v>175</v>
      </c>
      <c r="V60" s="17">
        <f>SUM(B60:T60)-U60</f>
        <v>0</v>
      </c>
    </row>
    <row r="61" spans="1:22" s="11" customFormat="1" ht="12" customHeight="1">
      <c r="A61" s="18" t="s">
        <v>80</v>
      </c>
      <c r="B61" s="19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2</v>
      </c>
      <c r="S61" s="20">
        <v>0</v>
      </c>
      <c r="T61" s="21">
        <v>0</v>
      </c>
      <c r="U61" s="22">
        <v>2</v>
      </c>
      <c r="V61" s="17">
        <f>SUM(B61:T61)-U61</f>
        <v>0</v>
      </c>
    </row>
    <row r="62" spans="1:22" s="11" customFormat="1" ht="12" customHeight="1">
      <c r="A62" s="18" t="s">
        <v>81</v>
      </c>
      <c r="B62" s="19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2</v>
      </c>
      <c r="S62" s="20">
        <v>1</v>
      </c>
      <c r="T62" s="21">
        <v>0</v>
      </c>
      <c r="U62" s="22">
        <v>3</v>
      </c>
      <c r="V62" s="17">
        <f>SUM(B62:T62)-U62</f>
        <v>0</v>
      </c>
    </row>
    <row r="63" spans="1:22" s="11" customFormat="1" ht="12" customHeight="1">
      <c r="A63" s="18" t="s">
        <v>82</v>
      </c>
      <c r="B63" s="19">
        <v>0</v>
      </c>
      <c r="C63" s="20">
        <v>0</v>
      </c>
      <c r="D63" s="20">
        <v>3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5</v>
      </c>
      <c r="M63" s="20">
        <v>0</v>
      </c>
      <c r="N63" s="20">
        <v>0</v>
      </c>
      <c r="O63" s="20">
        <v>1</v>
      </c>
      <c r="P63" s="20">
        <v>2</v>
      </c>
      <c r="Q63" s="20">
        <v>0</v>
      </c>
      <c r="R63" s="20">
        <v>2</v>
      </c>
      <c r="S63" s="20">
        <v>1</v>
      </c>
      <c r="T63" s="21">
        <v>0</v>
      </c>
      <c r="U63" s="22">
        <v>14</v>
      </c>
      <c r="V63" s="17">
        <f>SUM(B63:T63)-U63</f>
        <v>0</v>
      </c>
    </row>
    <row r="64" spans="1:22" s="11" customFormat="1" ht="12" customHeight="1">
      <c r="A64" s="18" t="s">
        <v>83</v>
      </c>
      <c r="B64" s="19">
        <v>0</v>
      </c>
      <c r="C64" s="20">
        <v>0</v>
      </c>
      <c r="D64" s="20">
        <v>0</v>
      </c>
      <c r="E64" s="20">
        <v>1</v>
      </c>
      <c r="F64" s="20">
        <v>0</v>
      </c>
      <c r="G64" s="20">
        <v>4</v>
      </c>
      <c r="H64" s="20">
        <v>0</v>
      </c>
      <c r="I64" s="20">
        <v>1</v>
      </c>
      <c r="J64" s="20">
        <v>1</v>
      </c>
      <c r="K64" s="20">
        <v>0</v>
      </c>
      <c r="L64" s="20">
        <v>1</v>
      </c>
      <c r="M64" s="20">
        <v>0</v>
      </c>
      <c r="N64" s="20">
        <v>0</v>
      </c>
      <c r="O64" s="20">
        <v>1</v>
      </c>
      <c r="P64" s="20">
        <v>4</v>
      </c>
      <c r="Q64" s="20">
        <v>1</v>
      </c>
      <c r="R64" s="20">
        <v>2</v>
      </c>
      <c r="S64" s="20">
        <v>4</v>
      </c>
      <c r="T64" s="21">
        <v>0</v>
      </c>
      <c r="U64" s="22">
        <v>20</v>
      </c>
      <c r="V64" s="17">
        <f>SUM(B64:T64)-U64</f>
        <v>0</v>
      </c>
    </row>
    <row r="65" spans="1:22" s="11" customFormat="1" ht="12" customHeight="1">
      <c r="A65" s="18" t="s">
        <v>84</v>
      </c>
      <c r="B65" s="19">
        <v>0</v>
      </c>
      <c r="C65" s="20">
        <v>1</v>
      </c>
      <c r="D65" s="20">
        <v>0</v>
      </c>
      <c r="E65" s="20">
        <v>2</v>
      </c>
      <c r="F65" s="20">
        <v>0</v>
      </c>
      <c r="G65" s="20">
        <v>3</v>
      </c>
      <c r="H65" s="20">
        <v>1</v>
      </c>
      <c r="I65" s="20">
        <v>1</v>
      </c>
      <c r="J65" s="20">
        <v>0</v>
      </c>
      <c r="K65" s="20">
        <v>0</v>
      </c>
      <c r="L65" s="20">
        <v>1</v>
      </c>
      <c r="M65" s="20">
        <v>0</v>
      </c>
      <c r="N65" s="20">
        <v>4</v>
      </c>
      <c r="O65" s="20">
        <v>4</v>
      </c>
      <c r="P65" s="20">
        <v>0</v>
      </c>
      <c r="Q65" s="20">
        <v>0</v>
      </c>
      <c r="R65" s="20">
        <v>3</v>
      </c>
      <c r="S65" s="20">
        <v>1</v>
      </c>
      <c r="T65" s="21">
        <v>0</v>
      </c>
      <c r="U65" s="22">
        <v>21</v>
      </c>
      <c r="V65" s="17">
        <f>SUM(B65:T65)-U65</f>
        <v>0</v>
      </c>
    </row>
    <row r="66" spans="1:22" s="11" customFormat="1" ht="12" customHeight="1">
      <c r="A66" s="18" t="s">
        <v>85</v>
      </c>
      <c r="B66" s="19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4</v>
      </c>
      <c r="K66" s="20">
        <v>0</v>
      </c>
      <c r="L66" s="20">
        <v>1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1">
        <v>0</v>
      </c>
      <c r="U66" s="22">
        <v>5</v>
      </c>
      <c r="V66" s="17">
        <f>SUM(B66:T66)-U66</f>
        <v>0</v>
      </c>
    </row>
    <row r="67" spans="1:22" s="11" customFormat="1" ht="12" customHeight="1">
      <c r="A67" s="18" t="s">
        <v>86</v>
      </c>
      <c r="B67" s="19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1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1</v>
      </c>
      <c r="S67" s="20">
        <v>0</v>
      </c>
      <c r="T67" s="21">
        <v>0</v>
      </c>
      <c r="U67" s="22">
        <v>2</v>
      </c>
      <c r="V67" s="17">
        <f>SUM(B67:T67)-U67</f>
        <v>0</v>
      </c>
    </row>
    <row r="68" spans="1:22" s="11" customFormat="1" ht="12" customHeight="1">
      <c r="A68" s="18" t="s">
        <v>87</v>
      </c>
      <c r="B68" s="19">
        <v>0</v>
      </c>
      <c r="C68" s="20">
        <v>0</v>
      </c>
      <c r="D68" s="20">
        <v>0</v>
      </c>
      <c r="E68" s="20">
        <v>1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1">
        <v>0</v>
      </c>
      <c r="U68" s="22">
        <v>1</v>
      </c>
      <c r="V68" s="17">
        <f>SUM(B68:T68)-U68</f>
        <v>0</v>
      </c>
    </row>
    <row r="69" spans="1:22" s="11" customFormat="1" ht="12.75">
      <c r="A69" s="18" t="s">
        <v>88</v>
      </c>
      <c r="B69" s="19">
        <v>0</v>
      </c>
      <c r="C69" s="20">
        <v>13</v>
      </c>
      <c r="D69" s="20">
        <v>0</v>
      </c>
      <c r="E69" s="20">
        <v>0</v>
      </c>
      <c r="F69" s="20">
        <v>0</v>
      </c>
      <c r="G69" s="20">
        <v>1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2</v>
      </c>
      <c r="P69" s="20">
        <v>1</v>
      </c>
      <c r="Q69" s="20">
        <v>5</v>
      </c>
      <c r="R69" s="20">
        <v>0</v>
      </c>
      <c r="S69" s="20">
        <v>1</v>
      </c>
      <c r="T69" s="21">
        <v>0</v>
      </c>
      <c r="U69" s="22">
        <v>23</v>
      </c>
      <c r="V69" s="17">
        <f>SUM(B69:T69)-U69</f>
        <v>0</v>
      </c>
    </row>
    <row r="70" spans="1:22" s="11" customFormat="1" ht="12" customHeight="1">
      <c r="A70" s="18" t="s">
        <v>89</v>
      </c>
      <c r="B70" s="19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1</v>
      </c>
      <c r="L70" s="20">
        <v>5</v>
      </c>
      <c r="M70" s="20">
        <v>0</v>
      </c>
      <c r="N70" s="20">
        <v>0</v>
      </c>
      <c r="O70" s="20">
        <v>0</v>
      </c>
      <c r="P70" s="20">
        <v>0</v>
      </c>
      <c r="Q70" s="20">
        <v>3</v>
      </c>
      <c r="R70" s="20">
        <v>1</v>
      </c>
      <c r="S70" s="20">
        <v>0</v>
      </c>
      <c r="T70" s="21">
        <v>0</v>
      </c>
      <c r="U70" s="22">
        <v>10</v>
      </c>
      <c r="V70" s="17">
        <f>SUM(B70:T70)-U70</f>
        <v>0</v>
      </c>
    </row>
    <row r="71" spans="1:22" s="11" customFormat="1" ht="12" customHeight="1">
      <c r="A71" s="18" t="s">
        <v>90</v>
      </c>
      <c r="B71" s="19">
        <v>0</v>
      </c>
      <c r="C71" s="20">
        <v>26</v>
      </c>
      <c r="D71" s="20">
        <v>10</v>
      </c>
      <c r="E71" s="20">
        <v>7</v>
      </c>
      <c r="F71" s="20">
        <v>3</v>
      </c>
      <c r="G71" s="20">
        <v>1</v>
      </c>
      <c r="H71" s="20">
        <v>5</v>
      </c>
      <c r="I71" s="20">
        <v>0</v>
      </c>
      <c r="J71" s="20">
        <v>0</v>
      </c>
      <c r="K71" s="20">
        <v>1</v>
      </c>
      <c r="L71" s="20">
        <v>7</v>
      </c>
      <c r="M71" s="20">
        <v>3</v>
      </c>
      <c r="N71" s="20">
        <v>2</v>
      </c>
      <c r="O71" s="20">
        <v>6</v>
      </c>
      <c r="P71" s="20">
        <v>5</v>
      </c>
      <c r="Q71" s="20">
        <v>9</v>
      </c>
      <c r="R71" s="20">
        <v>31</v>
      </c>
      <c r="S71" s="20">
        <v>19</v>
      </c>
      <c r="T71" s="21">
        <v>12</v>
      </c>
      <c r="U71" s="22">
        <v>147</v>
      </c>
      <c r="V71" s="17">
        <f>SUM(B71:T71)-U71</f>
        <v>0</v>
      </c>
    </row>
    <row r="72" spans="1:22" s="11" customFormat="1" ht="12" customHeight="1">
      <c r="A72" s="18" t="s">
        <v>91</v>
      </c>
      <c r="B72" s="19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1</v>
      </c>
      <c r="K72" s="20">
        <v>2</v>
      </c>
      <c r="L72" s="20">
        <v>0</v>
      </c>
      <c r="M72" s="20">
        <v>0</v>
      </c>
      <c r="N72" s="20">
        <v>0</v>
      </c>
      <c r="O72" s="20">
        <v>0</v>
      </c>
      <c r="P72" s="20">
        <v>1</v>
      </c>
      <c r="Q72" s="20">
        <v>17</v>
      </c>
      <c r="R72" s="20">
        <v>2</v>
      </c>
      <c r="S72" s="20">
        <v>11</v>
      </c>
      <c r="T72" s="21">
        <v>0</v>
      </c>
      <c r="U72" s="22">
        <v>34</v>
      </c>
      <c r="V72" s="17">
        <f>SUM(B72:T72)-U72</f>
        <v>0</v>
      </c>
    </row>
    <row r="73" spans="1:22" s="11" customFormat="1" ht="12" customHeight="1">
      <c r="A73" s="18" t="s">
        <v>92</v>
      </c>
      <c r="B73" s="19">
        <v>0</v>
      </c>
      <c r="C73" s="20">
        <v>30</v>
      </c>
      <c r="D73" s="20">
        <v>52</v>
      </c>
      <c r="E73" s="20">
        <v>34</v>
      </c>
      <c r="F73" s="20">
        <v>7</v>
      </c>
      <c r="G73" s="20">
        <v>2</v>
      </c>
      <c r="H73" s="20">
        <v>10</v>
      </c>
      <c r="I73" s="20">
        <v>13</v>
      </c>
      <c r="J73" s="20">
        <v>3</v>
      </c>
      <c r="K73" s="20">
        <v>2</v>
      </c>
      <c r="L73" s="20">
        <v>1</v>
      </c>
      <c r="M73" s="20">
        <v>2</v>
      </c>
      <c r="N73" s="20">
        <v>1</v>
      </c>
      <c r="O73" s="20">
        <v>3</v>
      </c>
      <c r="P73" s="20">
        <v>3</v>
      </c>
      <c r="Q73" s="20">
        <v>1</v>
      </c>
      <c r="R73" s="20">
        <v>0</v>
      </c>
      <c r="S73" s="20">
        <v>2</v>
      </c>
      <c r="T73" s="21">
        <v>0</v>
      </c>
      <c r="U73" s="22">
        <v>166</v>
      </c>
      <c r="V73" s="17">
        <f>SUM(B73:T73)-U73</f>
        <v>0</v>
      </c>
    </row>
    <row r="74" spans="1:22" ht="12.75">
      <c r="A74" s="23" t="s">
        <v>93</v>
      </c>
      <c r="B74" s="24">
        <v>0</v>
      </c>
      <c r="C74" s="25">
        <v>6</v>
      </c>
      <c r="D74" s="25">
        <v>5</v>
      </c>
      <c r="E74" s="25">
        <v>5</v>
      </c>
      <c r="F74" s="25">
        <v>0</v>
      </c>
      <c r="G74" s="25">
        <v>6</v>
      </c>
      <c r="H74" s="25">
        <v>9</v>
      </c>
      <c r="I74" s="25">
        <v>2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6">
        <v>0</v>
      </c>
      <c r="U74" s="27">
        <v>33</v>
      </c>
      <c r="V74" s="17">
        <f>SUM(B74:T74)-U74</f>
        <v>0</v>
      </c>
    </row>
    <row r="75" spans="1:21" ht="12.75">
      <c r="A75" s="28" t="s">
        <v>23</v>
      </c>
      <c r="B75" s="29">
        <v>30</v>
      </c>
      <c r="C75" s="30">
        <v>776</v>
      </c>
      <c r="D75" s="30">
        <v>251</v>
      </c>
      <c r="E75" s="30">
        <v>250</v>
      </c>
      <c r="F75" s="30">
        <v>116</v>
      </c>
      <c r="G75" s="30">
        <v>59</v>
      </c>
      <c r="H75" s="30">
        <v>162</v>
      </c>
      <c r="I75" s="30">
        <v>96</v>
      </c>
      <c r="J75" s="30">
        <v>78</v>
      </c>
      <c r="K75" s="30">
        <v>79</v>
      </c>
      <c r="L75" s="30">
        <v>133</v>
      </c>
      <c r="M75" s="30">
        <v>83</v>
      </c>
      <c r="N75" s="30">
        <v>103</v>
      </c>
      <c r="O75" s="30">
        <v>208</v>
      </c>
      <c r="P75" s="30">
        <v>142</v>
      </c>
      <c r="Q75" s="30">
        <v>251</v>
      </c>
      <c r="R75" s="30">
        <v>268</v>
      </c>
      <c r="S75" s="31">
        <v>191</v>
      </c>
      <c r="T75" s="32">
        <v>73</v>
      </c>
      <c r="U75" s="33">
        <v>3349</v>
      </c>
    </row>
  </sheetData>
  <mergeCells count="2">
    <mergeCell ref="A1:U1"/>
    <mergeCell ref="A2:U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Novák</dc:creator>
  <cp:keywords/>
  <dc:description/>
  <cp:lastModifiedBy/>
  <cp:lastPrinted>1601-01-01T22:00:00Z</cp:lastPrinted>
  <dcterms:created xsi:type="dcterms:W3CDTF">2008-07-30T09:27:57Z</dcterms:created>
  <dcterms:modified xsi:type="dcterms:W3CDTF">1601-01-01T22:00:00Z</dcterms:modified>
  <cp:category/>
  <cp:version/>
  <cp:contentType/>
  <cp:contentStatus/>
  <cp:revision>1</cp:revision>
</cp:coreProperties>
</file>