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uerovaM\Documents\1. Statistika OP 2021\"/>
    </mc:Choice>
  </mc:AlternateContent>
  <bookViews>
    <workbookView xWindow="0" yWindow="0" windowWidth="19200" windowHeight="7050"/>
  </bookViews>
  <sheets>
    <sheet name="ČR 2021" sheetId="1" r:id="rId1"/>
  </sheets>
  <definedNames>
    <definedName name="data_2016" localSheetId="0">'ČR 2021'!$A$4:$BG$4</definedName>
    <definedName name="data_2016_1" localSheetId="0">'ČR 2021'!$A$3:$BG$3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17" i="1" l="1"/>
  <c r="BF17" i="1"/>
  <c r="BE17" i="1"/>
  <c r="BD17" i="1"/>
  <c r="BC17" i="1"/>
  <c r="BB17" i="1"/>
  <c r="BA17" i="1"/>
  <c r="AZ17" i="1"/>
  <c r="AY17" i="1"/>
  <c r="AX17" i="1"/>
  <c r="AW17" i="1"/>
  <c r="AV17" i="1"/>
  <c r="AU17" i="1"/>
  <c r="AT17" i="1"/>
  <c r="AS17" i="1"/>
  <c r="AR17" i="1"/>
  <c r="AQ17" i="1"/>
  <c r="AP17" i="1"/>
  <c r="AO17" i="1"/>
  <c r="AN17" i="1"/>
  <c r="AM17" i="1"/>
  <c r="AL17" i="1"/>
  <c r="AK17" i="1"/>
  <c r="AJ17" i="1"/>
  <c r="AI17" i="1"/>
  <c r="AH17" i="1"/>
  <c r="AG17" i="1"/>
  <c r="AF17" i="1"/>
  <c r="AE17" i="1"/>
  <c r="AD17"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B17" i="1"/>
</calcChain>
</file>

<file path=xl/comments1.xml><?xml version="1.0" encoding="utf-8"?>
<comments xmlns="http://schemas.openxmlformats.org/spreadsheetml/2006/main">
  <authors>
    <author>Jitka Kuřátková</author>
  </authors>
  <commentList>
    <comment ref="A1" authorId="0" shapeId="0">
      <text>
        <r>
          <rPr>
            <b/>
            <sz val="9"/>
            <color indexed="8"/>
            <rFont val="Tahoma"/>
            <family val="2"/>
            <charset val="238"/>
          </rPr>
          <t>vyberte z rolovacího menu v buňce B3 název Vašeho kraje</t>
        </r>
      </text>
    </comment>
    <comment ref="F1" authorId="0" shapeId="0">
      <text>
        <r>
          <rPr>
            <b/>
            <sz val="9"/>
            <color indexed="8"/>
            <rFont val="Tahoma"/>
            <family val="2"/>
            <charset val="238"/>
          </rPr>
          <t>započítejte pouze strážníky a čekatele, nikoliv ostatní zaměstnance</t>
        </r>
        <r>
          <rPr>
            <sz val="9"/>
            <color indexed="8"/>
            <rFont val="Tahoma"/>
            <family val="2"/>
            <charset val="238"/>
          </rPr>
          <t xml:space="preserve">
</t>
        </r>
      </text>
    </comment>
    <comment ref="L1" authorId="0" shapeId="0">
      <text>
        <r>
          <rPr>
            <b/>
            <sz val="9"/>
            <color indexed="8"/>
            <rFont val="Tahoma"/>
            <family val="2"/>
            <charset val="238"/>
          </rPr>
          <t>započítejte pouze strážníky a čekatele, nikoliv ostatní zaměstnance</t>
        </r>
      </text>
    </comment>
    <comment ref="P1" authorId="0" shapeId="0">
      <text>
        <r>
          <rPr>
            <sz val="9"/>
            <color indexed="8"/>
            <rFont val="Tahoma"/>
            <family val="2"/>
            <charset val="238"/>
          </rPr>
          <t xml:space="preserve">součty sloupců:
</t>
        </r>
        <r>
          <rPr>
            <b/>
            <sz val="9"/>
            <color indexed="8"/>
            <rFont val="Tahoma"/>
            <family val="2"/>
            <charset val="238"/>
          </rPr>
          <t xml:space="preserve">Q=R+S
</t>
        </r>
        <r>
          <rPr>
            <sz val="9"/>
            <color indexed="8"/>
            <rFont val="Tahoma"/>
            <family val="2"/>
            <charset val="238"/>
          </rPr>
          <t xml:space="preserve">
</t>
        </r>
      </text>
    </comment>
    <comment ref="S1" authorId="0" shapeId="0">
      <text>
        <r>
          <rPr>
            <b/>
            <sz val="9"/>
            <color indexed="8"/>
            <rFont val="Tahoma"/>
            <family val="2"/>
            <charset val="238"/>
          </rPr>
          <t xml:space="preserve"> § 4 odst. 2 z. č. 251/2016 Sb.</t>
        </r>
      </text>
    </comment>
    <comment ref="T1" authorId="0" shapeId="0">
      <text>
        <r>
          <rPr>
            <b/>
            <sz val="9"/>
            <color indexed="8"/>
            <rFont val="Tahoma"/>
            <family val="2"/>
            <charset val="238"/>
          </rPr>
          <t>§ 5 z. č. 251/2016 Sb.</t>
        </r>
      </text>
    </comment>
    <comment ref="U1" authorId="0" shapeId="0">
      <text>
        <r>
          <rPr>
            <b/>
            <sz val="9"/>
            <color indexed="8"/>
            <rFont val="Tahoma"/>
            <family val="2"/>
            <charset val="238"/>
          </rPr>
          <t>§ 7 z. č. 251/2016 Sb.</t>
        </r>
        <r>
          <rPr>
            <sz val="9"/>
            <color indexed="8"/>
            <rFont val="Tahoma"/>
            <family val="2"/>
            <charset val="238"/>
          </rPr>
          <t xml:space="preserve">
</t>
        </r>
      </text>
    </comment>
    <comment ref="V1" authorId="0" shapeId="0">
      <text>
        <r>
          <rPr>
            <b/>
            <sz val="9"/>
            <color indexed="8"/>
            <rFont val="Tahoma"/>
            <family val="2"/>
            <charset val="238"/>
          </rPr>
          <t>§ 8 z. č. 251/2016 Sb.</t>
        </r>
        <r>
          <rPr>
            <sz val="9"/>
            <color indexed="8"/>
            <rFont val="Tahoma"/>
            <family val="2"/>
            <charset val="238"/>
          </rPr>
          <t xml:space="preserve">
</t>
        </r>
      </text>
    </comment>
    <comment ref="W1" authorId="0" shapeId="0">
      <text>
        <r>
          <rPr>
            <b/>
            <sz val="9"/>
            <color indexed="8"/>
            <rFont val="Tahoma"/>
            <family val="2"/>
            <charset val="238"/>
          </rPr>
          <t>z. č. 361/2000 Sb.</t>
        </r>
      </text>
    </comment>
    <comment ref="X1" authorId="0" shapeId="0">
      <text>
        <r>
          <rPr>
            <b/>
            <sz val="9"/>
            <color indexed="8"/>
            <rFont val="Tahoma"/>
            <family val="2"/>
            <charset val="238"/>
          </rPr>
          <t>z. č. 361/2000 Sb.</t>
        </r>
      </text>
    </comment>
    <comment ref="Y1" authorId="0" shapeId="0">
      <text>
        <r>
          <rPr>
            <b/>
            <sz val="9"/>
            <color indexed="8"/>
            <rFont val="Tahoma"/>
            <family val="2"/>
            <charset val="238"/>
          </rPr>
          <t>z. č. 65/2017 Sb.</t>
        </r>
        <r>
          <rPr>
            <sz val="9"/>
            <color indexed="8"/>
            <rFont val="Tahoma"/>
            <family val="2"/>
            <charset val="238"/>
          </rPr>
          <t xml:space="preserve">
</t>
        </r>
      </text>
    </comment>
    <comment ref="Z1" authorId="0" shapeId="0">
      <text>
        <r>
          <rPr>
            <b/>
            <sz val="9"/>
            <color indexed="8"/>
            <rFont val="Tahoma"/>
            <family val="2"/>
            <charset val="238"/>
          </rPr>
          <t>pouze přestupky taxikářů podle z. č. 111/1994 Sb.</t>
        </r>
        <r>
          <rPr>
            <sz val="9"/>
            <color indexed="8"/>
            <rFont val="Tahoma"/>
            <family val="2"/>
            <charset val="238"/>
          </rPr>
          <t xml:space="preserve">
</t>
        </r>
      </text>
    </comment>
    <comment ref="AC1" authorId="0" shapeId="0">
      <text>
        <r>
          <rPr>
            <b/>
            <sz val="9"/>
            <color indexed="8"/>
            <rFont val="Tahoma"/>
            <family val="2"/>
            <charset val="238"/>
          </rPr>
          <t>§ 4 odst. 1 z. č. 251/2016 Sb.</t>
        </r>
        <r>
          <rPr>
            <sz val="9"/>
            <color indexed="8"/>
            <rFont val="Tahoma"/>
            <family val="2"/>
            <charset val="238"/>
          </rPr>
          <t xml:space="preserve">
</t>
        </r>
      </text>
    </comment>
    <comment ref="AD1" authorId="0" shapeId="0">
      <text>
        <r>
          <rPr>
            <b/>
            <sz val="9"/>
            <color indexed="8"/>
            <rFont val="Tahoma"/>
            <family val="2"/>
            <charset val="238"/>
          </rPr>
          <t>§ 4 odst. 2 z. č. 251/2016 Sb.</t>
        </r>
        <r>
          <rPr>
            <sz val="9"/>
            <color indexed="8"/>
            <rFont val="Tahoma"/>
            <family val="2"/>
            <charset val="238"/>
          </rPr>
          <t xml:space="preserve">
</t>
        </r>
      </text>
    </comment>
    <comment ref="AE1" authorId="0" shapeId="0">
      <text>
        <r>
          <rPr>
            <b/>
            <sz val="9"/>
            <color indexed="8"/>
            <rFont val="Tahoma"/>
            <family val="2"/>
            <charset val="238"/>
          </rPr>
          <t>§ 5 z. č. 251/2016 Sb.</t>
        </r>
        <r>
          <rPr>
            <sz val="9"/>
            <color indexed="8"/>
            <rFont val="Tahoma"/>
            <family val="2"/>
            <charset val="238"/>
          </rPr>
          <t xml:space="preserve">
</t>
        </r>
      </text>
    </comment>
    <comment ref="AF1" authorId="0" shapeId="0">
      <text>
        <r>
          <rPr>
            <b/>
            <sz val="9"/>
            <color indexed="8"/>
            <rFont val="Tahoma"/>
            <family val="2"/>
            <charset val="238"/>
          </rPr>
          <t>§ 7 z. č. 251/2016 Sb.</t>
        </r>
        <r>
          <rPr>
            <sz val="9"/>
            <color indexed="8"/>
            <rFont val="Tahoma"/>
            <family val="2"/>
            <charset val="238"/>
          </rPr>
          <t xml:space="preserve">
</t>
        </r>
      </text>
    </comment>
    <comment ref="AG1" authorId="0" shapeId="0">
      <text>
        <r>
          <rPr>
            <b/>
            <sz val="9"/>
            <color indexed="8"/>
            <rFont val="Tahoma"/>
            <family val="2"/>
            <charset val="238"/>
          </rPr>
          <t>§ 8 z. č. 251/2016 Sb.</t>
        </r>
        <r>
          <rPr>
            <sz val="9"/>
            <color indexed="8"/>
            <rFont val="Tahoma"/>
            <family val="2"/>
            <charset val="238"/>
          </rPr>
          <t xml:space="preserve">
</t>
        </r>
      </text>
    </comment>
    <comment ref="AH1" authorId="0" shapeId="0">
      <text>
        <r>
          <rPr>
            <b/>
            <sz val="9"/>
            <color indexed="8"/>
            <rFont val="Tahoma"/>
            <family val="2"/>
            <charset val="238"/>
          </rPr>
          <t>z. č. 361/2000 Sb.</t>
        </r>
        <r>
          <rPr>
            <sz val="9"/>
            <color indexed="8"/>
            <rFont val="Tahoma"/>
            <family val="2"/>
            <charset val="238"/>
          </rPr>
          <t xml:space="preserve">
</t>
        </r>
      </text>
    </comment>
    <comment ref="AI1" authorId="0" shapeId="0">
      <text>
        <r>
          <rPr>
            <b/>
            <sz val="9"/>
            <color indexed="8"/>
            <rFont val="Tahoma"/>
            <family val="2"/>
            <charset val="238"/>
          </rPr>
          <t>z. č. 361/2000 Sb.</t>
        </r>
        <r>
          <rPr>
            <sz val="9"/>
            <color indexed="8"/>
            <rFont val="Tahoma"/>
            <family val="2"/>
            <charset val="238"/>
          </rPr>
          <t xml:space="preserve">
</t>
        </r>
      </text>
    </comment>
    <comment ref="AJ1" authorId="0" shapeId="0">
      <text>
        <r>
          <rPr>
            <b/>
            <sz val="9"/>
            <color indexed="8"/>
            <rFont val="Tahoma"/>
            <family val="2"/>
            <charset val="238"/>
          </rPr>
          <t>z. č. 65/2017 Sb.</t>
        </r>
        <r>
          <rPr>
            <sz val="9"/>
            <color indexed="8"/>
            <rFont val="Tahoma"/>
            <family val="2"/>
            <charset val="238"/>
          </rPr>
          <t xml:space="preserve">
</t>
        </r>
      </text>
    </comment>
    <comment ref="AK1" authorId="0" shapeId="0">
      <text>
        <r>
          <rPr>
            <b/>
            <sz val="9"/>
            <color indexed="8"/>
            <rFont val="Tahoma"/>
            <family val="2"/>
            <charset val="238"/>
          </rPr>
          <t>z. č. 111/1994 Sb.</t>
        </r>
        <r>
          <rPr>
            <sz val="9"/>
            <color indexed="8"/>
            <rFont val="Tahoma"/>
            <family val="2"/>
            <charset val="238"/>
          </rPr>
          <t xml:space="preserve">
</t>
        </r>
      </text>
    </comment>
    <comment ref="AN1" authorId="0" shapeId="0">
      <text>
        <r>
          <rPr>
            <b/>
            <sz val="9"/>
            <color indexed="8"/>
            <rFont val="Tahoma"/>
            <family val="2"/>
            <charset val="238"/>
          </rPr>
          <t>všechny útoky, které byly oznámeny jako podezření ze spáchání přestupku nebo trestného činu</t>
        </r>
        <r>
          <rPr>
            <sz val="9"/>
            <color indexed="8"/>
            <rFont val="Tahoma"/>
            <family val="2"/>
            <charset val="238"/>
          </rPr>
          <t xml:space="preserve">
</t>
        </r>
      </text>
    </comment>
    <comment ref="AS1" authorId="0" shapeId="0">
      <text>
        <r>
          <rPr>
            <b/>
            <sz val="9"/>
            <color indexed="8"/>
            <rFont val="Tahoma"/>
            <family val="2"/>
            <charset val="238"/>
          </rPr>
          <t>mzdy všech zaměstnanců obce zařazených do obecní policie včetně odvodů na soc. a zdr. pojištění a veškeré provozní i investiční náklady</t>
        </r>
      </text>
    </comment>
  </commentList>
</comments>
</file>

<file path=xl/connections.xml><?xml version="1.0" encoding="utf-8"?>
<connections xmlns="http://schemas.openxmlformats.org/spreadsheetml/2006/main">
  <connection id="1" name="data 20163911" type="6" refreshedVersion="4" background="1" saveData="1">
    <textPr codePage="1250" sourceFile="C:\Users\KuratkovaJ\Documents\Statistika\data 2016.txt" decimal="," thousands=" " semicolon="1">
      <textFields count="6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data 20163912" type="6" refreshedVersion="4" background="1" saveData="1">
    <textPr codePage="1250" sourceFile="C:\Users\KuratkovaJ\Documents\Statistika\data 2016.txt" decimal="," thousands=" " semicolon="1">
      <textFields count="6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<sst xmlns="http://schemas.openxmlformats.org/spreadsheetml/2006/main" count="76" uniqueCount="68">
  <si>
    <t>Kraj</t>
  </si>
  <si>
    <t>Počet zaměstnanců obce zařazených do OP/MP celkem</t>
  </si>
  <si>
    <t>z toho strážníků</t>
  </si>
  <si>
    <t>z toho ostatních zaměstnanců</t>
  </si>
  <si>
    <t>Věková struktura strážníků a čekatelů</t>
  </si>
  <si>
    <t>Nejvyšší dosažené vzdělání strážníků a čekatelů</t>
  </si>
  <si>
    <t>Celkový počet přestupků projednaných příkazem na místě (pokuta)</t>
  </si>
  <si>
    <t>z toho přestupků fyzických osob</t>
  </si>
  <si>
    <t>z toho přestupků právnických osob a fyzických osob podnikajících</t>
  </si>
  <si>
    <t>z toho přestupků proti pořádku v územní samosprávě</t>
  </si>
  <si>
    <t>z toho přestupků proti veřejnému pořádku</t>
  </si>
  <si>
    <t>z toho přestupků proti občanskému soužití</t>
  </si>
  <si>
    <t>z toho přestupků proti majetku</t>
  </si>
  <si>
    <t>z toho přestupků fyzických osob podle zákona o silničním provozu (vyjma překročení nejvyšší dovolené nebo povolené rychlosti)</t>
  </si>
  <si>
    <t>z toho přestupků spáchaným překročením nejvyšší dovolené nebo povolené rychlosti</t>
  </si>
  <si>
    <t>z toho přestupků podle zákona o ochraně zdraví před škodlivými účinky návykových látek</t>
  </si>
  <si>
    <t>z toho přestupků podle zákona o silniční dopravě</t>
  </si>
  <si>
    <t>z toho ostatních</t>
  </si>
  <si>
    <t>Celkový počet podezření ze spáchání přestupků oznámených podle §10 zákona o obecní policii příslušnému správnímu orgánu</t>
  </si>
  <si>
    <t>z toho přestupků spáchaných porušením nařízení obce</t>
  </si>
  <si>
    <t>z toho  přestupků spáchaným překročením nejvyšší dovolené nebo povolené rychlosti</t>
  </si>
  <si>
    <t>Celkový počet důvodných podezření ze spáchání trestného činu 
oznámených Policii ČR</t>
  </si>
  <si>
    <t>Počet fyzických útoků na strážníky</t>
  </si>
  <si>
    <t>Počet případů použití služební zbraně strážníkem</t>
  </si>
  <si>
    <t>z toho oprávněné</t>
  </si>
  <si>
    <t>z toho neoprávněné</t>
  </si>
  <si>
    <t>Celková výše pokut uložených strážníky příkazem na místě</t>
  </si>
  <si>
    <t>Finanční náklady na činnost obecní policie za kalendářní rok</t>
  </si>
  <si>
    <t>18-21</t>
  </si>
  <si>
    <t>21-30</t>
  </si>
  <si>
    <t>31-40</t>
  </si>
  <si>
    <t>41-50</t>
  </si>
  <si>
    <t>51-60</t>
  </si>
  <si>
    <t>61 a více</t>
  </si>
  <si>
    <t>bez maturity</t>
  </si>
  <si>
    <t>středoškolské s maturitou</t>
  </si>
  <si>
    <t>vyšší odborné</t>
  </si>
  <si>
    <t>VŠ</t>
  </si>
  <si>
    <t>Hl. m. Praha</t>
  </si>
  <si>
    <t>﻿Jihočeský</t>
  </si>
  <si>
    <t>Jihomoravský</t>
  </si>
  <si>
    <t>Karlovarský</t>
  </si>
  <si>
    <t>Královéhradecký</t>
  </si>
  <si>
    <t>Liberecký</t>
  </si>
  <si>
    <t>Moravskoslezský</t>
  </si>
  <si>
    <t>Olomoucký</t>
  </si>
  <si>
    <t>Pardubický</t>
  </si>
  <si>
    <t>Plzeňský</t>
  </si>
  <si>
    <t>Středočeský</t>
  </si>
  <si>
    <t>Ústecký</t>
  </si>
  <si>
    <t>Vysočina</t>
  </si>
  <si>
    <t>Zlínský</t>
  </si>
  <si>
    <t>Celkem</t>
  </si>
  <si>
    <r>
      <t>z toho</t>
    </r>
    <r>
      <rPr>
        <b/>
        <sz val="12"/>
        <color indexed="10"/>
        <rFont val="Arial"/>
        <family val="2"/>
        <charset val="238"/>
      </rPr>
      <t xml:space="preserve"> </t>
    </r>
    <r>
      <rPr>
        <b/>
        <sz val="12"/>
        <rFont val="Arial"/>
        <family val="2"/>
        <charset val="238"/>
      </rPr>
      <t>čekatelů</t>
    </r>
  </si>
  <si>
    <r>
      <t xml:space="preserve">NEPOVINNÝ ÚDAJ          </t>
    </r>
    <r>
      <rPr>
        <b/>
        <sz val="12"/>
        <rFont val="Arial"/>
        <family val="2"/>
        <charset val="238"/>
      </rPr>
      <t xml:space="preserve">                      Celkový počet obyvatel obce ke konci kalendářního roku</t>
    </r>
  </si>
  <si>
    <r>
      <t xml:space="preserve">NEPOVINNÝ ÚDAJ        </t>
    </r>
    <r>
      <rPr>
        <b/>
        <sz val="12"/>
        <rFont val="Arial"/>
        <family val="2"/>
        <charset val="238"/>
      </rPr>
      <t xml:space="preserve">                                Počet uzavřených veřejnoprávních smluv podle § 3b z. o obecní policii</t>
    </r>
  </si>
  <si>
    <r>
      <t xml:space="preserve">NEPOVINNÝ ÚDAJ </t>
    </r>
    <r>
      <rPr>
        <b/>
        <sz val="12"/>
        <rFont val="Arial"/>
        <family val="2"/>
        <charset val="238"/>
      </rPr>
      <t xml:space="preserve">      Počet výjezdů nebo jiných opatření na žádost Policie ČR</t>
    </r>
  </si>
  <si>
    <r>
      <t xml:space="preserve">NEPOVINNÝ ÚDAJ    </t>
    </r>
    <r>
      <rPr>
        <b/>
        <sz val="12"/>
        <rFont val="Arial"/>
        <family val="2"/>
        <charset val="238"/>
      </rPr>
      <t>Provozování pultu centralizované ochrany                      Ano = 1/Ne = 0</t>
    </r>
  </si>
  <si>
    <r>
      <t xml:space="preserve">NEPOVINNÝ ÚDAJ  </t>
    </r>
    <r>
      <rPr>
        <b/>
        <sz val="12"/>
        <rFont val="Arial"/>
        <family val="2"/>
        <charset val="238"/>
      </rPr>
      <t xml:space="preserve">           Počet rozhodnutí o odstranění vozidla</t>
    </r>
  </si>
  <si>
    <r>
      <t>NEPOVINNÝ ÚDAJ</t>
    </r>
    <r>
      <rPr>
        <b/>
        <sz val="12"/>
        <rFont val="Arial"/>
        <family val="2"/>
        <charset val="238"/>
      </rPr>
      <t xml:space="preserve">     Počet osob převezených do záchytné stanice</t>
    </r>
  </si>
  <si>
    <r>
      <t xml:space="preserve">NEPOVINNÝ ÚDAJ  </t>
    </r>
    <r>
      <rPr>
        <b/>
        <sz val="12"/>
        <rFont val="Arial"/>
        <family val="2"/>
        <charset val="238"/>
      </rPr>
      <t xml:space="preserve">  Počet nalezených odcizených vozidel</t>
    </r>
  </si>
  <si>
    <r>
      <t xml:space="preserve">NEPOVINNÝ ÚDAJ    </t>
    </r>
    <r>
      <rPr>
        <b/>
        <sz val="12"/>
        <rFont val="Arial"/>
        <family val="2"/>
        <charset val="238"/>
      </rPr>
      <t>Počet odchycených zvířat</t>
    </r>
  </si>
  <si>
    <r>
      <t xml:space="preserve">NEPOVINNÝ ÚDAJ </t>
    </r>
    <r>
      <rPr>
        <b/>
        <sz val="12"/>
        <rFont val="Arial"/>
        <family val="2"/>
        <charset val="238"/>
      </rPr>
      <t xml:space="preserve">   Počet použití TPZOV podle § 17a z. o obecní policii</t>
    </r>
  </si>
  <si>
    <r>
      <t xml:space="preserve">NEPOVINNÝ ÚDAJ  </t>
    </r>
    <r>
      <rPr>
        <b/>
        <sz val="12"/>
        <rFont val="Arial"/>
        <family val="2"/>
        <charset val="238"/>
      </rPr>
      <t xml:space="preserve">  Nepřetržitý provoz úřadovny obecní/městské policie (24/7)  
Ano = 1/Ne = 0</t>
    </r>
  </si>
  <si>
    <r>
      <t xml:space="preserve">NEPOVINNÝ ÚDAJ    
</t>
    </r>
    <r>
      <rPr>
        <b/>
        <sz val="12"/>
        <rFont val="Arial"/>
        <family val="2"/>
        <charset val="238"/>
      </rPr>
      <t>Počet uzavřených veřejnoprávních smluv podle § 3a z. o obecní policii</t>
    </r>
  </si>
  <si>
    <r>
      <t xml:space="preserve">NEPOVINNÝ ÚDAJ    
</t>
    </r>
    <r>
      <rPr>
        <b/>
        <sz val="12"/>
        <rFont val="Arial"/>
        <family val="2"/>
        <charset val="238"/>
      </rPr>
      <t>Počet zjištěných osob řídících pod vlivem alkoholu</t>
    </r>
  </si>
  <si>
    <r>
      <t xml:space="preserve">NEPOVINNÝ ÚDAJ  </t>
    </r>
    <r>
      <rPr>
        <b/>
        <sz val="12"/>
        <rFont val="Arial"/>
        <family val="2"/>
        <charset val="238"/>
      </rPr>
      <t xml:space="preserve">  
Počet předvedených  osob podle § 13 z. o obecní policii</t>
    </r>
  </si>
  <si>
    <r>
      <t xml:space="preserve">NEPOVINNÝ ÚDAJ </t>
    </r>
    <r>
      <rPr>
        <b/>
        <sz val="12"/>
        <rFont val="Arial"/>
        <family val="2"/>
        <charset val="238"/>
      </rPr>
      <t xml:space="preserve">   
Počet použití TPZOV podle § 18a odst. 3 z. o obecní policii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</si>
</sst>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Kč&quot;;[Red]#,##0\ &quot;Kč&quot;"/>
    <numFmt numFmtId="165" formatCode="#,##0;[Red]#,##0"/>
    <numFmt numFmtId="166" formatCode="#,##0\ &quot;Kč&quot;"/>
  </numFmts>
  <fonts count="8" x14ac:knownFonts="1">
    <font>
      <sz val="11"/>
      <color theme="1"/>
      <name val="Calibri"/>
      <family val="2"/>
      <charset val="238"/>
      <scheme val="minor"/>
    </font>
    <font>
      <b/>
      <sz val="12"/>
      <name val="Arial"/>
      <family val="2"/>
      <charset val="238"/>
    </font>
    <font>
      <sz val="12"/>
      <name val="Arial"/>
      <family val="2"/>
      <charset val="238"/>
    </font>
    <font>
      <b/>
      <sz val="9"/>
      <color indexed="8"/>
      <name val="Tahoma"/>
      <family val="2"/>
      <charset val="238"/>
    </font>
    <font>
      <sz val="9"/>
      <color indexed="8"/>
      <name val="Tahoma"/>
      <family val="2"/>
      <charset val="238"/>
    </font>
    <font>
      <b/>
      <sz val="12"/>
      <color indexed="9"/>
      <name val="Arial"/>
      <family val="2"/>
      <charset val="238"/>
    </font>
    <font>
      <b/>
      <sz val="12"/>
      <color indexed="10"/>
      <name val="Arial"/>
      <family val="2"/>
      <charset val="238"/>
    </font>
    <font>
      <sz val="12"/>
      <color theme="1"/>
      <name val="Arial"/>
      <family val="2"/>
      <charset val="238"/>
    </font>
  </fonts>
  <fills count="19">
    <fill>
      <patternFill patternType="none"/>
    </fill>
    <fill>
      <patternFill patternType="gray125"/>
    </fill>
    <fill>
      <patternFill patternType="solid">
        <fgColor rgb="FF333399"/>
        <bgColor indexed="64"/>
      </patternFill>
    </fill>
    <fill>
      <patternFill patternType="solid">
        <fgColor rgb="FFC5D9F1"/>
        <bgColor indexed="64"/>
      </patternFill>
    </fill>
    <fill>
      <patternFill patternType="solid">
        <fgColor rgb="FF339966"/>
        <bgColor indexed="64"/>
      </patternFill>
    </fill>
    <fill>
      <patternFill patternType="solid">
        <fgColor rgb="FFFF00FF"/>
        <bgColor indexed="64"/>
      </patternFill>
    </fill>
    <fill>
      <patternFill patternType="solid">
        <fgColor rgb="FFFF6600"/>
        <bgColor indexed="64"/>
      </patternFill>
    </fill>
    <fill>
      <patternFill patternType="solid">
        <fgColor rgb="FFFCD5B4"/>
        <bgColor indexed="64"/>
      </patternFill>
    </fill>
    <fill>
      <patternFill patternType="solid">
        <fgColor rgb="FFB8DDFE"/>
        <bgColor indexed="64"/>
      </patternFill>
    </fill>
    <fill>
      <patternFill patternType="solid">
        <fgColor rgb="FF9900CC"/>
        <bgColor indexed="64"/>
      </patternFill>
    </fill>
    <fill>
      <patternFill patternType="solid">
        <fgColor rgb="FFE4C9FF"/>
        <bgColor indexed="64"/>
      </patternFill>
    </fill>
    <fill>
      <patternFill patternType="solid">
        <fgColor rgb="FFC00000"/>
        <bgColor indexed="64"/>
      </patternFill>
    </fill>
    <fill>
      <patternFill patternType="solid">
        <fgColor rgb="FFFFCC66"/>
        <bgColor indexed="64"/>
      </patternFill>
    </fill>
    <fill>
      <patternFill patternType="solid">
        <fgColor rgb="FF974706"/>
        <bgColor indexed="64"/>
      </patternFill>
    </fill>
    <fill>
      <patternFill patternType="solid">
        <fgColor rgb="FF76933C"/>
        <bgColor indexed="64"/>
      </patternFill>
    </fill>
    <fill>
      <patternFill patternType="solid">
        <fgColor rgb="FFD9D9D9"/>
        <bgColor indexed="64"/>
      </patternFill>
    </fill>
    <fill>
      <patternFill patternType="solid">
        <fgColor rgb="FFD8E4BC"/>
        <bgColor indexed="64"/>
      </patternFill>
    </fill>
    <fill>
      <patternFill patternType="solid">
        <fgColor rgb="FFFF99CC"/>
        <bgColor indexed="64"/>
      </patternFill>
    </fill>
    <fill>
      <patternFill patternType="solid">
        <fgColor theme="0" tint="-0.14999847407452621"/>
        <bgColor indexed="64"/>
      </patternFill>
    </fill>
  </fills>
  <borders count="12">
    <border>
      <left/>
      <right/>
      <top/>
      <bottom/>
      <diagonal/>
    </border>
    <border>
      <left style="thin">
        <color indexed="0"/>
      </left>
      <right style="thin">
        <color indexed="0"/>
      </right>
      <top style="thick">
        <color indexed="0"/>
      </top>
      <bottom/>
      <diagonal/>
    </border>
    <border>
      <left style="thin">
        <color indexed="0"/>
      </left>
      <right/>
      <top style="thick">
        <color indexed="0"/>
      </top>
      <bottom style="thin">
        <color indexed="0"/>
      </bottom>
      <diagonal/>
    </border>
    <border>
      <left/>
      <right/>
      <top style="thick">
        <color indexed="0"/>
      </top>
      <bottom style="thin">
        <color indexed="0"/>
      </bottom>
      <diagonal/>
    </border>
    <border>
      <left/>
      <right style="thin">
        <color indexed="0"/>
      </right>
      <top style="thick">
        <color indexed="0"/>
      </top>
      <bottom style="thin">
        <color indexed="0"/>
      </bottom>
      <diagonal/>
    </border>
    <border>
      <left style="thin">
        <color indexed="0"/>
      </left>
      <right style="thin">
        <color indexed="0"/>
      </right>
      <top/>
      <bottom/>
      <diagonal/>
    </border>
    <border>
      <left style="thin">
        <color indexed="0"/>
      </left>
      <right style="thin">
        <color indexed="0"/>
      </right>
      <top style="thin">
        <color indexed="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53">
    <xf numFmtId="0" fontId="0" fillId="0" borderId="0" xfId="0"/>
    <xf numFmtId="0" fontId="2" fillId="0" borderId="7" xfId="0" applyFont="1" applyFill="1" applyBorder="1" applyAlignment="1" applyProtection="1">
      <protection locked="0"/>
    </xf>
    <xf numFmtId="0" fontId="1" fillId="16" borderId="6" xfId="0" applyFont="1" applyFill="1" applyBorder="1" applyAlignment="1" applyProtection="1">
      <alignment horizontal="center" vertical="center" wrapText="1"/>
    </xf>
    <xf numFmtId="0" fontId="1" fillId="17" borderId="6" xfId="0" applyFont="1" applyFill="1" applyBorder="1" applyAlignment="1" applyProtection="1">
      <alignment horizontal="center" vertical="center" wrapText="1"/>
    </xf>
    <xf numFmtId="0" fontId="7" fillId="0" borderId="0" xfId="0" applyFont="1"/>
    <xf numFmtId="3" fontId="7" fillId="0" borderId="7" xfId="0" applyNumberFormat="1" applyFont="1" applyFill="1" applyBorder="1"/>
    <xf numFmtId="166" fontId="7" fillId="0" borderId="7" xfId="0" applyNumberFormat="1" applyFont="1" applyFill="1" applyBorder="1"/>
    <xf numFmtId="166" fontId="7" fillId="0" borderId="7" xfId="0" applyNumberFormat="1" applyFont="1" applyFill="1" applyBorder="1" applyAlignment="1" applyProtection="1">
      <alignment horizontal="right"/>
      <protection locked="0"/>
    </xf>
    <xf numFmtId="0" fontId="7" fillId="0" borderId="0" xfId="0" applyFont="1" applyBorder="1"/>
    <xf numFmtId="0" fontId="7" fillId="0" borderId="7" xfId="0" applyFont="1" applyBorder="1"/>
    <xf numFmtId="166" fontId="7" fillId="0" borderId="7" xfId="0" applyNumberFormat="1" applyFont="1" applyBorder="1"/>
    <xf numFmtId="0" fontId="7" fillId="0" borderId="11" xfId="0" applyFont="1" applyBorder="1"/>
    <xf numFmtId="166" fontId="7" fillId="0" borderId="11" xfId="0" applyNumberFormat="1" applyFont="1" applyBorder="1"/>
    <xf numFmtId="0" fontId="1" fillId="18" borderId="8" xfId="0" applyFont="1" applyFill="1" applyBorder="1"/>
    <xf numFmtId="3" fontId="1" fillId="18" borderId="9" xfId="0" applyNumberFormat="1" applyFont="1" applyFill="1" applyBorder="1"/>
    <xf numFmtId="166" fontId="1" fillId="18" borderId="9" xfId="0" applyNumberFormat="1" applyFont="1" applyFill="1" applyBorder="1"/>
    <xf numFmtId="3" fontId="1" fillId="18" borderId="10" xfId="0" applyNumberFormat="1" applyFont="1" applyFill="1" applyBorder="1"/>
    <xf numFmtId="0" fontId="1" fillId="8" borderId="1" xfId="0" applyFont="1" applyFill="1" applyBorder="1" applyAlignment="1" applyProtection="1">
      <alignment horizontal="center" vertical="center" wrapText="1"/>
    </xf>
    <xf numFmtId="0" fontId="1" fillId="8" borderId="5"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5" fillId="2" borderId="1"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6" borderId="1"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 fillId="7" borderId="1"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0" borderId="5" xfId="0" applyFont="1" applyFill="1" applyBorder="1" applyAlignment="1" applyProtection="1">
      <alignment horizontal="center" vertical="center" wrapText="1"/>
    </xf>
    <xf numFmtId="0" fontId="5" fillId="9" borderId="1"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1" fillId="12" borderId="1" xfId="0" applyFont="1" applyFill="1" applyBorder="1" applyAlignment="1" applyProtection="1">
      <alignment horizontal="center" vertical="center" wrapText="1"/>
    </xf>
    <xf numFmtId="0" fontId="1" fillId="12" borderId="5"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1" borderId="5" xfId="0" applyFont="1" applyFill="1" applyBorder="1" applyAlignment="1" applyProtection="1">
      <alignment horizontal="center" vertical="center" wrapText="1"/>
    </xf>
    <xf numFmtId="0" fontId="5" fillId="13" borderId="1" xfId="0" applyFont="1" applyFill="1" applyBorder="1" applyAlignment="1">
      <alignment horizontal="center" vertical="center" wrapText="1"/>
    </xf>
    <xf numFmtId="0" fontId="5" fillId="13" borderId="5" xfId="0" applyFont="1" applyFill="1" applyBorder="1" applyAlignment="1">
      <alignment horizontal="center" vertical="center" wrapText="1"/>
    </xf>
    <xf numFmtId="164" fontId="5" fillId="14" borderId="1" xfId="0" applyNumberFormat="1" applyFont="1" applyFill="1" applyBorder="1" applyAlignment="1" applyProtection="1">
      <alignment horizontal="center" vertical="center" wrapText="1"/>
    </xf>
    <xf numFmtId="164" fontId="5" fillId="14" borderId="5" xfId="0" applyNumberFormat="1"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164" fontId="5" fillId="6" borderId="5" xfId="0" applyNumberFormat="1" applyFont="1" applyFill="1" applyBorder="1" applyAlignment="1" applyProtection="1">
      <alignment horizontal="center" vertical="center" wrapText="1"/>
    </xf>
    <xf numFmtId="165" fontId="6" fillId="15" borderId="1" xfId="0" applyNumberFormat="1" applyFont="1" applyFill="1" applyBorder="1" applyAlignment="1" applyProtection="1">
      <alignment horizontal="center" vertical="center" wrapText="1"/>
    </xf>
    <xf numFmtId="165" fontId="6" fillId="15" borderId="5" xfId="0" applyNumberFormat="1" applyFont="1" applyFill="1" applyBorder="1" applyAlignment="1" applyProtection="1">
      <alignment horizontal="center" vertical="center" wrapText="1"/>
    </xf>
    <xf numFmtId="0" fontId="6" fillId="15" borderId="1"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data 2016_1"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data 2016" connectionId="1" autoFormatId="16" applyNumberFormats="0" applyBorderFormats="0" applyFontFormats="1" applyPatternFormats="1" applyAlignmentFormats="0" applyWidthHeightFormats="0"/>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vmlDrawing" Target="../drawings/vmlDrawing1.v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7"/>
  <sheetViews>
    <sheetView tabSelected="1" workbookViewId="0">
      <selection activeCell="A3" sqref="A3"/>
    </sheetView>
  </sheetViews>
  <sheetFormatPr defaultRowHeight="15" x14ac:dyDescent="0.2"/>
  <cols>
    <col min="1" max="1" width="17.5703125" style="4" bestFit="1" customWidth="1"/>
    <col min="2" max="2" width="17" style="4" customWidth="1"/>
    <col min="3" max="3" width="11.140625" style="4" customWidth="1"/>
    <col min="4" max="4" width="11.85546875" style="4" customWidth="1"/>
    <col min="5" max="5" width="15.85546875" style="4" customWidth="1"/>
    <col min="6" max="11" width="8.85546875" style="4" bestFit="1" customWidth="1"/>
    <col min="12" max="12" width="10.42578125" style="4" customWidth="1"/>
    <col min="13" max="13" width="18.5703125" style="4" customWidth="1"/>
    <col min="14" max="14" width="10.42578125" style="4" customWidth="1"/>
    <col min="15" max="15" width="8.85546875" style="4" bestFit="1" customWidth="1"/>
    <col min="16" max="16" width="16.28515625" style="4" customWidth="1"/>
    <col min="17" max="17" width="13" style="4" customWidth="1"/>
    <col min="18" max="18" width="16.140625" style="4" customWidth="1"/>
    <col min="19" max="19" width="15.42578125" style="4" customWidth="1"/>
    <col min="20" max="20" width="12.5703125" style="4" customWidth="1"/>
    <col min="21" max="21" width="13.28515625" style="4" customWidth="1"/>
    <col min="22" max="22" width="13.140625" style="4" customWidth="1"/>
    <col min="23" max="23" width="19.42578125" style="4" customWidth="1"/>
    <col min="24" max="24" width="14.140625" style="4" customWidth="1"/>
    <col min="25" max="25" width="14.28515625" style="4" customWidth="1"/>
    <col min="26" max="26" width="11.7109375" style="4" customWidth="1"/>
    <col min="27" max="27" width="12.85546875" style="4" customWidth="1"/>
    <col min="28" max="28" width="18.5703125" style="4" customWidth="1"/>
    <col min="29" max="29" width="14.42578125" style="4" customWidth="1"/>
    <col min="30" max="30" width="15.5703125" style="4" customWidth="1"/>
    <col min="31" max="31" width="13.85546875" style="4" customWidth="1"/>
    <col min="32" max="32" width="12.5703125" style="4" customWidth="1"/>
    <col min="33" max="33" width="12.140625" style="4" customWidth="1"/>
    <col min="34" max="34" width="19.140625" style="4" customWidth="1"/>
    <col min="35" max="35" width="14" style="4" customWidth="1"/>
    <col min="36" max="36" width="14.85546875" style="4" customWidth="1"/>
    <col min="37" max="37" width="12.140625" style="4" customWidth="1"/>
    <col min="38" max="38" width="12.28515625" style="4" customWidth="1"/>
    <col min="39" max="39" width="16.5703125" style="4" customWidth="1"/>
    <col min="40" max="40" width="12.85546875" style="4" customWidth="1"/>
    <col min="41" max="42" width="13.85546875" style="4" customWidth="1"/>
    <col min="43" max="43" width="16.5703125" style="4" customWidth="1"/>
    <col min="44" max="44" width="23.7109375" style="4" bestFit="1" customWidth="1"/>
    <col min="45" max="45" width="25.5703125" style="4" bestFit="1" customWidth="1"/>
    <col min="46" max="46" width="16.5703125" style="4" customWidth="1"/>
    <col min="47" max="47" width="16.85546875" style="4" customWidth="1"/>
    <col min="48" max="48" width="14.85546875" style="4" customWidth="1"/>
    <col min="49" max="49" width="16.140625" style="4" customWidth="1"/>
    <col min="50" max="50" width="17.85546875" style="4" customWidth="1"/>
    <col min="51" max="51" width="15.42578125" style="4" customWidth="1"/>
    <col min="52" max="53" width="15.28515625" style="4" customWidth="1"/>
    <col min="54" max="54" width="19.5703125" style="4" customWidth="1"/>
    <col min="55" max="55" width="15.42578125" style="4" customWidth="1"/>
    <col min="56" max="56" width="15.5703125" style="4" customWidth="1"/>
    <col min="57" max="57" width="15" style="4" customWidth="1"/>
    <col min="58" max="58" width="16" style="4" customWidth="1"/>
    <col min="59" max="59" width="18.7109375" style="4" customWidth="1"/>
    <col min="60" max="253" width="8.7109375" style="4"/>
    <col min="254" max="254" width="13.5703125" style="4" bestFit="1" customWidth="1"/>
    <col min="255" max="296" width="8.7109375" style="4"/>
    <col min="297" max="297" width="16" style="4" bestFit="1" customWidth="1"/>
    <col min="298" max="298" width="17.7109375" style="4" bestFit="1" customWidth="1"/>
    <col min="299" max="509" width="8.7109375" style="4"/>
    <col min="510" max="510" width="13.5703125" style="4" bestFit="1" customWidth="1"/>
    <col min="511" max="552" width="8.7109375" style="4"/>
    <col min="553" max="553" width="16" style="4" bestFit="1" customWidth="1"/>
    <col min="554" max="554" width="17.7109375" style="4" bestFit="1" customWidth="1"/>
    <col min="555" max="765" width="8.7109375" style="4"/>
    <col min="766" max="766" width="13.5703125" style="4" bestFit="1" customWidth="1"/>
    <col min="767" max="808" width="8.7109375" style="4"/>
    <col min="809" max="809" width="16" style="4" bestFit="1" customWidth="1"/>
    <col min="810" max="810" width="17.7109375" style="4" bestFit="1" customWidth="1"/>
    <col min="811" max="1021" width="8.7109375" style="4"/>
    <col min="1022" max="1022" width="13.5703125" style="4" bestFit="1" customWidth="1"/>
    <col min="1023" max="1064" width="8.7109375" style="4"/>
    <col min="1065" max="1065" width="16" style="4" bestFit="1" customWidth="1"/>
    <col min="1066" max="1066" width="17.7109375" style="4" bestFit="1" customWidth="1"/>
    <col min="1067" max="1277" width="8.7109375" style="4"/>
    <col min="1278" max="1278" width="13.5703125" style="4" bestFit="1" customWidth="1"/>
    <col min="1279" max="1320" width="8.7109375" style="4"/>
    <col min="1321" max="1321" width="16" style="4" bestFit="1" customWidth="1"/>
    <col min="1322" max="1322" width="17.7109375" style="4" bestFit="1" customWidth="1"/>
    <col min="1323" max="1533" width="8.7109375" style="4"/>
    <col min="1534" max="1534" width="13.5703125" style="4" bestFit="1" customWidth="1"/>
    <col min="1535" max="1576" width="8.7109375" style="4"/>
    <col min="1577" max="1577" width="16" style="4" bestFit="1" customWidth="1"/>
    <col min="1578" max="1578" width="17.7109375" style="4" bestFit="1" customWidth="1"/>
    <col min="1579" max="1789" width="8.7109375" style="4"/>
    <col min="1790" max="1790" width="13.5703125" style="4" bestFit="1" customWidth="1"/>
    <col min="1791" max="1832" width="8.7109375" style="4"/>
    <col min="1833" max="1833" width="16" style="4" bestFit="1" customWidth="1"/>
    <col min="1834" max="1834" width="17.7109375" style="4" bestFit="1" customWidth="1"/>
    <col min="1835" max="2045" width="8.7109375" style="4"/>
    <col min="2046" max="2046" width="13.5703125" style="4" bestFit="1" customWidth="1"/>
    <col min="2047" max="2088" width="8.7109375" style="4"/>
    <col min="2089" max="2089" width="16" style="4" bestFit="1" customWidth="1"/>
    <col min="2090" max="2090" width="17.7109375" style="4" bestFit="1" customWidth="1"/>
    <col min="2091" max="2301" width="8.7109375" style="4"/>
    <col min="2302" max="2302" width="13.5703125" style="4" bestFit="1" customWidth="1"/>
    <col min="2303" max="2344" width="8.7109375" style="4"/>
    <col min="2345" max="2345" width="16" style="4" bestFit="1" customWidth="1"/>
    <col min="2346" max="2346" width="17.7109375" style="4" bestFit="1" customWidth="1"/>
    <col min="2347" max="2557" width="8.7109375" style="4"/>
    <col min="2558" max="2558" width="13.5703125" style="4" bestFit="1" customWidth="1"/>
    <col min="2559" max="2600" width="8.7109375" style="4"/>
    <col min="2601" max="2601" width="16" style="4" bestFit="1" customWidth="1"/>
    <col min="2602" max="2602" width="17.7109375" style="4" bestFit="1" customWidth="1"/>
    <col min="2603" max="2813" width="8.7109375" style="4"/>
    <col min="2814" max="2814" width="13.5703125" style="4" bestFit="1" customWidth="1"/>
    <col min="2815" max="2856" width="8.7109375" style="4"/>
    <col min="2857" max="2857" width="16" style="4" bestFit="1" customWidth="1"/>
    <col min="2858" max="2858" width="17.7109375" style="4" bestFit="1" customWidth="1"/>
    <col min="2859" max="3069" width="8.7109375" style="4"/>
    <col min="3070" max="3070" width="13.5703125" style="4" bestFit="1" customWidth="1"/>
    <col min="3071" max="3112" width="8.7109375" style="4"/>
    <col min="3113" max="3113" width="16" style="4" bestFit="1" customWidth="1"/>
    <col min="3114" max="3114" width="17.7109375" style="4" bestFit="1" customWidth="1"/>
    <col min="3115" max="3325" width="8.7109375" style="4"/>
    <col min="3326" max="3326" width="13.5703125" style="4" bestFit="1" customWidth="1"/>
    <col min="3327" max="3368" width="8.7109375" style="4"/>
    <col min="3369" max="3369" width="16" style="4" bestFit="1" customWidth="1"/>
    <col min="3370" max="3370" width="17.7109375" style="4" bestFit="1" customWidth="1"/>
    <col min="3371" max="3581" width="8.7109375" style="4"/>
    <col min="3582" max="3582" width="13.5703125" style="4" bestFit="1" customWidth="1"/>
    <col min="3583" max="3624" width="8.7109375" style="4"/>
    <col min="3625" max="3625" width="16" style="4" bestFit="1" customWidth="1"/>
    <col min="3626" max="3626" width="17.7109375" style="4" bestFit="1" customWidth="1"/>
    <col min="3627" max="3837" width="8.7109375" style="4"/>
    <col min="3838" max="3838" width="13.5703125" style="4" bestFit="1" customWidth="1"/>
    <col min="3839" max="3880" width="8.7109375" style="4"/>
    <col min="3881" max="3881" width="16" style="4" bestFit="1" customWidth="1"/>
    <col min="3882" max="3882" width="17.7109375" style="4" bestFit="1" customWidth="1"/>
    <col min="3883" max="4093" width="8.7109375" style="4"/>
    <col min="4094" max="4094" width="13.5703125" style="4" bestFit="1" customWidth="1"/>
    <col min="4095" max="4136" width="8.7109375" style="4"/>
    <col min="4137" max="4137" width="16" style="4" bestFit="1" customWidth="1"/>
    <col min="4138" max="4138" width="17.7109375" style="4" bestFit="1" customWidth="1"/>
    <col min="4139" max="4349" width="8.7109375" style="4"/>
    <col min="4350" max="4350" width="13.5703125" style="4" bestFit="1" customWidth="1"/>
    <col min="4351" max="4392" width="8.7109375" style="4"/>
    <col min="4393" max="4393" width="16" style="4" bestFit="1" customWidth="1"/>
    <col min="4394" max="4394" width="17.7109375" style="4" bestFit="1" customWidth="1"/>
    <col min="4395" max="4605" width="8.7109375" style="4"/>
    <col min="4606" max="4606" width="13.5703125" style="4" bestFit="1" customWidth="1"/>
    <col min="4607" max="4648" width="8.7109375" style="4"/>
    <col min="4649" max="4649" width="16" style="4" bestFit="1" customWidth="1"/>
    <col min="4650" max="4650" width="17.7109375" style="4" bestFit="1" customWidth="1"/>
    <col min="4651" max="4861" width="8.7109375" style="4"/>
    <col min="4862" max="4862" width="13.5703125" style="4" bestFit="1" customWidth="1"/>
    <col min="4863" max="4904" width="8.7109375" style="4"/>
    <col min="4905" max="4905" width="16" style="4" bestFit="1" customWidth="1"/>
    <col min="4906" max="4906" width="17.7109375" style="4" bestFit="1" customWidth="1"/>
    <col min="4907" max="5117" width="8.7109375" style="4"/>
    <col min="5118" max="5118" width="13.5703125" style="4" bestFit="1" customWidth="1"/>
    <col min="5119" max="5160" width="8.7109375" style="4"/>
    <col min="5161" max="5161" width="16" style="4" bestFit="1" customWidth="1"/>
    <col min="5162" max="5162" width="17.7109375" style="4" bestFit="1" customWidth="1"/>
    <col min="5163" max="5373" width="8.7109375" style="4"/>
    <col min="5374" max="5374" width="13.5703125" style="4" bestFit="1" customWidth="1"/>
    <col min="5375" max="5416" width="8.7109375" style="4"/>
    <col min="5417" max="5417" width="16" style="4" bestFit="1" customWidth="1"/>
    <col min="5418" max="5418" width="17.7109375" style="4" bestFit="1" customWidth="1"/>
    <col min="5419" max="5629" width="8.7109375" style="4"/>
    <col min="5630" max="5630" width="13.5703125" style="4" bestFit="1" customWidth="1"/>
    <col min="5631" max="5672" width="8.7109375" style="4"/>
    <col min="5673" max="5673" width="16" style="4" bestFit="1" customWidth="1"/>
    <col min="5674" max="5674" width="17.7109375" style="4" bestFit="1" customWidth="1"/>
    <col min="5675" max="5885" width="8.7109375" style="4"/>
    <col min="5886" max="5886" width="13.5703125" style="4" bestFit="1" customWidth="1"/>
    <col min="5887" max="5928" width="8.7109375" style="4"/>
    <col min="5929" max="5929" width="16" style="4" bestFit="1" customWidth="1"/>
    <col min="5930" max="5930" width="17.7109375" style="4" bestFit="1" customWidth="1"/>
    <col min="5931" max="6141" width="8.7109375" style="4"/>
    <col min="6142" max="6142" width="13.5703125" style="4" bestFit="1" customWidth="1"/>
    <col min="6143" max="6184" width="8.7109375" style="4"/>
    <col min="6185" max="6185" width="16" style="4" bestFit="1" customWidth="1"/>
    <col min="6186" max="6186" width="17.7109375" style="4" bestFit="1" customWidth="1"/>
    <col min="6187" max="6397" width="8.7109375" style="4"/>
    <col min="6398" max="6398" width="13.5703125" style="4" bestFit="1" customWidth="1"/>
    <col min="6399" max="6440" width="8.7109375" style="4"/>
    <col min="6441" max="6441" width="16" style="4" bestFit="1" customWidth="1"/>
    <col min="6442" max="6442" width="17.7109375" style="4" bestFit="1" customWidth="1"/>
    <col min="6443" max="6653" width="8.7109375" style="4"/>
    <col min="6654" max="6654" width="13.5703125" style="4" bestFit="1" customWidth="1"/>
    <col min="6655" max="6696" width="8.7109375" style="4"/>
    <col min="6697" max="6697" width="16" style="4" bestFit="1" customWidth="1"/>
    <col min="6698" max="6698" width="17.7109375" style="4" bestFit="1" customWidth="1"/>
    <col min="6699" max="6909" width="8.7109375" style="4"/>
    <col min="6910" max="6910" width="13.5703125" style="4" bestFit="1" customWidth="1"/>
    <col min="6911" max="6952" width="8.7109375" style="4"/>
    <col min="6953" max="6953" width="16" style="4" bestFit="1" customWidth="1"/>
    <col min="6954" max="6954" width="17.7109375" style="4" bestFit="1" customWidth="1"/>
    <col min="6955" max="7165" width="8.7109375" style="4"/>
    <col min="7166" max="7166" width="13.5703125" style="4" bestFit="1" customWidth="1"/>
    <col min="7167" max="7208" width="8.7109375" style="4"/>
    <col min="7209" max="7209" width="16" style="4" bestFit="1" customWidth="1"/>
    <col min="7210" max="7210" width="17.7109375" style="4" bestFit="1" customWidth="1"/>
    <col min="7211" max="7421" width="8.7109375" style="4"/>
    <col min="7422" max="7422" width="13.5703125" style="4" bestFit="1" customWidth="1"/>
    <col min="7423" max="7464" width="8.7109375" style="4"/>
    <col min="7465" max="7465" width="16" style="4" bestFit="1" customWidth="1"/>
    <col min="7466" max="7466" width="17.7109375" style="4" bestFit="1" customWidth="1"/>
    <col min="7467" max="7677" width="8.7109375" style="4"/>
    <col min="7678" max="7678" width="13.5703125" style="4" bestFit="1" customWidth="1"/>
    <col min="7679" max="7720" width="8.7109375" style="4"/>
    <col min="7721" max="7721" width="16" style="4" bestFit="1" customWidth="1"/>
    <col min="7722" max="7722" width="17.7109375" style="4" bestFit="1" customWidth="1"/>
    <col min="7723" max="7933" width="8.7109375" style="4"/>
    <col min="7934" max="7934" width="13.5703125" style="4" bestFit="1" customWidth="1"/>
    <col min="7935" max="7976" width="8.7109375" style="4"/>
    <col min="7977" max="7977" width="16" style="4" bestFit="1" customWidth="1"/>
    <col min="7978" max="7978" width="17.7109375" style="4" bestFit="1" customWidth="1"/>
    <col min="7979" max="8189" width="8.7109375" style="4"/>
    <col min="8190" max="8190" width="13.5703125" style="4" bestFit="1" customWidth="1"/>
    <col min="8191" max="8232" width="8.7109375" style="4"/>
    <col min="8233" max="8233" width="16" style="4" bestFit="1" customWidth="1"/>
    <col min="8234" max="8234" width="17.7109375" style="4" bestFit="1" customWidth="1"/>
    <col min="8235" max="8445" width="8.7109375" style="4"/>
    <col min="8446" max="8446" width="13.5703125" style="4" bestFit="1" customWidth="1"/>
    <col min="8447" max="8488" width="8.7109375" style="4"/>
    <col min="8489" max="8489" width="16" style="4" bestFit="1" customWidth="1"/>
    <col min="8490" max="8490" width="17.7109375" style="4" bestFit="1" customWidth="1"/>
    <col min="8491" max="8701" width="8.7109375" style="4"/>
    <col min="8702" max="8702" width="13.5703125" style="4" bestFit="1" customWidth="1"/>
    <col min="8703" max="8744" width="8.7109375" style="4"/>
    <col min="8745" max="8745" width="16" style="4" bestFit="1" customWidth="1"/>
    <col min="8746" max="8746" width="17.7109375" style="4" bestFit="1" customWidth="1"/>
    <col min="8747" max="8957" width="8.7109375" style="4"/>
    <col min="8958" max="8958" width="13.5703125" style="4" bestFit="1" customWidth="1"/>
    <col min="8959" max="9000" width="8.7109375" style="4"/>
    <col min="9001" max="9001" width="16" style="4" bestFit="1" customWidth="1"/>
    <col min="9002" max="9002" width="17.7109375" style="4" bestFit="1" customWidth="1"/>
    <col min="9003" max="9213" width="8.7109375" style="4"/>
    <col min="9214" max="9214" width="13.5703125" style="4" bestFit="1" customWidth="1"/>
    <col min="9215" max="9256" width="8.7109375" style="4"/>
    <col min="9257" max="9257" width="16" style="4" bestFit="1" customWidth="1"/>
    <col min="9258" max="9258" width="17.7109375" style="4" bestFit="1" customWidth="1"/>
    <col min="9259" max="9469" width="8.7109375" style="4"/>
    <col min="9470" max="9470" width="13.5703125" style="4" bestFit="1" customWidth="1"/>
    <col min="9471" max="9512" width="8.7109375" style="4"/>
    <col min="9513" max="9513" width="16" style="4" bestFit="1" customWidth="1"/>
    <col min="9514" max="9514" width="17.7109375" style="4" bestFit="1" customWidth="1"/>
    <col min="9515" max="9725" width="8.7109375" style="4"/>
    <col min="9726" max="9726" width="13.5703125" style="4" bestFit="1" customWidth="1"/>
    <col min="9727" max="9768" width="8.7109375" style="4"/>
    <col min="9769" max="9769" width="16" style="4" bestFit="1" customWidth="1"/>
    <col min="9770" max="9770" width="17.7109375" style="4" bestFit="1" customWidth="1"/>
    <col min="9771" max="9981" width="8.7109375" style="4"/>
    <col min="9982" max="9982" width="13.5703125" style="4" bestFit="1" customWidth="1"/>
    <col min="9983" max="10024" width="8.7109375" style="4"/>
    <col min="10025" max="10025" width="16" style="4" bestFit="1" customWidth="1"/>
    <col min="10026" max="10026" width="17.7109375" style="4" bestFit="1" customWidth="1"/>
    <col min="10027" max="10237" width="8.7109375" style="4"/>
    <col min="10238" max="10238" width="13.5703125" style="4" bestFit="1" customWidth="1"/>
    <col min="10239" max="10280" width="8.7109375" style="4"/>
    <col min="10281" max="10281" width="16" style="4" bestFit="1" customWidth="1"/>
    <col min="10282" max="10282" width="17.7109375" style="4" bestFit="1" customWidth="1"/>
    <col min="10283" max="10493" width="8.7109375" style="4"/>
    <col min="10494" max="10494" width="13.5703125" style="4" bestFit="1" customWidth="1"/>
    <col min="10495" max="10536" width="8.7109375" style="4"/>
    <col min="10537" max="10537" width="16" style="4" bestFit="1" customWidth="1"/>
    <col min="10538" max="10538" width="17.7109375" style="4" bestFit="1" customWidth="1"/>
    <col min="10539" max="10749" width="8.7109375" style="4"/>
    <col min="10750" max="10750" width="13.5703125" style="4" bestFit="1" customWidth="1"/>
    <col min="10751" max="10792" width="8.7109375" style="4"/>
    <col min="10793" max="10793" width="16" style="4" bestFit="1" customWidth="1"/>
    <col min="10794" max="10794" width="17.7109375" style="4" bestFit="1" customWidth="1"/>
    <col min="10795" max="11005" width="8.7109375" style="4"/>
    <col min="11006" max="11006" width="13.5703125" style="4" bestFit="1" customWidth="1"/>
    <col min="11007" max="11048" width="8.7109375" style="4"/>
    <col min="11049" max="11049" width="16" style="4" bestFit="1" customWidth="1"/>
    <col min="11050" max="11050" width="17.7109375" style="4" bestFit="1" customWidth="1"/>
    <col min="11051" max="11261" width="8.7109375" style="4"/>
    <col min="11262" max="11262" width="13.5703125" style="4" bestFit="1" customWidth="1"/>
    <col min="11263" max="11304" width="8.7109375" style="4"/>
    <col min="11305" max="11305" width="16" style="4" bestFit="1" customWidth="1"/>
    <col min="11306" max="11306" width="17.7109375" style="4" bestFit="1" customWidth="1"/>
    <col min="11307" max="11517" width="8.7109375" style="4"/>
    <col min="11518" max="11518" width="13.5703125" style="4" bestFit="1" customWidth="1"/>
    <col min="11519" max="11560" width="8.7109375" style="4"/>
    <col min="11561" max="11561" width="16" style="4" bestFit="1" customWidth="1"/>
    <col min="11562" max="11562" width="17.7109375" style="4" bestFit="1" customWidth="1"/>
    <col min="11563" max="11773" width="8.7109375" style="4"/>
    <col min="11774" max="11774" width="13.5703125" style="4" bestFit="1" customWidth="1"/>
    <col min="11775" max="11816" width="8.7109375" style="4"/>
    <col min="11817" max="11817" width="16" style="4" bestFit="1" customWidth="1"/>
    <col min="11818" max="11818" width="17.7109375" style="4" bestFit="1" customWidth="1"/>
    <col min="11819" max="12029" width="8.7109375" style="4"/>
    <col min="12030" max="12030" width="13.5703125" style="4" bestFit="1" customWidth="1"/>
    <col min="12031" max="12072" width="8.7109375" style="4"/>
    <col min="12073" max="12073" width="16" style="4" bestFit="1" customWidth="1"/>
    <col min="12074" max="12074" width="17.7109375" style="4" bestFit="1" customWidth="1"/>
    <col min="12075" max="12285" width="8.7109375" style="4"/>
    <col min="12286" max="12286" width="13.5703125" style="4" bestFit="1" customWidth="1"/>
    <col min="12287" max="12328" width="8.7109375" style="4"/>
    <col min="12329" max="12329" width="16" style="4" bestFit="1" customWidth="1"/>
    <col min="12330" max="12330" width="17.7109375" style="4" bestFit="1" customWidth="1"/>
    <col min="12331" max="12541" width="8.7109375" style="4"/>
    <col min="12542" max="12542" width="13.5703125" style="4" bestFit="1" customWidth="1"/>
    <col min="12543" max="12584" width="8.7109375" style="4"/>
    <col min="12585" max="12585" width="16" style="4" bestFit="1" customWidth="1"/>
    <col min="12586" max="12586" width="17.7109375" style="4" bestFit="1" customWidth="1"/>
    <col min="12587" max="12797" width="8.7109375" style="4"/>
    <col min="12798" max="12798" width="13.5703125" style="4" bestFit="1" customWidth="1"/>
    <col min="12799" max="12840" width="8.7109375" style="4"/>
    <col min="12841" max="12841" width="16" style="4" bestFit="1" customWidth="1"/>
    <col min="12842" max="12842" width="17.7109375" style="4" bestFit="1" customWidth="1"/>
    <col min="12843" max="13053" width="8.7109375" style="4"/>
    <col min="13054" max="13054" width="13.5703125" style="4" bestFit="1" customWidth="1"/>
    <col min="13055" max="13096" width="8.7109375" style="4"/>
    <col min="13097" max="13097" width="16" style="4" bestFit="1" customWidth="1"/>
    <col min="13098" max="13098" width="17.7109375" style="4" bestFit="1" customWidth="1"/>
    <col min="13099" max="13309" width="8.7109375" style="4"/>
    <col min="13310" max="13310" width="13.5703125" style="4" bestFit="1" customWidth="1"/>
    <col min="13311" max="13352" width="8.7109375" style="4"/>
    <col min="13353" max="13353" width="16" style="4" bestFit="1" customWidth="1"/>
    <col min="13354" max="13354" width="17.7109375" style="4" bestFit="1" customWidth="1"/>
    <col min="13355" max="13565" width="8.7109375" style="4"/>
    <col min="13566" max="13566" width="13.5703125" style="4" bestFit="1" customWidth="1"/>
    <col min="13567" max="13608" width="8.7109375" style="4"/>
    <col min="13609" max="13609" width="16" style="4" bestFit="1" customWidth="1"/>
    <col min="13610" max="13610" width="17.7109375" style="4" bestFit="1" customWidth="1"/>
    <col min="13611" max="13821" width="8.7109375" style="4"/>
    <col min="13822" max="13822" width="13.5703125" style="4" bestFit="1" customWidth="1"/>
    <col min="13823" max="13864" width="8.7109375" style="4"/>
    <col min="13865" max="13865" width="16" style="4" bestFit="1" customWidth="1"/>
    <col min="13866" max="13866" width="17.7109375" style="4" bestFit="1" customWidth="1"/>
    <col min="13867" max="14077" width="8.7109375" style="4"/>
    <col min="14078" max="14078" width="13.5703125" style="4" bestFit="1" customWidth="1"/>
    <col min="14079" max="14120" width="8.7109375" style="4"/>
    <col min="14121" max="14121" width="16" style="4" bestFit="1" customWidth="1"/>
    <col min="14122" max="14122" width="17.7109375" style="4" bestFit="1" customWidth="1"/>
    <col min="14123" max="14333" width="8.7109375" style="4"/>
    <col min="14334" max="14334" width="13.5703125" style="4" bestFit="1" customWidth="1"/>
    <col min="14335" max="14376" width="8.7109375" style="4"/>
    <col min="14377" max="14377" width="16" style="4" bestFit="1" customWidth="1"/>
    <col min="14378" max="14378" width="17.7109375" style="4" bestFit="1" customWidth="1"/>
    <col min="14379" max="14589" width="8.7109375" style="4"/>
    <col min="14590" max="14590" width="13.5703125" style="4" bestFit="1" customWidth="1"/>
    <col min="14591" max="14632" width="8.7109375" style="4"/>
    <col min="14633" max="14633" width="16" style="4" bestFit="1" customWidth="1"/>
    <col min="14634" max="14634" width="17.7109375" style="4" bestFit="1" customWidth="1"/>
    <col min="14635" max="14845" width="8.7109375" style="4"/>
    <col min="14846" max="14846" width="13.5703125" style="4" bestFit="1" customWidth="1"/>
    <col min="14847" max="14888" width="8.7109375" style="4"/>
    <col min="14889" max="14889" width="16" style="4" bestFit="1" customWidth="1"/>
    <col min="14890" max="14890" width="17.7109375" style="4" bestFit="1" customWidth="1"/>
    <col min="14891" max="15101" width="8.7109375" style="4"/>
    <col min="15102" max="15102" width="13.5703125" style="4" bestFit="1" customWidth="1"/>
    <col min="15103" max="15144" width="8.7109375" style="4"/>
    <col min="15145" max="15145" width="16" style="4" bestFit="1" customWidth="1"/>
    <col min="15146" max="15146" width="17.7109375" style="4" bestFit="1" customWidth="1"/>
    <col min="15147" max="15357" width="8.7109375" style="4"/>
    <col min="15358" max="15358" width="13.5703125" style="4" bestFit="1" customWidth="1"/>
    <col min="15359" max="15400" width="8.7109375" style="4"/>
    <col min="15401" max="15401" width="16" style="4" bestFit="1" customWidth="1"/>
    <col min="15402" max="15402" width="17.7109375" style="4" bestFit="1" customWidth="1"/>
    <col min="15403" max="15613" width="8.7109375" style="4"/>
    <col min="15614" max="15614" width="13.5703125" style="4" bestFit="1" customWidth="1"/>
    <col min="15615" max="15656" width="8.7109375" style="4"/>
    <col min="15657" max="15657" width="16" style="4" bestFit="1" customWidth="1"/>
    <col min="15658" max="15658" width="17.7109375" style="4" bestFit="1" customWidth="1"/>
    <col min="15659" max="15869" width="8.7109375" style="4"/>
    <col min="15870" max="15870" width="13.5703125" style="4" bestFit="1" customWidth="1"/>
    <col min="15871" max="15912" width="8.7109375" style="4"/>
    <col min="15913" max="15913" width="16" style="4" bestFit="1" customWidth="1"/>
    <col min="15914" max="15914" width="17.7109375" style="4" bestFit="1" customWidth="1"/>
    <col min="15915" max="16125" width="8.7109375" style="4"/>
    <col min="16126" max="16126" width="13.5703125" style="4" bestFit="1" customWidth="1"/>
    <col min="16127" max="16168" width="8.7109375" style="4"/>
    <col min="16169" max="16169" width="16" style="4" bestFit="1" customWidth="1"/>
    <col min="16170" max="16170" width="17.7109375" style="4" bestFit="1" customWidth="1"/>
    <col min="16171" max="16384" width="8.7109375" style="4"/>
  </cols>
  <sheetData>
    <row r="1" spans="1:59" ht="51.75" customHeight="1" thickTop="1" x14ac:dyDescent="0.2">
      <c r="A1" s="19" t="s">
        <v>0</v>
      </c>
      <c r="B1" s="21" t="s">
        <v>1</v>
      </c>
      <c r="C1" s="23" t="s">
        <v>2</v>
      </c>
      <c r="D1" s="23" t="s">
        <v>53</v>
      </c>
      <c r="E1" s="23" t="s">
        <v>3</v>
      </c>
      <c r="F1" s="25" t="s">
        <v>4</v>
      </c>
      <c r="G1" s="26"/>
      <c r="H1" s="26"/>
      <c r="I1" s="26"/>
      <c r="J1" s="26"/>
      <c r="K1" s="27"/>
      <c r="L1" s="28" t="s">
        <v>5</v>
      </c>
      <c r="M1" s="29"/>
      <c r="N1" s="29"/>
      <c r="O1" s="30"/>
      <c r="P1" s="31" t="s">
        <v>6</v>
      </c>
      <c r="Q1" s="33" t="s">
        <v>7</v>
      </c>
      <c r="R1" s="33" t="s">
        <v>8</v>
      </c>
      <c r="S1" s="17" t="s">
        <v>9</v>
      </c>
      <c r="T1" s="17" t="s">
        <v>10</v>
      </c>
      <c r="U1" s="17" t="s">
        <v>11</v>
      </c>
      <c r="V1" s="17" t="s">
        <v>12</v>
      </c>
      <c r="W1" s="17" t="s">
        <v>13</v>
      </c>
      <c r="X1" s="17" t="s">
        <v>14</v>
      </c>
      <c r="Y1" s="17" t="s">
        <v>15</v>
      </c>
      <c r="Z1" s="17" t="s">
        <v>16</v>
      </c>
      <c r="AA1" s="17" t="s">
        <v>17</v>
      </c>
      <c r="AB1" s="37" t="s">
        <v>18</v>
      </c>
      <c r="AC1" s="35" t="s">
        <v>19</v>
      </c>
      <c r="AD1" s="35" t="s">
        <v>9</v>
      </c>
      <c r="AE1" s="35" t="s">
        <v>10</v>
      </c>
      <c r="AF1" s="35" t="s">
        <v>11</v>
      </c>
      <c r="AG1" s="35" t="s">
        <v>12</v>
      </c>
      <c r="AH1" s="35" t="s">
        <v>13</v>
      </c>
      <c r="AI1" s="35" t="s">
        <v>20</v>
      </c>
      <c r="AJ1" s="35" t="s">
        <v>15</v>
      </c>
      <c r="AK1" s="35" t="s">
        <v>16</v>
      </c>
      <c r="AL1" s="35" t="s">
        <v>17</v>
      </c>
      <c r="AM1" s="41" t="s">
        <v>21</v>
      </c>
      <c r="AN1" s="39" t="s">
        <v>22</v>
      </c>
      <c r="AO1" s="43" t="s">
        <v>23</v>
      </c>
      <c r="AP1" s="39" t="s">
        <v>24</v>
      </c>
      <c r="AQ1" s="39" t="s">
        <v>25</v>
      </c>
      <c r="AR1" s="45" t="s">
        <v>26</v>
      </c>
      <c r="AS1" s="47" t="s">
        <v>27</v>
      </c>
      <c r="AT1" s="49" t="s">
        <v>54</v>
      </c>
      <c r="AU1" s="51" t="s">
        <v>64</v>
      </c>
      <c r="AV1" s="51" t="s">
        <v>55</v>
      </c>
      <c r="AW1" s="51" t="s">
        <v>56</v>
      </c>
      <c r="AX1" s="51" t="s">
        <v>57</v>
      </c>
      <c r="AY1" s="51" t="s">
        <v>58</v>
      </c>
      <c r="AZ1" s="51" t="s">
        <v>59</v>
      </c>
      <c r="BA1" s="51" t="s">
        <v>65</v>
      </c>
      <c r="BB1" s="51" t="s">
        <v>66</v>
      </c>
      <c r="BC1" s="51" t="s">
        <v>60</v>
      </c>
      <c r="BD1" s="51" t="s">
        <v>61</v>
      </c>
      <c r="BE1" s="51" t="s">
        <v>62</v>
      </c>
      <c r="BF1" s="51" t="s">
        <v>67</v>
      </c>
      <c r="BG1" s="51" t="s">
        <v>63</v>
      </c>
    </row>
    <row r="2" spans="1:59" ht="130.5" customHeight="1" x14ac:dyDescent="0.2">
      <c r="A2" s="20"/>
      <c r="B2" s="22"/>
      <c r="C2" s="24"/>
      <c r="D2" s="24"/>
      <c r="E2" s="24"/>
      <c r="F2" s="2" t="s">
        <v>28</v>
      </c>
      <c r="G2" s="2" t="s">
        <v>29</v>
      </c>
      <c r="H2" s="2" t="s">
        <v>30</v>
      </c>
      <c r="I2" s="2" t="s">
        <v>31</v>
      </c>
      <c r="J2" s="2" t="s">
        <v>32</v>
      </c>
      <c r="K2" s="2" t="s">
        <v>33</v>
      </c>
      <c r="L2" s="3" t="s">
        <v>34</v>
      </c>
      <c r="M2" s="3" t="s">
        <v>35</v>
      </c>
      <c r="N2" s="3" t="s">
        <v>36</v>
      </c>
      <c r="O2" s="3" t="s">
        <v>37</v>
      </c>
      <c r="P2" s="32"/>
      <c r="Q2" s="34"/>
      <c r="R2" s="34"/>
      <c r="S2" s="18"/>
      <c r="T2" s="18"/>
      <c r="U2" s="18"/>
      <c r="V2" s="18"/>
      <c r="W2" s="18"/>
      <c r="X2" s="18"/>
      <c r="Y2" s="18"/>
      <c r="Z2" s="18"/>
      <c r="AA2" s="18"/>
      <c r="AB2" s="38"/>
      <c r="AC2" s="36"/>
      <c r="AD2" s="36"/>
      <c r="AE2" s="36"/>
      <c r="AF2" s="36"/>
      <c r="AG2" s="36"/>
      <c r="AH2" s="36"/>
      <c r="AI2" s="36"/>
      <c r="AJ2" s="36"/>
      <c r="AK2" s="36"/>
      <c r="AL2" s="36"/>
      <c r="AM2" s="42"/>
      <c r="AN2" s="40"/>
      <c r="AO2" s="44"/>
      <c r="AP2" s="40"/>
      <c r="AQ2" s="40"/>
      <c r="AR2" s="46"/>
      <c r="AS2" s="48"/>
      <c r="AT2" s="50"/>
      <c r="AU2" s="52"/>
      <c r="AV2" s="52"/>
      <c r="AW2" s="52"/>
      <c r="AX2" s="52"/>
      <c r="AY2" s="52"/>
      <c r="AZ2" s="52"/>
      <c r="BA2" s="52"/>
      <c r="BB2" s="52"/>
      <c r="BC2" s="52"/>
      <c r="BD2" s="52"/>
      <c r="BE2" s="52"/>
      <c r="BF2" s="52"/>
      <c r="BG2" s="52"/>
    </row>
    <row r="3" spans="1:59" s="8" customFormat="1" x14ac:dyDescent="0.2">
      <c r="A3" s="1" t="s">
        <v>38</v>
      </c>
      <c r="B3" s="5">
        <v>2120</v>
      </c>
      <c r="C3" s="5">
        <v>1935</v>
      </c>
      <c r="D3" s="5">
        <v>5</v>
      </c>
      <c r="E3" s="5">
        <v>180</v>
      </c>
      <c r="F3" s="5">
        <v>0</v>
      </c>
      <c r="G3" s="5">
        <v>130</v>
      </c>
      <c r="H3" s="5">
        <v>429</v>
      </c>
      <c r="I3" s="5">
        <v>808</v>
      </c>
      <c r="J3" s="5">
        <v>479</v>
      </c>
      <c r="K3" s="5">
        <v>94</v>
      </c>
      <c r="L3" s="5">
        <v>22</v>
      </c>
      <c r="M3" s="5">
        <v>1450</v>
      </c>
      <c r="N3" s="5">
        <v>47</v>
      </c>
      <c r="O3" s="5">
        <v>421</v>
      </c>
      <c r="P3" s="5">
        <v>82964</v>
      </c>
      <c r="Q3" s="5">
        <v>82899</v>
      </c>
      <c r="R3" s="5">
        <v>65</v>
      </c>
      <c r="S3" s="5">
        <v>4493</v>
      </c>
      <c r="T3" s="5">
        <v>7913</v>
      </c>
      <c r="U3" s="5">
        <v>36</v>
      </c>
      <c r="V3" s="5">
        <v>3290</v>
      </c>
      <c r="W3" s="5">
        <v>59944</v>
      </c>
      <c r="X3" s="5">
        <v>786</v>
      </c>
      <c r="Y3" s="5">
        <v>929</v>
      </c>
      <c r="Z3" s="5">
        <v>870</v>
      </c>
      <c r="AA3" s="5">
        <v>4703</v>
      </c>
      <c r="AB3" s="5">
        <v>1393450</v>
      </c>
      <c r="AC3" s="5">
        <v>784621</v>
      </c>
      <c r="AD3" s="5">
        <v>2225</v>
      </c>
      <c r="AE3" s="5">
        <v>18177</v>
      </c>
      <c r="AF3" s="5">
        <v>144</v>
      </c>
      <c r="AG3" s="5">
        <v>578</v>
      </c>
      <c r="AH3" s="5">
        <v>440171</v>
      </c>
      <c r="AI3" s="5">
        <v>144090</v>
      </c>
      <c r="AJ3" s="5">
        <v>166</v>
      </c>
      <c r="AK3" s="5">
        <v>61</v>
      </c>
      <c r="AL3" s="5">
        <v>3217</v>
      </c>
      <c r="AM3" s="5">
        <v>473</v>
      </c>
      <c r="AN3" s="5">
        <v>79</v>
      </c>
      <c r="AO3" s="5">
        <v>0</v>
      </c>
      <c r="AP3" s="5">
        <v>0</v>
      </c>
      <c r="AQ3" s="5">
        <v>0</v>
      </c>
      <c r="AR3" s="6">
        <v>26484682</v>
      </c>
      <c r="AS3" s="7">
        <v>2023022330</v>
      </c>
      <c r="AT3" s="5">
        <v>1132489</v>
      </c>
      <c r="AU3" s="5"/>
      <c r="AV3" s="5"/>
      <c r="AW3" s="5"/>
      <c r="AX3" s="5">
        <v>1</v>
      </c>
      <c r="AY3" s="5">
        <v>8552</v>
      </c>
      <c r="AZ3" s="5">
        <v>1992</v>
      </c>
      <c r="BA3" s="5">
        <v>50</v>
      </c>
      <c r="BB3" s="5">
        <v>511</v>
      </c>
      <c r="BC3" s="5">
        <v>61</v>
      </c>
      <c r="BD3" s="5">
        <v>1407</v>
      </c>
      <c r="BE3" s="5">
        <v>8614</v>
      </c>
      <c r="BF3" s="5">
        <v>81</v>
      </c>
      <c r="BG3" s="5">
        <v>1</v>
      </c>
    </row>
    <row r="4" spans="1:59" s="8" customFormat="1" x14ac:dyDescent="0.2">
      <c r="A4" s="1" t="s">
        <v>39</v>
      </c>
      <c r="B4" s="5">
        <v>419</v>
      </c>
      <c r="C4" s="5">
        <v>376</v>
      </c>
      <c r="D4" s="5">
        <v>2</v>
      </c>
      <c r="E4" s="5">
        <v>41</v>
      </c>
      <c r="F4" s="5">
        <v>0</v>
      </c>
      <c r="G4" s="5">
        <v>55</v>
      </c>
      <c r="H4" s="5">
        <v>75</v>
      </c>
      <c r="I4" s="5">
        <v>125</v>
      </c>
      <c r="J4" s="5">
        <v>108</v>
      </c>
      <c r="K4" s="5">
        <v>16</v>
      </c>
      <c r="L4" s="5">
        <v>3</v>
      </c>
      <c r="M4" s="5">
        <v>311</v>
      </c>
      <c r="N4" s="5">
        <v>10</v>
      </c>
      <c r="O4" s="5">
        <v>56</v>
      </c>
      <c r="P4" s="5">
        <v>38199</v>
      </c>
      <c r="Q4" s="5">
        <v>37793</v>
      </c>
      <c r="R4" s="5">
        <v>13</v>
      </c>
      <c r="S4" s="5">
        <v>1078</v>
      </c>
      <c r="T4" s="5">
        <v>1174</v>
      </c>
      <c r="U4" s="5">
        <v>62</v>
      </c>
      <c r="V4" s="5">
        <v>315</v>
      </c>
      <c r="W4" s="5">
        <v>31726</v>
      </c>
      <c r="X4" s="5">
        <v>2182</v>
      </c>
      <c r="Y4" s="5">
        <v>193</v>
      </c>
      <c r="Z4" s="5">
        <v>215</v>
      </c>
      <c r="AA4" s="5">
        <v>1269</v>
      </c>
      <c r="AB4" s="5">
        <v>103064</v>
      </c>
      <c r="AC4" s="5">
        <v>38</v>
      </c>
      <c r="AD4" s="5">
        <v>162</v>
      </c>
      <c r="AE4" s="5">
        <v>1167</v>
      </c>
      <c r="AF4" s="5">
        <v>117</v>
      </c>
      <c r="AG4" s="5">
        <v>150</v>
      </c>
      <c r="AH4" s="5">
        <v>7768</v>
      </c>
      <c r="AI4" s="5">
        <v>92940</v>
      </c>
      <c r="AJ4" s="5">
        <v>171</v>
      </c>
      <c r="AK4" s="5">
        <v>11</v>
      </c>
      <c r="AL4" s="5">
        <v>543</v>
      </c>
      <c r="AM4" s="5">
        <v>337</v>
      </c>
      <c r="AN4" s="5">
        <v>9</v>
      </c>
      <c r="AO4" s="5">
        <v>0</v>
      </c>
      <c r="AP4" s="5">
        <v>0</v>
      </c>
      <c r="AQ4" s="5">
        <v>0</v>
      </c>
      <c r="AR4" s="6">
        <v>9929609</v>
      </c>
      <c r="AS4" s="7">
        <v>318708852.48000002</v>
      </c>
      <c r="AT4" s="5">
        <v>318552</v>
      </c>
      <c r="AU4" s="5">
        <v>32</v>
      </c>
      <c r="AV4" s="5">
        <v>0</v>
      </c>
      <c r="AW4" s="5">
        <v>1233</v>
      </c>
      <c r="AX4" s="5">
        <v>6</v>
      </c>
      <c r="AY4" s="5">
        <v>390</v>
      </c>
      <c r="AZ4" s="5">
        <v>150</v>
      </c>
      <c r="BA4" s="5">
        <v>68</v>
      </c>
      <c r="BB4" s="5">
        <v>155</v>
      </c>
      <c r="BC4" s="5">
        <v>12</v>
      </c>
      <c r="BD4" s="5">
        <v>1622</v>
      </c>
      <c r="BE4" s="5">
        <v>8915</v>
      </c>
      <c r="BF4" s="5">
        <v>0</v>
      </c>
      <c r="BG4" s="5">
        <v>11</v>
      </c>
    </row>
    <row r="5" spans="1:59" x14ac:dyDescent="0.2">
      <c r="A5" s="9" t="s">
        <v>40</v>
      </c>
      <c r="B5" s="9">
        <v>1012</v>
      </c>
      <c r="C5" s="9">
        <v>786</v>
      </c>
      <c r="D5" s="9">
        <v>1</v>
      </c>
      <c r="E5" s="9">
        <v>197</v>
      </c>
      <c r="F5" s="9">
        <v>1</v>
      </c>
      <c r="G5" s="9">
        <v>104</v>
      </c>
      <c r="H5" s="9">
        <v>170</v>
      </c>
      <c r="I5" s="9">
        <v>288</v>
      </c>
      <c r="J5" s="9">
        <v>219</v>
      </c>
      <c r="K5" s="9">
        <v>32</v>
      </c>
      <c r="L5" s="9">
        <v>3</v>
      </c>
      <c r="M5" s="9">
        <v>642</v>
      </c>
      <c r="N5" s="9">
        <v>11</v>
      </c>
      <c r="O5" s="9">
        <v>172</v>
      </c>
      <c r="P5" s="9">
        <v>74862</v>
      </c>
      <c r="Q5" s="9">
        <v>74593</v>
      </c>
      <c r="R5" s="9">
        <v>85</v>
      </c>
      <c r="S5" s="9">
        <v>1016</v>
      </c>
      <c r="T5" s="9">
        <v>1302</v>
      </c>
      <c r="U5" s="9">
        <v>120</v>
      </c>
      <c r="V5" s="9">
        <v>1204</v>
      </c>
      <c r="W5" s="9">
        <v>58881</v>
      </c>
      <c r="X5" s="9">
        <v>13436</v>
      </c>
      <c r="Y5" s="9">
        <v>294</v>
      </c>
      <c r="Z5" s="9">
        <v>249</v>
      </c>
      <c r="AA5" s="9">
        <v>8231</v>
      </c>
      <c r="AB5" s="9">
        <v>176786</v>
      </c>
      <c r="AC5" s="9">
        <v>56</v>
      </c>
      <c r="AD5" s="9">
        <v>281</v>
      </c>
      <c r="AE5" s="9">
        <v>746</v>
      </c>
      <c r="AF5" s="9">
        <v>525</v>
      </c>
      <c r="AG5" s="9">
        <v>749</v>
      </c>
      <c r="AH5" s="9">
        <v>36095</v>
      </c>
      <c r="AI5" s="9">
        <v>127714</v>
      </c>
      <c r="AJ5" s="9">
        <v>123</v>
      </c>
      <c r="AK5" s="9">
        <v>6057</v>
      </c>
      <c r="AL5" s="9">
        <v>4459</v>
      </c>
      <c r="AM5" s="9">
        <v>1737</v>
      </c>
      <c r="AN5" s="9">
        <v>28</v>
      </c>
      <c r="AO5" s="9">
        <v>0</v>
      </c>
      <c r="AP5" s="9">
        <v>0</v>
      </c>
      <c r="AQ5" s="9">
        <v>0</v>
      </c>
      <c r="AR5" s="10">
        <v>27495185</v>
      </c>
      <c r="AS5" s="10">
        <v>743488168</v>
      </c>
      <c r="AT5" s="9">
        <v>606127</v>
      </c>
      <c r="AU5" s="9">
        <v>84</v>
      </c>
      <c r="AV5" s="9">
        <v>1</v>
      </c>
      <c r="AW5" s="9">
        <v>2289</v>
      </c>
      <c r="AX5" s="9">
        <v>11</v>
      </c>
      <c r="AY5" s="9">
        <v>2024</v>
      </c>
      <c r="AZ5" s="9">
        <v>1763</v>
      </c>
      <c r="BA5" s="9">
        <v>66</v>
      </c>
      <c r="BB5" s="9">
        <v>118</v>
      </c>
      <c r="BC5" s="9">
        <v>7</v>
      </c>
      <c r="BD5" s="9">
        <v>1777</v>
      </c>
      <c r="BE5" s="9">
        <v>3925</v>
      </c>
      <c r="BF5" s="9">
        <v>11</v>
      </c>
      <c r="BG5" s="9">
        <v>13</v>
      </c>
    </row>
    <row r="6" spans="1:59" x14ac:dyDescent="0.2">
      <c r="A6" s="9" t="s">
        <v>41</v>
      </c>
      <c r="B6" s="9">
        <v>294</v>
      </c>
      <c r="C6" s="9">
        <v>209</v>
      </c>
      <c r="D6" s="9">
        <v>0</v>
      </c>
      <c r="E6" s="9">
        <v>85</v>
      </c>
      <c r="F6" s="9">
        <v>3</v>
      </c>
      <c r="G6" s="9">
        <v>32</v>
      </c>
      <c r="H6" s="9">
        <v>37</v>
      </c>
      <c r="I6" s="9">
        <v>71</v>
      </c>
      <c r="J6" s="9">
        <v>55</v>
      </c>
      <c r="K6" s="9">
        <v>11</v>
      </c>
      <c r="L6" s="9">
        <v>4</v>
      </c>
      <c r="M6" s="9">
        <v>168</v>
      </c>
      <c r="N6" s="9">
        <v>6</v>
      </c>
      <c r="O6" s="9">
        <v>31</v>
      </c>
      <c r="P6" s="9">
        <v>22260</v>
      </c>
      <c r="Q6" s="9">
        <v>22130</v>
      </c>
      <c r="R6" s="9">
        <v>130</v>
      </c>
      <c r="S6" s="9">
        <v>1055</v>
      </c>
      <c r="T6" s="9">
        <v>565</v>
      </c>
      <c r="U6" s="9">
        <v>53</v>
      </c>
      <c r="V6" s="9">
        <v>250</v>
      </c>
      <c r="W6" s="9">
        <v>18599</v>
      </c>
      <c r="X6" s="9">
        <v>652</v>
      </c>
      <c r="Y6" s="9">
        <v>173</v>
      </c>
      <c r="Z6" s="9">
        <v>3</v>
      </c>
      <c r="AA6" s="9">
        <v>904</v>
      </c>
      <c r="AB6" s="9">
        <v>23347</v>
      </c>
      <c r="AC6" s="9">
        <v>22</v>
      </c>
      <c r="AD6" s="9">
        <v>129</v>
      </c>
      <c r="AE6" s="9">
        <v>236</v>
      </c>
      <c r="AF6" s="9">
        <v>41</v>
      </c>
      <c r="AG6" s="9">
        <v>136</v>
      </c>
      <c r="AH6" s="9">
        <v>7929</v>
      </c>
      <c r="AI6" s="9">
        <v>14598</v>
      </c>
      <c r="AJ6" s="9">
        <v>10</v>
      </c>
      <c r="AK6" s="9">
        <v>27</v>
      </c>
      <c r="AL6" s="9">
        <v>260</v>
      </c>
      <c r="AM6" s="9">
        <v>125</v>
      </c>
      <c r="AN6" s="9">
        <v>3</v>
      </c>
      <c r="AO6" s="9">
        <v>1</v>
      </c>
      <c r="AP6" s="9">
        <v>1</v>
      </c>
      <c r="AQ6" s="9">
        <v>0</v>
      </c>
      <c r="AR6" s="10">
        <v>7996630</v>
      </c>
      <c r="AS6" s="10">
        <v>178339876.56999999</v>
      </c>
      <c r="AT6" s="9">
        <v>182788</v>
      </c>
      <c r="AU6" s="9">
        <v>13</v>
      </c>
      <c r="AV6" s="9">
        <v>0</v>
      </c>
      <c r="AW6" s="9">
        <v>1239</v>
      </c>
      <c r="AX6" s="9">
        <v>5</v>
      </c>
      <c r="AY6" s="9">
        <v>420</v>
      </c>
      <c r="AZ6" s="9">
        <v>261</v>
      </c>
      <c r="BA6" s="9">
        <v>38</v>
      </c>
      <c r="BB6" s="9">
        <v>167</v>
      </c>
      <c r="BC6" s="9">
        <v>5</v>
      </c>
      <c r="BD6" s="9">
        <v>666</v>
      </c>
      <c r="BE6" s="9">
        <v>2308</v>
      </c>
      <c r="BF6" s="9">
        <v>2</v>
      </c>
      <c r="BG6" s="9">
        <v>7</v>
      </c>
    </row>
    <row r="7" spans="1:59" x14ac:dyDescent="0.2">
      <c r="A7" s="9" t="s">
        <v>42</v>
      </c>
      <c r="B7" s="9">
        <v>410</v>
      </c>
      <c r="C7" s="9">
        <v>343</v>
      </c>
      <c r="D7" s="9">
        <v>6</v>
      </c>
      <c r="E7" s="9">
        <v>61</v>
      </c>
      <c r="F7" s="9">
        <v>4</v>
      </c>
      <c r="G7" s="9">
        <v>50</v>
      </c>
      <c r="H7" s="9">
        <v>70</v>
      </c>
      <c r="I7" s="9">
        <v>138</v>
      </c>
      <c r="J7" s="9">
        <v>81</v>
      </c>
      <c r="K7" s="9">
        <v>12</v>
      </c>
      <c r="L7" s="9">
        <v>2</v>
      </c>
      <c r="M7" s="9">
        <v>293</v>
      </c>
      <c r="N7" s="9">
        <v>6</v>
      </c>
      <c r="O7" s="9">
        <v>50</v>
      </c>
      <c r="P7" s="9">
        <v>24578</v>
      </c>
      <c r="Q7" s="9">
        <v>24578</v>
      </c>
      <c r="R7" s="9">
        <v>321</v>
      </c>
      <c r="S7" s="9">
        <v>205</v>
      </c>
      <c r="T7" s="9">
        <v>586</v>
      </c>
      <c r="U7" s="9">
        <v>27</v>
      </c>
      <c r="V7" s="9">
        <v>331</v>
      </c>
      <c r="W7" s="9">
        <v>17477</v>
      </c>
      <c r="X7" s="9">
        <v>4518</v>
      </c>
      <c r="Y7" s="9">
        <v>78</v>
      </c>
      <c r="Z7" s="9">
        <v>83</v>
      </c>
      <c r="AA7" s="9">
        <v>1220</v>
      </c>
      <c r="AB7" s="9">
        <v>39553</v>
      </c>
      <c r="AC7" s="9">
        <v>388</v>
      </c>
      <c r="AD7" s="9">
        <v>22</v>
      </c>
      <c r="AE7" s="9">
        <v>184</v>
      </c>
      <c r="AF7" s="9">
        <v>105</v>
      </c>
      <c r="AG7" s="9">
        <v>146</v>
      </c>
      <c r="AH7" s="9">
        <v>11927</v>
      </c>
      <c r="AI7" s="9">
        <v>27337</v>
      </c>
      <c r="AJ7" s="9">
        <v>28</v>
      </c>
      <c r="AK7" s="9">
        <v>6</v>
      </c>
      <c r="AL7" s="9">
        <v>399</v>
      </c>
      <c r="AM7" s="9">
        <v>258</v>
      </c>
      <c r="AN7" s="9">
        <v>9</v>
      </c>
      <c r="AO7" s="9">
        <v>1</v>
      </c>
      <c r="AP7" s="9">
        <v>1</v>
      </c>
      <c r="AQ7" s="9">
        <v>0</v>
      </c>
      <c r="AR7" s="10">
        <v>9587090</v>
      </c>
      <c r="AS7" s="10">
        <v>292598596.04999995</v>
      </c>
      <c r="AT7" s="9">
        <v>284385</v>
      </c>
      <c r="AU7" s="9">
        <v>95</v>
      </c>
      <c r="AV7" s="9">
        <v>0</v>
      </c>
      <c r="AW7" s="9">
        <v>1891</v>
      </c>
      <c r="AX7" s="9">
        <v>6</v>
      </c>
      <c r="AY7" s="9">
        <v>396</v>
      </c>
      <c r="AZ7" s="9">
        <v>261</v>
      </c>
      <c r="BA7" s="9">
        <v>55</v>
      </c>
      <c r="BB7" s="9">
        <v>84</v>
      </c>
      <c r="BC7" s="9">
        <v>1</v>
      </c>
      <c r="BD7" s="9">
        <v>1300</v>
      </c>
      <c r="BE7" s="9">
        <v>8114</v>
      </c>
      <c r="BF7" s="9">
        <v>15</v>
      </c>
      <c r="BG7" s="9">
        <v>12</v>
      </c>
    </row>
    <row r="8" spans="1:59" x14ac:dyDescent="0.2">
      <c r="A8" s="9" t="s">
        <v>43</v>
      </c>
      <c r="B8" s="9">
        <v>318</v>
      </c>
      <c r="C8" s="9">
        <v>270</v>
      </c>
      <c r="D8" s="9">
        <v>2</v>
      </c>
      <c r="E8" s="9">
        <v>46</v>
      </c>
      <c r="F8" s="9">
        <v>1</v>
      </c>
      <c r="G8" s="9">
        <v>25</v>
      </c>
      <c r="H8" s="9">
        <v>53</v>
      </c>
      <c r="I8" s="9">
        <v>105</v>
      </c>
      <c r="J8" s="9">
        <v>76</v>
      </c>
      <c r="K8" s="9">
        <v>11</v>
      </c>
      <c r="L8" s="9">
        <v>8</v>
      </c>
      <c r="M8" s="9">
        <v>231</v>
      </c>
      <c r="N8" s="9">
        <v>3</v>
      </c>
      <c r="O8" s="9">
        <v>30</v>
      </c>
      <c r="P8" s="9">
        <v>22505</v>
      </c>
      <c r="Q8" s="9">
        <v>22505</v>
      </c>
      <c r="R8" s="9">
        <v>0</v>
      </c>
      <c r="S8" s="9">
        <v>295</v>
      </c>
      <c r="T8" s="9">
        <v>2462</v>
      </c>
      <c r="U8" s="9">
        <v>364</v>
      </c>
      <c r="V8" s="9">
        <v>391</v>
      </c>
      <c r="W8" s="9">
        <v>16075</v>
      </c>
      <c r="X8" s="9">
        <v>1769</v>
      </c>
      <c r="Y8" s="9">
        <v>83</v>
      </c>
      <c r="Z8" s="9">
        <v>507</v>
      </c>
      <c r="AA8" s="9">
        <v>559</v>
      </c>
      <c r="AB8" s="9">
        <v>11680</v>
      </c>
      <c r="AC8" s="9">
        <v>180</v>
      </c>
      <c r="AD8" s="9">
        <v>47</v>
      </c>
      <c r="AE8" s="9">
        <v>730</v>
      </c>
      <c r="AF8" s="9">
        <v>157</v>
      </c>
      <c r="AG8" s="9">
        <v>146</v>
      </c>
      <c r="AH8" s="9">
        <v>5984</v>
      </c>
      <c r="AI8" s="9">
        <v>4123</v>
      </c>
      <c r="AJ8" s="9">
        <v>6</v>
      </c>
      <c r="AK8" s="9">
        <v>0</v>
      </c>
      <c r="AL8" s="9">
        <v>310</v>
      </c>
      <c r="AM8" s="9">
        <v>288</v>
      </c>
      <c r="AN8" s="9">
        <v>10</v>
      </c>
      <c r="AO8" s="9">
        <v>0</v>
      </c>
      <c r="AP8" s="9">
        <v>0</v>
      </c>
      <c r="AQ8" s="9">
        <v>0</v>
      </c>
      <c r="AR8" s="10">
        <v>6908850</v>
      </c>
      <c r="AS8" s="10">
        <v>227917431.33999997</v>
      </c>
      <c r="AT8" s="9">
        <v>193124</v>
      </c>
      <c r="AU8" s="9">
        <v>42</v>
      </c>
      <c r="AV8" s="9">
        <v>0</v>
      </c>
      <c r="AW8" s="9">
        <v>1193</v>
      </c>
      <c r="AX8" s="9">
        <v>3</v>
      </c>
      <c r="AY8" s="9">
        <v>80</v>
      </c>
      <c r="AZ8" s="9">
        <v>32</v>
      </c>
      <c r="BA8" s="9">
        <v>29</v>
      </c>
      <c r="BB8" s="9">
        <v>94</v>
      </c>
      <c r="BC8" s="9">
        <v>6</v>
      </c>
      <c r="BD8" s="9">
        <v>815</v>
      </c>
      <c r="BE8" s="9">
        <v>208</v>
      </c>
      <c r="BF8" s="9">
        <v>6</v>
      </c>
      <c r="BG8" s="9">
        <v>5</v>
      </c>
    </row>
    <row r="9" spans="1:59" x14ac:dyDescent="0.2">
      <c r="A9" s="9" t="s">
        <v>44</v>
      </c>
      <c r="B9" s="9">
        <v>1536</v>
      </c>
      <c r="C9" s="9">
        <v>1321</v>
      </c>
      <c r="D9" s="9">
        <v>20</v>
      </c>
      <c r="E9" s="9">
        <v>195</v>
      </c>
      <c r="F9" s="9">
        <v>11</v>
      </c>
      <c r="G9" s="9">
        <v>186</v>
      </c>
      <c r="H9" s="9">
        <v>281</v>
      </c>
      <c r="I9" s="9">
        <v>475</v>
      </c>
      <c r="J9" s="9">
        <v>359</v>
      </c>
      <c r="K9" s="9">
        <v>41</v>
      </c>
      <c r="L9" s="9">
        <v>19</v>
      </c>
      <c r="M9" s="9">
        <v>1097</v>
      </c>
      <c r="N9" s="9">
        <v>28</v>
      </c>
      <c r="O9" s="9">
        <v>197</v>
      </c>
      <c r="P9" s="9">
        <v>87623</v>
      </c>
      <c r="Q9" s="9">
        <v>85404</v>
      </c>
      <c r="R9" s="9">
        <v>0</v>
      </c>
      <c r="S9" s="9">
        <v>3527</v>
      </c>
      <c r="T9" s="9">
        <v>3824</v>
      </c>
      <c r="U9" s="9">
        <v>62</v>
      </c>
      <c r="V9" s="9">
        <v>1126</v>
      </c>
      <c r="W9" s="9">
        <v>67376</v>
      </c>
      <c r="X9" s="9">
        <v>15284</v>
      </c>
      <c r="Y9" s="9">
        <v>436</v>
      </c>
      <c r="Z9" s="9">
        <v>1353</v>
      </c>
      <c r="AA9" s="9">
        <v>4525</v>
      </c>
      <c r="AB9" s="9">
        <v>35804</v>
      </c>
      <c r="AC9" s="9">
        <v>227</v>
      </c>
      <c r="AD9" s="9">
        <v>1732</v>
      </c>
      <c r="AE9" s="9">
        <v>1914</v>
      </c>
      <c r="AF9" s="9">
        <v>700</v>
      </c>
      <c r="AG9" s="9">
        <v>2163</v>
      </c>
      <c r="AH9" s="9">
        <v>22146</v>
      </c>
      <c r="AI9" s="9">
        <v>13509</v>
      </c>
      <c r="AJ9" s="9">
        <v>213</v>
      </c>
      <c r="AK9" s="9">
        <v>62</v>
      </c>
      <c r="AL9" s="9">
        <v>4675</v>
      </c>
      <c r="AM9" s="9">
        <v>1049</v>
      </c>
      <c r="AN9" s="9">
        <v>18</v>
      </c>
      <c r="AO9" s="9">
        <v>0</v>
      </c>
      <c r="AP9" s="9">
        <v>0</v>
      </c>
      <c r="AQ9" s="9">
        <v>0</v>
      </c>
      <c r="AR9" s="10">
        <v>24625461</v>
      </c>
      <c r="AS9" s="10">
        <v>1124602696.0800002</v>
      </c>
      <c r="AT9" s="9">
        <v>761128</v>
      </c>
      <c r="AU9" s="9">
        <v>74</v>
      </c>
      <c r="AV9" s="9">
        <v>2</v>
      </c>
      <c r="AW9" s="9">
        <v>2353</v>
      </c>
      <c r="AX9" s="9">
        <v>12</v>
      </c>
      <c r="AY9" s="9">
        <v>965</v>
      </c>
      <c r="AZ9" s="9">
        <v>1538</v>
      </c>
      <c r="BA9" s="9">
        <v>55</v>
      </c>
      <c r="BB9" s="9">
        <v>1045</v>
      </c>
      <c r="BC9" s="9">
        <v>21</v>
      </c>
      <c r="BD9" s="9">
        <v>1114</v>
      </c>
      <c r="BE9" s="9">
        <v>3008</v>
      </c>
      <c r="BF9" s="9">
        <v>99</v>
      </c>
      <c r="BG9" s="9">
        <v>18</v>
      </c>
    </row>
    <row r="10" spans="1:59" x14ac:dyDescent="0.2">
      <c r="A10" s="9" t="s">
        <v>45</v>
      </c>
      <c r="B10" s="9">
        <v>432</v>
      </c>
      <c r="C10" s="9">
        <v>379</v>
      </c>
      <c r="D10" s="9">
        <v>2</v>
      </c>
      <c r="E10" s="9">
        <v>51</v>
      </c>
      <c r="F10" s="9">
        <v>3</v>
      </c>
      <c r="G10" s="9">
        <v>40</v>
      </c>
      <c r="H10" s="9">
        <v>64</v>
      </c>
      <c r="I10" s="9">
        <v>147</v>
      </c>
      <c r="J10" s="9">
        <v>116</v>
      </c>
      <c r="K10" s="9">
        <v>15</v>
      </c>
      <c r="L10" s="9">
        <v>9</v>
      </c>
      <c r="M10" s="9">
        <v>308</v>
      </c>
      <c r="N10" s="9">
        <v>5</v>
      </c>
      <c r="O10" s="9">
        <v>61</v>
      </c>
      <c r="P10" s="9">
        <v>25064</v>
      </c>
      <c r="Q10" s="9">
        <v>25061</v>
      </c>
      <c r="R10" s="9">
        <v>3</v>
      </c>
      <c r="S10" s="9">
        <v>436</v>
      </c>
      <c r="T10" s="9">
        <v>1198</v>
      </c>
      <c r="U10" s="9">
        <v>52</v>
      </c>
      <c r="V10" s="9">
        <v>788</v>
      </c>
      <c r="W10" s="9">
        <v>21114</v>
      </c>
      <c r="X10" s="9">
        <v>707</v>
      </c>
      <c r="Y10" s="9">
        <v>155</v>
      </c>
      <c r="Z10" s="9">
        <v>6</v>
      </c>
      <c r="AA10" s="9">
        <v>710</v>
      </c>
      <c r="AB10" s="9">
        <v>7614</v>
      </c>
      <c r="AC10" s="9">
        <v>60</v>
      </c>
      <c r="AD10" s="9">
        <v>188</v>
      </c>
      <c r="AE10" s="9">
        <v>447</v>
      </c>
      <c r="AF10" s="9">
        <v>308</v>
      </c>
      <c r="AG10" s="9">
        <v>649</v>
      </c>
      <c r="AH10" s="9">
        <v>4918</v>
      </c>
      <c r="AI10" s="9">
        <v>25196</v>
      </c>
      <c r="AJ10" s="9">
        <v>46</v>
      </c>
      <c r="AK10" s="9">
        <v>5</v>
      </c>
      <c r="AL10" s="9">
        <v>939</v>
      </c>
      <c r="AM10" s="9">
        <v>322</v>
      </c>
      <c r="AN10" s="9">
        <v>5</v>
      </c>
      <c r="AO10" s="9">
        <v>0</v>
      </c>
      <c r="AP10" s="9">
        <v>0</v>
      </c>
      <c r="AQ10" s="9">
        <v>0</v>
      </c>
      <c r="AR10" s="10">
        <v>9842610</v>
      </c>
      <c r="AS10" s="10">
        <v>309167454.66000003</v>
      </c>
      <c r="AT10" s="9">
        <v>281502</v>
      </c>
      <c r="AU10" s="9">
        <v>23</v>
      </c>
      <c r="AV10" s="9">
        <v>0</v>
      </c>
      <c r="AW10" s="9">
        <v>1047</v>
      </c>
      <c r="AX10" s="9">
        <v>7</v>
      </c>
      <c r="AY10" s="9">
        <v>29</v>
      </c>
      <c r="AZ10" s="9">
        <v>367</v>
      </c>
      <c r="BA10" s="9">
        <v>28</v>
      </c>
      <c r="BB10" s="9">
        <v>199</v>
      </c>
      <c r="BC10" s="9">
        <v>2</v>
      </c>
      <c r="BD10" s="9">
        <v>870</v>
      </c>
      <c r="BE10" s="9">
        <v>3787</v>
      </c>
      <c r="BF10" s="9">
        <v>8</v>
      </c>
      <c r="BG10" s="9">
        <v>10</v>
      </c>
    </row>
    <row r="11" spans="1:59" x14ac:dyDescent="0.2">
      <c r="A11" s="9" t="s">
        <v>46</v>
      </c>
      <c r="B11" s="9">
        <v>319</v>
      </c>
      <c r="C11" s="9">
        <v>284</v>
      </c>
      <c r="D11" s="9">
        <v>1</v>
      </c>
      <c r="E11" s="9">
        <v>34</v>
      </c>
      <c r="F11" s="9">
        <v>1</v>
      </c>
      <c r="G11" s="9">
        <v>34</v>
      </c>
      <c r="H11" s="9">
        <v>60</v>
      </c>
      <c r="I11" s="9">
        <v>121</v>
      </c>
      <c r="J11" s="9">
        <v>62</v>
      </c>
      <c r="K11" s="9">
        <v>9</v>
      </c>
      <c r="L11" s="9">
        <v>5</v>
      </c>
      <c r="M11" s="9">
        <v>220</v>
      </c>
      <c r="N11" s="9">
        <v>9</v>
      </c>
      <c r="O11" s="9">
        <v>38</v>
      </c>
      <c r="P11" s="9">
        <v>31635</v>
      </c>
      <c r="Q11" s="9">
        <v>31633</v>
      </c>
      <c r="R11" s="9">
        <v>2</v>
      </c>
      <c r="S11" s="9">
        <v>748</v>
      </c>
      <c r="T11" s="9">
        <v>415</v>
      </c>
      <c r="U11" s="9">
        <v>93</v>
      </c>
      <c r="V11" s="9">
        <v>624</v>
      </c>
      <c r="W11" s="9">
        <v>20347</v>
      </c>
      <c r="X11" s="9">
        <v>6069</v>
      </c>
      <c r="Y11" s="9">
        <v>120</v>
      </c>
      <c r="Z11" s="9">
        <v>83</v>
      </c>
      <c r="AA11" s="9">
        <v>2201</v>
      </c>
      <c r="AB11" s="9">
        <v>48953</v>
      </c>
      <c r="AC11" s="9">
        <v>36</v>
      </c>
      <c r="AD11" s="9">
        <v>190</v>
      </c>
      <c r="AE11" s="9">
        <v>224</v>
      </c>
      <c r="AF11" s="9">
        <v>119</v>
      </c>
      <c r="AG11" s="9">
        <v>175</v>
      </c>
      <c r="AH11" s="9">
        <v>14446</v>
      </c>
      <c r="AI11" s="9">
        <v>33351</v>
      </c>
      <c r="AJ11" s="9">
        <v>21</v>
      </c>
      <c r="AK11" s="9">
        <v>10</v>
      </c>
      <c r="AL11" s="9">
        <v>385</v>
      </c>
      <c r="AM11" s="9">
        <v>333</v>
      </c>
      <c r="AN11" s="9">
        <v>0</v>
      </c>
      <c r="AO11" s="9">
        <v>0</v>
      </c>
      <c r="AP11" s="9">
        <v>0</v>
      </c>
      <c r="AQ11" s="9">
        <v>0</v>
      </c>
      <c r="AR11" s="10">
        <v>14368875</v>
      </c>
      <c r="AS11" s="10">
        <v>250553790.19999999</v>
      </c>
      <c r="AT11" s="9">
        <v>243065</v>
      </c>
      <c r="AU11" s="9">
        <v>71</v>
      </c>
      <c r="AV11" s="9">
        <v>0</v>
      </c>
      <c r="AW11" s="9">
        <v>1459</v>
      </c>
      <c r="AX11" s="9">
        <v>9</v>
      </c>
      <c r="AY11" s="9">
        <v>123</v>
      </c>
      <c r="AZ11" s="9">
        <v>316</v>
      </c>
      <c r="BA11" s="9">
        <v>50</v>
      </c>
      <c r="BB11" s="9">
        <v>38</v>
      </c>
      <c r="BC11" s="9">
        <v>2</v>
      </c>
      <c r="BD11" s="9">
        <v>1111</v>
      </c>
      <c r="BE11" s="9">
        <v>1230</v>
      </c>
      <c r="BF11" s="9">
        <v>5</v>
      </c>
      <c r="BG11" s="9">
        <v>9</v>
      </c>
    </row>
    <row r="12" spans="1:59" x14ac:dyDescent="0.2">
      <c r="A12" s="9" t="s">
        <v>47</v>
      </c>
      <c r="B12" s="9">
        <v>431</v>
      </c>
      <c r="C12" s="9">
        <v>370</v>
      </c>
      <c r="D12" s="9">
        <v>0</v>
      </c>
      <c r="E12" s="9">
        <v>61</v>
      </c>
      <c r="F12" s="9">
        <v>2</v>
      </c>
      <c r="G12" s="9">
        <v>56</v>
      </c>
      <c r="H12" s="9">
        <v>75</v>
      </c>
      <c r="I12" s="9">
        <v>146</v>
      </c>
      <c r="J12" s="9">
        <v>94</v>
      </c>
      <c r="K12" s="9">
        <v>12</v>
      </c>
      <c r="L12" s="9">
        <v>4</v>
      </c>
      <c r="M12" s="9">
        <v>297</v>
      </c>
      <c r="N12" s="9">
        <v>9</v>
      </c>
      <c r="O12" s="9">
        <v>73</v>
      </c>
      <c r="P12" s="9">
        <v>36090</v>
      </c>
      <c r="Q12" s="9">
        <v>36055</v>
      </c>
      <c r="R12" s="9">
        <v>35</v>
      </c>
      <c r="S12" s="9">
        <v>619</v>
      </c>
      <c r="T12" s="9">
        <v>670</v>
      </c>
      <c r="U12" s="9">
        <v>39</v>
      </c>
      <c r="V12" s="9">
        <v>321</v>
      </c>
      <c r="W12" s="9">
        <v>29557</v>
      </c>
      <c r="X12" s="9">
        <v>2217</v>
      </c>
      <c r="Y12" s="9">
        <v>272</v>
      </c>
      <c r="Z12" s="9">
        <v>288</v>
      </c>
      <c r="AA12" s="9">
        <v>2321</v>
      </c>
      <c r="AB12" s="9">
        <v>33202</v>
      </c>
      <c r="AC12" s="9">
        <v>3090</v>
      </c>
      <c r="AD12" s="9">
        <v>115</v>
      </c>
      <c r="AE12" s="9">
        <v>198</v>
      </c>
      <c r="AF12" s="9">
        <v>69</v>
      </c>
      <c r="AG12" s="9">
        <v>115</v>
      </c>
      <c r="AH12" s="9">
        <v>5772</v>
      </c>
      <c r="AI12" s="9">
        <v>22417</v>
      </c>
      <c r="AJ12" s="9">
        <v>25</v>
      </c>
      <c r="AK12" s="9">
        <v>670</v>
      </c>
      <c r="AL12" s="9">
        <v>1216</v>
      </c>
      <c r="AM12" s="9">
        <v>181</v>
      </c>
      <c r="AN12" s="9">
        <v>0</v>
      </c>
      <c r="AO12" s="9">
        <v>0</v>
      </c>
      <c r="AP12" s="9">
        <v>0</v>
      </c>
      <c r="AQ12" s="9">
        <v>0</v>
      </c>
      <c r="AR12" s="10">
        <v>10794110</v>
      </c>
      <c r="AS12" s="10">
        <v>344566090.75</v>
      </c>
      <c r="AT12" s="9">
        <v>263956</v>
      </c>
      <c r="AU12" s="9">
        <v>14</v>
      </c>
      <c r="AV12" s="9">
        <v>0</v>
      </c>
      <c r="AW12" s="9">
        <v>722</v>
      </c>
      <c r="AX12" s="9">
        <v>4</v>
      </c>
      <c r="AY12" s="9">
        <v>22</v>
      </c>
      <c r="AZ12" s="9">
        <v>35</v>
      </c>
      <c r="BA12" s="9">
        <v>19</v>
      </c>
      <c r="BB12" s="9">
        <v>40</v>
      </c>
      <c r="BC12" s="9">
        <v>6</v>
      </c>
      <c r="BD12" s="9">
        <v>485</v>
      </c>
      <c r="BE12" s="9">
        <v>1767</v>
      </c>
      <c r="BF12" s="9">
        <v>10</v>
      </c>
      <c r="BG12" s="9">
        <v>4</v>
      </c>
    </row>
    <row r="13" spans="1:59" x14ac:dyDescent="0.2">
      <c r="A13" s="9" t="s">
        <v>48</v>
      </c>
      <c r="B13" s="9">
        <v>902</v>
      </c>
      <c r="C13" s="9">
        <v>806</v>
      </c>
      <c r="D13" s="9">
        <v>5</v>
      </c>
      <c r="E13" s="9">
        <v>91</v>
      </c>
      <c r="F13" s="9">
        <v>9</v>
      </c>
      <c r="G13" s="9">
        <v>111</v>
      </c>
      <c r="H13" s="9">
        <v>153</v>
      </c>
      <c r="I13" s="9">
        <v>288</v>
      </c>
      <c r="J13" s="9">
        <v>221</v>
      </c>
      <c r="K13" s="9">
        <v>34</v>
      </c>
      <c r="L13" s="9">
        <v>8</v>
      </c>
      <c r="M13" s="9">
        <v>690</v>
      </c>
      <c r="N13" s="9">
        <v>28</v>
      </c>
      <c r="O13" s="9">
        <v>93</v>
      </c>
      <c r="P13" s="9">
        <v>58714</v>
      </c>
      <c r="Q13" s="9">
        <v>58122</v>
      </c>
      <c r="R13" s="9">
        <v>510</v>
      </c>
      <c r="S13" s="9">
        <v>1661</v>
      </c>
      <c r="T13" s="9">
        <v>2171</v>
      </c>
      <c r="U13" s="9">
        <v>116</v>
      </c>
      <c r="V13" s="9">
        <v>1139</v>
      </c>
      <c r="W13" s="9">
        <v>41964</v>
      </c>
      <c r="X13" s="9">
        <v>11495</v>
      </c>
      <c r="Y13" s="9">
        <v>248</v>
      </c>
      <c r="Z13" s="9">
        <v>420</v>
      </c>
      <c r="AA13" s="9">
        <v>1247</v>
      </c>
      <c r="AB13" s="9">
        <v>217812</v>
      </c>
      <c r="AC13" s="9">
        <v>512</v>
      </c>
      <c r="AD13" s="9">
        <v>301</v>
      </c>
      <c r="AE13" s="9">
        <v>901</v>
      </c>
      <c r="AF13" s="9">
        <v>303</v>
      </c>
      <c r="AG13" s="9">
        <v>468</v>
      </c>
      <c r="AH13" s="9">
        <v>16820</v>
      </c>
      <c r="AI13" s="9">
        <v>237445</v>
      </c>
      <c r="AJ13" s="9">
        <v>176</v>
      </c>
      <c r="AK13" s="9">
        <v>418</v>
      </c>
      <c r="AL13" s="9">
        <v>1094</v>
      </c>
      <c r="AM13" s="9">
        <v>1002</v>
      </c>
      <c r="AN13" s="9">
        <v>34</v>
      </c>
      <c r="AO13" s="9">
        <v>1</v>
      </c>
      <c r="AP13" s="9">
        <v>1</v>
      </c>
      <c r="AQ13" s="9">
        <v>0</v>
      </c>
      <c r="AR13" s="10">
        <v>25609378</v>
      </c>
      <c r="AS13" s="10">
        <v>625701602.86000001</v>
      </c>
      <c r="AT13" s="9">
        <v>3113317</v>
      </c>
      <c r="AU13" s="9">
        <v>133</v>
      </c>
      <c r="AV13" s="9">
        <v>1</v>
      </c>
      <c r="AW13" s="9">
        <v>7185</v>
      </c>
      <c r="AX13" s="9">
        <v>18</v>
      </c>
      <c r="AY13" s="9">
        <v>1137</v>
      </c>
      <c r="AZ13" s="9">
        <v>91</v>
      </c>
      <c r="BA13" s="9">
        <v>172</v>
      </c>
      <c r="BB13" s="9">
        <v>381</v>
      </c>
      <c r="BC13" s="9">
        <v>49</v>
      </c>
      <c r="BD13" s="9">
        <v>2337</v>
      </c>
      <c r="BE13" s="9">
        <v>617</v>
      </c>
      <c r="BF13" s="9">
        <v>11</v>
      </c>
      <c r="BG13" s="9">
        <v>31</v>
      </c>
    </row>
    <row r="14" spans="1:59" x14ac:dyDescent="0.2">
      <c r="A14" s="9" t="s">
        <v>49</v>
      </c>
      <c r="B14" s="9">
        <v>1114</v>
      </c>
      <c r="C14" s="9">
        <v>886</v>
      </c>
      <c r="D14" s="9">
        <v>4</v>
      </c>
      <c r="E14" s="9">
        <v>216</v>
      </c>
      <c r="F14" s="9">
        <v>14</v>
      </c>
      <c r="G14" s="9">
        <v>125</v>
      </c>
      <c r="H14" s="9">
        <v>186</v>
      </c>
      <c r="I14" s="9">
        <v>321</v>
      </c>
      <c r="J14" s="9">
        <v>214</v>
      </c>
      <c r="K14" s="9">
        <v>31</v>
      </c>
      <c r="L14" s="9">
        <v>12</v>
      </c>
      <c r="M14" s="9">
        <v>781</v>
      </c>
      <c r="N14" s="9">
        <v>21</v>
      </c>
      <c r="O14" s="9">
        <v>76</v>
      </c>
      <c r="P14" s="9">
        <v>58822</v>
      </c>
      <c r="Q14" s="9">
        <v>58763</v>
      </c>
      <c r="R14" s="9">
        <v>45</v>
      </c>
      <c r="S14" s="9">
        <v>3130</v>
      </c>
      <c r="T14" s="9">
        <v>3070</v>
      </c>
      <c r="U14" s="9">
        <v>97</v>
      </c>
      <c r="V14" s="9">
        <v>783</v>
      </c>
      <c r="W14" s="9">
        <v>41923</v>
      </c>
      <c r="X14" s="9">
        <v>3656</v>
      </c>
      <c r="Y14" s="9">
        <v>333</v>
      </c>
      <c r="Z14" s="9">
        <v>1314</v>
      </c>
      <c r="AA14" s="9">
        <v>7291</v>
      </c>
      <c r="AB14" s="9">
        <v>27671</v>
      </c>
      <c r="AC14" s="9">
        <v>179</v>
      </c>
      <c r="AD14" s="9">
        <v>658</v>
      </c>
      <c r="AE14" s="9">
        <v>1678</v>
      </c>
      <c r="AF14" s="9">
        <v>439</v>
      </c>
      <c r="AG14" s="9">
        <v>674</v>
      </c>
      <c r="AH14" s="9">
        <v>15747</v>
      </c>
      <c r="AI14" s="9">
        <v>14317</v>
      </c>
      <c r="AJ14" s="9">
        <v>93</v>
      </c>
      <c r="AK14" s="9">
        <v>1347</v>
      </c>
      <c r="AL14" s="9">
        <v>3658</v>
      </c>
      <c r="AM14" s="9">
        <v>1079</v>
      </c>
      <c r="AN14" s="9">
        <v>28</v>
      </c>
      <c r="AO14" s="9">
        <v>5</v>
      </c>
      <c r="AP14" s="9">
        <v>5</v>
      </c>
      <c r="AQ14" s="9">
        <v>0</v>
      </c>
      <c r="AR14" s="10">
        <v>21690145</v>
      </c>
      <c r="AS14" s="10">
        <v>778770698.1400001</v>
      </c>
      <c r="AT14" s="9">
        <v>491576</v>
      </c>
      <c r="AU14" s="9">
        <v>32</v>
      </c>
      <c r="AV14" s="9">
        <v>0</v>
      </c>
      <c r="AW14" s="9">
        <v>2458</v>
      </c>
      <c r="AX14" s="9">
        <v>15</v>
      </c>
      <c r="AY14" s="9">
        <v>3074</v>
      </c>
      <c r="AZ14" s="9">
        <v>153</v>
      </c>
      <c r="BA14" s="9">
        <v>148</v>
      </c>
      <c r="BB14" s="9">
        <v>446</v>
      </c>
      <c r="BC14" s="9">
        <v>8</v>
      </c>
      <c r="BD14" s="9">
        <v>2481</v>
      </c>
      <c r="BE14" s="9">
        <v>3909</v>
      </c>
      <c r="BF14" s="9">
        <v>54</v>
      </c>
      <c r="BG14" s="9">
        <v>24</v>
      </c>
    </row>
    <row r="15" spans="1:59" x14ac:dyDescent="0.2">
      <c r="A15" s="9" t="s">
        <v>50</v>
      </c>
      <c r="B15" s="9">
        <v>229</v>
      </c>
      <c r="C15" s="9">
        <v>197</v>
      </c>
      <c r="D15" s="9">
        <v>0</v>
      </c>
      <c r="E15" s="9">
        <v>33</v>
      </c>
      <c r="F15" s="9">
        <v>1</v>
      </c>
      <c r="G15" s="9">
        <v>29</v>
      </c>
      <c r="H15" s="9">
        <v>42</v>
      </c>
      <c r="I15" s="9">
        <v>65</v>
      </c>
      <c r="J15" s="9">
        <v>52</v>
      </c>
      <c r="K15" s="9">
        <v>11</v>
      </c>
      <c r="L15" s="9">
        <v>2</v>
      </c>
      <c r="M15" s="9">
        <v>166</v>
      </c>
      <c r="N15" s="9">
        <v>6</v>
      </c>
      <c r="O15" s="9">
        <v>26</v>
      </c>
      <c r="P15" s="9">
        <v>13428</v>
      </c>
      <c r="Q15" s="9">
        <v>13428</v>
      </c>
      <c r="R15" s="9">
        <v>0</v>
      </c>
      <c r="S15" s="9">
        <v>341</v>
      </c>
      <c r="T15" s="9">
        <v>242</v>
      </c>
      <c r="U15" s="9">
        <v>1</v>
      </c>
      <c r="V15" s="9">
        <v>110</v>
      </c>
      <c r="W15" s="9">
        <v>11304</v>
      </c>
      <c r="X15" s="9">
        <v>676</v>
      </c>
      <c r="Y15" s="9">
        <v>92</v>
      </c>
      <c r="Z15" s="9">
        <v>0</v>
      </c>
      <c r="AA15" s="9">
        <v>658</v>
      </c>
      <c r="AB15" s="9">
        <v>4490</v>
      </c>
      <c r="AC15" s="9">
        <v>8</v>
      </c>
      <c r="AD15" s="9">
        <v>69</v>
      </c>
      <c r="AE15" s="9">
        <v>97</v>
      </c>
      <c r="AF15" s="9">
        <v>38</v>
      </c>
      <c r="AG15" s="9">
        <v>49</v>
      </c>
      <c r="AH15" s="9">
        <v>2632</v>
      </c>
      <c r="AI15" s="9">
        <v>509</v>
      </c>
      <c r="AJ15" s="9">
        <v>31</v>
      </c>
      <c r="AK15" s="9">
        <v>2</v>
      </c>
      <c r="AL15" s="9">
        <v>1056</v>
      </c>
      <c r="AM15" s="9">
        <v>78</v>
      </c>
      <c r="AN15" s="9">
        <v>0</v>
      </c>
      <c r="AO15" s="9">
        <v>0</v>
      </c>
      <c r="AP15" s="9">
        <v>0</v>
      </c>
      <c r="AQ15" s="9">
        <v>0</v>
      </c>
      <c r="AR15" s="10">
        <v>3826750</v>
      </c>
      <c r="AS15" s="10">
        <v>157813179.11000001</v>
      </c>
      <c r="AT15" s="9">
        <v>143965</v>
      </c>
      <c r="AU15" s="9">
        <v>9</v>
      </c>
      <c r="AV15" s="9">
        <v>0</v>
      </c>
      <c r="AW15" s="9">
        <v>330</v>
      </c>
      <c r="AX15" s="9">
        <v>5</v>
      </c>
      <c r="AY15" s="9">
        <v>374</v>
      </c>
      <c r="AZ15" s="9">
        <v>259</v>
      </c>
      <c r="BA15" s="9">
        <v>12</v>
      </c>
      <c r="BB15" s="9">
        <v>50</v>
      </c>
      <c r="BC15" s="9">
        <v>1</v>
      </c>
      <c r="BD15" s="9">
        <v>421</v>
      </c>
      <c r="BE15" s="9">
        <v>299</v>
      </c>
      <c r="BF15" s="9">
        <v>0</v>
      </c>
      <c r="BG15" s="9">
        <v>6</v>
      </c>
    </row>
    <row r="16" spans="1:59" ht="15.75" thickBot="1" x14ac:dyDescent="0.25">
      <c r="A16" s="11" t="s">
        <v>51</v>
      </c>
      <c r="B16" s="11">
        <v>363</v>
      </c>
      <c r="C16" s="11">
        <v>324</v>
      </c>
      <c r="D16" s="11">
        <v>1</v>
      </c>
      <c r="E16" s="11">
        <v>39</v>
      </c>
      <c r="F16" s="11">
        <v>1</v>
      </c>
      <c r="G16" s="11">
        <v>49</v>
      </c>
      <c r="H16" s="11">
        <v>63</v>
      </c>
      <c r="I16" s="11">
        <v>116</v>
      </c>
      <c r="J16" s="11">
        <v>88</v>
      </c>
      <c r="K16" s="11">
        <v>8</v>
      </c>
      <c r="L16" s="11">
        <v>2</v>
      </c>
      <c r="M16" s="11">
        <v>241</v>
      </c>
      <c r="N16" s="11">
        <v>12</v>
      </c>
      <c r="O16" s="11">
        <v>69</v>
      </c>
      <c r="P16" s="11">
        <v>24070</v>
      </c>
      <c r="Q16" s="11">
        <v>22986</v>
      </c>
      <c r="R16" s="11">
        <v>1</v>
      </c>
      <c r="S16" s="11">
        <v>927</v>
      </c>
      <c r="T16" s="11">
        <v>565</v>
      </c>
      <c r="U16" s="11">
        <v>66</v>
      </c>
      <c r="V16" s="11">
        <v>598</v>
      </c>
      <c r="W16" s="11">
        <v>19550</v>
      </c>
      <c r="X16" s="11">
        <v>1871</v>
      </c>
      <c r="Y16" s="11">
        <v>162</v>
      </c>
      <c r="Z16" s="11">
        <v>50</v>
      </c>
      <c r="AA16" s="11">
        <v>339</v>
      </c>
      <c r="AB16" s="11">
        <v>83983</v>
      </c>
      <c r="AC16" s="11">
        <v>534</v>
      </c>
      <c r="AD16" s="11">
        <v>272</v>
      </c>
      <c r="AE16" s="11">
        <v>383</v>
      </c>
      <c r="AF16" s="11">
        <v>250</v>
      </c>
      <c r="AG16" s="11">
        <v>315</v>
      </c>
      <c r="AH16" s="11">
        <v>12270</v>
      </c>
      <c r="AI16" s="11">
        <v>71595</v>
      </c>
      <c r="AJ16" s="11">
        <v>139</v>
      </c>
      <c r="AK16" s="11">
        <v>17</v>
      </c>
      <c r="AL16" s="11">
        <v>939</v>
      </c>
      <c r="AM16" s="11">
        <v>302</v>
      </c>
      <c r="AN16" s="11">
        <v>14</v>
      </c>
      <c r="AO16" s="11">
        <v>1</v>
      </c>
      <c r="AP16" s="11">
        <v>1</v>
      </c>
      <c r="AQ16" s="11">
        <v>0</v>
      </c>
      <c r="AR16" s="12">
        <v>6972331</v>
      </c>
      <c r="AS16" s="12">
        <v>261323393.19999999</v>
      </c>
      <c r="AT16" s="11">
        <v>292881</v>
      </c>
      <c r="AU16" s="11">
        <v>31</v>
      </c>
      <c r="AV16" s="11">
        <v>0</v>
      </c>
      <c r="AW16" s="11">
        <v>906</v>
      </c>
      <c r="AX16" s="11">
        <v>8</v>
      </c>
      <c r="AY16" s="11">
        <v>12</v>
      </c>
      <c r="AZ16" s="11">
        <v>388</v>
      </c>
      <c r="BA16" s="11">
        <v>41</v>
      </c>
      <c r="BB16" s="11">
        <v>51</v>
      </c>
      <c r="BC16" s="11">
        <v>4</v>
      </c>
      <c r="BD16" s="11">
        <v>755</v>
      </c>
      <c r="BE16" s="11">
        <v>2609</v>
      </c>
      <c r="BF16" s="11">
        <v>10</v>
      </c>
      <c r="BG16" s="11">
        <v>21</v>
      </c>
    </row>
    <row r="17" spans="1:59" ht="16.5" thickBot="1" x14ac:dyDescent="0.3">
      <c r="A17" s="13" t="s">
        <v>52</v>
      </c>
      <c r="B17" s="14">
        <f>SUM(B3:B16)</f>
        <v>9899</v>
      </c>
      <c r="C17" s="14">
        <f t="shared" ref="C17:AQ17" si="0">SUM(C3:C16)</f>
        <v>8486</v>
      </c>
      <c r="D17" s="14">
        <f t="shared" si="0"/>
        <v>49</v>
      </c>
      <c r="E17" s="14">
        <f t="shared" si="0"/>
        <v>1330</v>
      </c>
      <c r="F17" s="14">
        <f t="shared" si="0"/>
        <v>51</v>
      </c>
      <c r="G17" s="14">
        <f t="shared" si="0"/>
        <v>1026</v>
      </c>
      <c r="H17" s="14">
        <f t="shared" si="0"/>
        <v>1758</v>
      </c>
      <c r="I17" s="14">
        <f t="shared" si="0"/>
        <v>3214</v>
      </c>
      <c r="J17" s="14">
        <f t="shared" si="0"/>
        <v>2224</v>
      </c>
      <c r="K17" s="14">
        <f t="shared" si="0"/>
        <v>337</v>
      </c>
      <c r="L17" s="14">
        <f t="shared" si="0"/>
        <v>103</v>
      </c>
      <c r="M17" s="14">
        <f t="shared" si="0"/>
        <v>6895</v>
      </c>
      <c r="N17" s="14">
        <f t="shared" si="0"/>
        <v>201</v>
      </c>
      <c r="O17" s="14">
        <f t="shared" si="0"/>
        <v>1393</v>
      </c>
      <c r="P17" s="14">
        <f t="shared" si="0"/>
        <v>600814</v>
      </c>
      <c r="Q17" s="14">
        <f t="shared" si="0"/>
        <v>595950</v>
      </c>
      <c r="R17" s="14">
        <f t="shared" si="0"/>
        <v>1210</v>
      </c>
      <c r="S17" s="14">
        <f t="shared" si="0"/>
        <v>19531</v>
      </c>
      <c r="T17" s="14">
        <f t="shared" si="0"/>
        <v>26157</v>
      </c>
      <c r="U17" s="14">
        <f t="shared" si="0"/>
        <v>1188</v>
      </c>
      <c r="V17" s="14">
        <f t="shared" si="0"/>
        <v>11270</v>
      </c>
      <c r="W17" s="14">
        <f t="shared" si="0"/>
        <v>455837</v>
      </c>
      <c r="X17" s="14">
        <f t="shared" si="0"/>
        <v>65318</v>
      </c>
      <c r="Y17" s="14">
        <f t="shared" si="0"/>
        <v>3568</v>
      </c>
      <c r="Z17" s="14">
        <f t="shared" si="0"/>
        <v>5441</v>
      </c>
      <c r="AA17" s="14">
        <f t="shared" si="0"/>
        <v>36178</v>
      </c>
      <c r="AB17" s="14">
        <f t="shared" si="0"/>
        <v>2207409</v>
      </c>
      <c r="AC17" s="14">
        <f t="shared" si="0"/>
        <v>789951</v>
      </c>
      <c r="AD17" s="14">
        <f t="shared" si="0"/>
        <v>6391</v>
      </c>
      <c r="AE17" s="14">
        <f t="shared" si="0"/>
        <v>27082</v>
      </c>
      <c r="AF17" s="14">
        <f t="shared" si="0"/>
        <v>3315</v>
      </c>
      <c r="AG17" s="14">
        <f t="shared" si="0"/>
        <v>6513</v>
      </c>
      <c r="AH17" s="14">
        <f t="shared" si="0"/>
        <v>604625</v>
      </c>
      <c r="AI17" s="14">
        <f t="shared" si="0"/>
        <v>829141</v>
      </c>
      <c r="AJ17" s="14">
        <f t="shared" si="0"/>
        <v>1248</v>
      </c>
      <c r="AK17" s="14">
        <f t="shared" si="0"/>
        <v>8693</v>
      </c>
      <c r="AL17" s="14">
        <f t="shared" si="0"/>
        <v>23150</v>
      </c>
      <c r="AM17" s="14">
        <f t="shared" si="0"/>
        <v>7564</v>
      </c>
      <c r="AN17" s="14">
        <f t="shared" si="0"/>
        <v>237</v>
      </c>
      <c r="AO17" s="14">
        <f t="shared" si="0"/>
        <v>9</v>
      </c>
      <c r="AP17" s="14">
        <f t="shared" si="0"/>
        <v>9</v>
      </c>
      <c r="AQ17" s="14">
        <f t="shared" si="0"/>
        <v>0</v>
      </c>
      <c r="AR17" s="15">
        <f>SUM(AR3:AR16)</f>
        <v>206131706</v>
      </c>
      <c r="AS17" s="15">
        <f>SUM(AS3:AS16)</f>
        <v>7636574159.4399996</v>
      </c>
      <c r="AT17" s="14">
        <f>SUM(AT3:AT16)</f>
        <v>8308855</v>
      </c>
      <c r="AU17" s="14">
        <f t="shared" ref="AU17:BG17" si="1">SUM(AU3:AU16)</f>
        <v>653</v>
      </c>
      <c r="AV17" s="14">
        <f t="shared" si="1"/>
        <v>4</v>
      </c>
      <c r="AW17" s="14">
        <f t="shared" si="1"/>
        <v>24305</v>
      </c>
      <c r="AX17" s="14">
        <f t="shared" si="1"/>
        <v>110</v>
      </c>
      <c r="AY17" s="14">
        <f t="shared" si="1"/>
        <v>17598</v>
      </c>
      <c r="AZ17" s="14">
        <f t="shared" si="1"/>
        <v>7606</v>
      </c>
      <c r="BA17" s="14">
        <f t="shared" si="1"/>
        <v>831</v>
      </c>
      <c r="BB17" s="14">
        <f t="shared" si="1"/>
        <v>3379</v>
      </c>
      <c r="BC17" s="14">
        <f t="shared" si="1"/>
        <v>185</v>
      </c>
      <c r="BD17" s="14">
        <f t="shared" si="1"/>
        <v>17161</v>
      </c>
      <c r="BE17" s="14">
        <f t="shared" si="1"/>
        <v>49310</v>
      </c>
      <c r="BF17" s="14">
        <f t="shared" si="1"/>
        <v>312</v>
      </c>
      <c r="BG17" s="16">
        <f t="shared" si="1"/>
        <v>172</v>
      </c>
    </row>
  </sheetData>
  <mergeCells count="51">
    <mergeCell ref="BG1:BG2"/>
    <mergeCell ref="AW1:AW2"/>
    <mergeCell ref="AX1:AX2"/>
    <mergeCell ref="AY1:AY2"/>
    <mergeCell ref="AZ1:AZ2"/>
    <mergeCell ref="BA1:BA2"/>
    <mergeCell ref="BB1:BB2"/>
    <mergeCell ref="BC1:BC2"/>
    <mergeCell ref="BD1:BD2"/>
    <mergeCell ref="BE1:BE2"/>
    <mergeCell ref="BF1:BF2"/>
    <mergeCell ref="AR1:AR2"/>
    <mergeCell ref="AS1:AS2"/>
    <mergeCell ref="AT1:AT2"/>
    <mergeCell ref="AU1:AU2"/>
    <mergeCell ref="AV1:AV2"/>
    <mergeCell ref="AQ1:AQ2"/>
    <mergeCell ref="AF1:AF2"/>
    <mergeCell ref="AG1:AG2"/>
    <mergeCell ref="AH1:AH2"/>
    <mergeCell ref="AI1:AI2"/>
    <mergeCell ref="AJ1:AJ2"/>
    <mergeCell ref="AK1:AK2"/>
    <mergeCell ref="AL1:AL2"/>
    <mergeCell ref="AM1:AM2"/>
    <mergeCell ref="AN1:AN2"/>
    <mergeCell ref="AO1:AO2"/>
    <mergeCell ref="AP1:AP2"/>
    <mergeCell ref="AE1:AE2"/>
    <mergeCell ref="T1:T2"/>
    <mergeCell ref="U1:U2"/>
    <mergeCell ref="V1:V2"/>
    <mergeCell ref="W1:W2"/>
    <mergeCell ref="X1:X2"/>
    <mergeCell ref="Y1:Y2"/>
    <mergeCell ref="Z1:Z2"/>
    <mergeCell ref="AA1:AA2"/>
    <mergeCell ref="AB1:AB2"/>
    <mergeCell ref="AC1:AC2"/>
    <mergeCell ref="AD1:AD2"/>
    <mergeCell ref="S1:S2"/>
    <mergeCell ref="A1:A2"/>
    <mergeCell ref="B1:B2"/>
    <mergeCell ref="C1:C2"/>
    <mergeCell ref="D1:D2"/>
    <mergeCell ref="E1:E2"/>
    <mergeCell ref="F1:K1"/>
    <mergeCell ref="L1:O1"/>
    <mergeCell ref="P1:P2"/>
    <mergeCell ref="Q1:Q2"/>
    <mergeCell ref="R1:R2"/>
  </mergeCells>
  <dataValidations count="3">
    <dataValidation type="list" allowBlank="1" showInputMessage="1" showErrorMessage="1" sqref="A3 WVF983043 WLJ983043 WBN983043 VRR983043 VHV983043 UXZ983043 UOD983043 UEH983043 TUL983043 TKP983043 TAT983043 SQX983043 SHB983043 RXF983043 RNJ983043 RDN983043 QTR983043 QJV983043 PZZ983043 PQD983043 PGH983043 OWL983043 OMP983043 OCT983043 NSX983043 NJB983043 MZF983043 MPJ983043 MFN983043 LVR983043 LLV983043 LBZ983043 KSD983043 KIH983043 JYL983043 JOP983043 JET983043 IUX983043 ILB983043 IBF983043 HRJ983043 HHN983043 GXR983043 GNV983043 GDZ983043 FUD983043 FKH983043 FAL983043 EQP983043 EGT983043 DWX983043 DNB983043 DDF983043 CTJ983043 CJN983043 BZR983043 BPV983043 BFZ983043 AWD983043 AMH983043 ACL983043 SP983043 IT983043 A983043 WVF917507 WLJ917507 WBN917507 VRR917507 VHV917507 UXZ917507 UOD917507 UEH917507 TUL917507 TKP917507 TAT917507 SQX917507 SHB917507 RXF917507 RNJ917507 RDN917507 QTR917507 QJV917507 PZZ917507 PQD917507 PGH917507 OWL917507 OMP917507 OCT917507 NSX917507 NJB917507 MZF917507 MPJ917507 MFN917507 LVR917507 LLV917507 LBZ917507 KSD917507 KIH917507 JYL917507 JOP917507 JET917507 IUX917507 ILB917507 IBF917507 HRJ917507 HHN917507 GXR917507 GNV917507 GDZ917507 FUD917507 FKH917507 FAL917507 EQP917507 EGT917507 DWX917507 DNB917507 DDF917507 CTJ917507 CJN917507 BZR917507 BPV917507 BFZ917507 AWD917507 AMH917507 ACL917507 SP917507 IT917507 A917507 WVF851971 WLJ851971 WBN851971 VRR851971 VHV851971 UXZ851971 UOD851971 UEH851971 TUL851971 TKP851971 TAT851971 SQX851971 SHB851971 RXF851971 RNJ851971 RDN851971 QTR851971 QJV851971 PZZ851971 PQD851971 PGH851971 OWL851971 OMP851971 OCT851971 NSX851971 NJB851971 MZF851971 MPJ851971 MFN851971 LVR851971 LLV851971 LBZ851971 KSD851971 KIH851971 JYL851971 JOP851971 JET851971 IUX851971 ILB851971 IBF851971 HRJ851971 HHN851971 GXR851971 GNV851971 GDZ851971 FUD851971 FKH851971 FAL851971 EQP851971 EGT851971 DWX851971 DNB851971 DDF851971 CTJ851971 CJN851971 BZR851971 BPV851971 BFZ851971 AWD851971 AMH851971 ACL851971 SP851971 IT851971 A851971 WVF786435 WLJ786435 WBN786435 VRR786435 VHV786435 UXZ786435 UOD786435 UEH786435 TUL786435 TKP786435 TAT786435 SQX786435 SHB786435 RXF786435 RNJ786435 RDN786435 QTR786435 QJV786435 PZZ786435 PQD786435 PGH786435 OWL786435 OMP786435 OCT786435 NSX786435 NJB786435 MZF786435 MPJ786435 MFN786435 LVR786435 LLV786435 LBZ786435 KSD786435 KIH786435 JYL786435 JOP786435 JET786435 IUX786435 ILB786435 IBF786435 HRJ786435 HHN786435 GXR786435 GNV786435 GDZ786435 FUD786435 FKH786435 FAL786435 EQP786435 EGT786435 DWX786435 DNB786435 DDF786435 CTJ786435 CJN786435 BZR786435 BPV786435 BFZ786435 AWD786435 AMH786435 ACL786435 SP786435 IT786435 A786435 WVF720899 WLJ720899 WBN720899 VRR720899 VHV720899 UXZ720899 UOD720899 UEH720899 TUL720899 TKP720899 TAT720899 SQX720899 SHB720899 RXF720899 RNJ720899 RDN720899 QTR720899 QJV720899 PZZ720899 PQD720899 PGH720899 OWL720899 OMP720899 OCT720899 NSX720899 NJB720899 MZF720899 MPJ720899 MFN720899 LVR720899 LLV720899 LBZ720899 KSD720899 KIH720899 JYL720899 JOP720899 JET720899 IUX720899 ILB720899 IBF720899 HRJ720899 HHN720899 GXR720899 GNV720899 GDZ720899 FUD720899 FKH720899 FAL720899 EQP720899 EGT720899 DWX720899 DNB720899 DDF720899 CTJ720899 CJN720899 BZR720899 BPV720899 BFZ720899 AWD720899 AMH720899 ACL720899 SP720899 IT720899 A720899 WVF655363 WLJ655363 WBN655363 VRR655363 VHV655363 UXZ655363 UOD655363 UEH655363 TUL655363 TKP655363 TAT655363 SQX655363 SHB655363 RXF655363 RNJ655363 RDN655363 QTR655363 QJV655363 PZZ655363 PQD655363 PGH655363 OWL655363 OMP655363 OCT655363 NSX655363 NJB655363 MZF655363 MPJ655363 MFN655363 LVR655363 LLV655363 LBZ655363 KSD655363 KIH655363 JYL655363 JOP655363 JET655363 IUX655363 ILB655363 IBF655363 HRJ655363 HHN655363 GXR655363 GNV655363 GDZ655363 FUD655363 FKH655363 FAL655363 EQP655363 EGT655363 DWX655363 DNB655363 DDF655363 CTJ655363 CJN655363 BZR655363 BPV655363 BFZ655363 AWD655363 AMH655363 ACL655363 SP655363 IT655363 A655363 WVF589827 WLJ589827 WBN589827 VRR589827 VHV589827 UXZ589827 UOD589827 UEH589827 TUL589827 TKP589827 TAT589827 SQX589827 SHB589827 RXF589827 RNJ589827 RDN589827 QTR589827 QJV589827 PZZ589827 PQD589827 PGH589827 OWL589827 OMP589827 OCT589827 NSX589827 NJB589827 MZF589827 MPJ589827 MFN589827 LVR589827 LLV589827 LBZ589827 KSD589827 KIH589827 JYL589827 JOP589827 JET589827 IUX589827 ILB589827 IBF589827 HRJ589827 HHN589827 GXR589827 GNV589827 GDZ589827 FUD589827 FKH589827 FAL589827 EQP589827 EGT589827 DWX589827 DNB589827 DDF589827 CTJ589827 CJN589827 BZR589827 BPV589827 BFZ589827 AWD589827 AMH589827 ACL589827 SP589827 IT589827 A589827 WVF524291 WLJ524291 WBN524291 VRR524291 VHV524291 UXZ524291 UOD524291 UEH524291 TUL524291 TKP524291 TAT524291 SQX524291 SHB524291 RXF524291 RNJ524291 RDN524291 QTR524291 QJV524291 PZZ524291 PQD524291 PGH524291 OWL524291 OMP524291 OCT524291 NSX524291 NJB524291 MZF524291 MPJ524291 MFN524291 LVR524291 LLV524291 LBZ524291 KSD524291 KIH524291 JYL524291 JOP524291 JET524291 IUX524291 ILB524291 IBF524291 HRJ524291 HHN524291 GXR524291 GNV524291 GDZ524291 FUD524291 FKH524291 FAL524291 EQP524291 EGT524291 DWX524291 DNB524291 DDF524291 CTJ524291 CJN524291 BZR524291 BPV524291 BFZ524291 AWD524291 AMH524291 ACL524291 SP524291 IT524291 A524291 WVF458755 WLJ458755 WBN458755 VRR458755 VHV458755 UXZ458755 UOD458755 UEH458755 TUL458755 TKP458755 TAT458755 SQX458755 SHB458755 RXF458755 RNJ458755 RDN458755 QTR458755 QJV458755 PZZ458755 PQD458755 PGH458755 OWL458755 OMP458755 OCT458755 NSX458755 NJB458755 MZF458755 MPJ458755 MFN458755 LVR458755 LLV458755 LBZ458755 KSD458755 KIH458755 JYL458755 JOP458755 JET458755 IUX458755 ILB458755 IBF458755 HRJ458755 HHN458755 GXR458755 GNV458755 GDZ458755 FUD458755 FKH458755 FAL458755 EQP458755 EGT458755 DWX458755 DNB458755 DDF458755 CTJ458755 CJN458755 BZR458755 BPV458755 BFZ458755 AWD458755 AMH458755 ACL458755 SP458755 IT458755 A458755 WVF393219 WLJ393219 WBN393219 VRR393219 VHV393219 UXZ393219 UOD393219 UEH393219 TUL393219 TKP393219 TAT393219 SQX393219 SHB393219 RXF393219 RNJ393219 RDN393219 QTR393219 QJV393219 PZZ393219 PQD393219 PGH393219 OWL393219 OMP393219 OCT393219 NSX393219 NJB393219 MZF393219 MPJ393219 MFN393219 LVR393219 LLV393219 LBZ393219 KSD393219 KIH393219 JYL393219 JOP393219 JET393219 IUX393219 ILB393219 IBF393219 HRJ393219 HHN393219 GXR393219 GNV393219 GDZ393219 FUD393219 FKH393219 FAL393219 EQP393219 EGT393219 DWX393219 DNB393219 DDF393219 CTJ393219 CJN393219 BZR393219 BPV393219 BFZ393219 AWD393219 AMH393219 ACL393219 SP393219 IT393219 A393219 WVF327683 WLJ327683 WBN327683 VRR327683 VHV327683 UXZ327683 UOD327683 UEH327683 TUL327683 TKP327683 TAT327683 SQX327683 SHB327683 RXF327683 RNJ327683 RDN327683 QTR327683 QJV327683 PZZ327683 PQD327683 PGH327683 OWL327683 OMP327683 OCT327683 NSX327683 NJB327683 MZF327683 MPJ327683 MFN327683 LVR327683 LLV327683 LBZ327683 KSD327683 KIH327683 JYL327683 JOP327683 JET327683 IUX327683 ILB327683 IBF327683 HRJ327683 HHN327683 GXR327683 GNV327683 GDZ327683 FUD327683 FKH327683 FAL327683 EQP327683 EGT327683 DWX327683 DNB327683 DDF327683 CTJ327683 CJN327683 BZR327683 BPV327683 BFZ327683 AWD327683 AMH327683 ACL327683 SP327683 IT327683 A327683 WVF262147 WLJ262147 WBN262147 VRR262147 VHV262147 UXZ262147 UOD262147 UEH262147 TUL262147 TKP262147 TAT262147 SQX262147 SHB262147 RXF262147 RNJ262147 RDN262147 QTR262147 QJV262147 PZZ262147 PQD262147 PGH262147 OWL262147 OMP262147 OCT262147 NSX262147 NJB262147 MZF262147 MPJ262147 MFN262147 LVR262147 LLV262147 LBZ262147 KSD262147 KIH262147 JYL262147 JOP262147 JET262147 IUX262147 ILB262147 IBF262147 HRJ262147 HHN262147 GXR262147 GNV262147 GDZ262147 FUD262147 FKH262147 FAL262147 EQP262147 EGT262147 DWX262147 DNB262147 DDF262147 CTJ262147 CJN262147 BZR262147 BPV262147 BFZ262147 AWD262147 AMH262147 ACL262147 SP262147 IT262147 A262147 WVF196611 WLJ196611 WBN196611 VRR196611 VHV196611 UXZ196611 UOD196611 UEH196611 TUL196611 TKP196611 TAT196611 SQX196611 SHB196611 RXF196611 RNJ196611 RDN196611 QTR196611 QJV196611 PZZ196611 PQD196611 PGH196611 OWL196611 OMP196611 OCT196611 NSX196611 NJB196611 MZF196611 MPJ196611 MFN196611 LVR196611 LLV196611 LBZ196611 KSD196611 KIH196611 JYL196611 JOP196611 JET196611 IUX196611 ILB196611 IBF196611 HRJ196611 HHN196611 GXR196611 GNV196611 GDZ196611 FUD196611 FKH196611 FAL196611 EQP196611 EGT196611 DWX196611 DNB196611 DDF196611 CTJ196611 CJN196611 BZR196611 BPV196611 BFZ196611 AWD196611 AMH196611 ACL196611 SP196611 IT196611 A196611 WVF131075 WLJ131075 WBN131075 VRR131075 VHV131075 UXZ131075 UOD131075 UEH131075 TUL131075 TKP131075 TAT131075 SQX131075 SHB131075 RXF131075 RNJ131075 RDN131075 QTR131075 QJV131075 PZZ131075 PQD131075 PGH131075 OWL131075 OMP131075 OCT131075 NSX131075 NJB131075 MZF131075 MPJ131075 MFN131075 LVR131075 LLV131075 LBZ131075 KSD131075 KIH131075 JYL131075 JOP131075 JET131075 IUX131075 ILB131075 IBF131075 HRJ131075 HHN131075 GXR131075 GNV131075 GDZ131075 FUD131075 FKH131075 FAL131075 EQP131075 EGT131075 DWX131075 DNB131075 DDF131075 CTJ131075 CJN131075 BZR131075 BPV131075 BFZ131075 AWD131075 AMH131075 ACL131075 SP131075 IT131075 A131075 WVF65539 WLJ65539 WBN65539 VRR65539 VHV65539 UXZ65539 UOD65539 UEH65539 TUL65539 TKP65539 TAT65539 SQX65539 SHB65539 RXF65539 RNJ65539 RDN65539 QTR65539 QJV65539 PZZ65539 PQD65539 PGH65539 OWL65539 OMP65539 OCT65539 NSX65539 NJB65539 MZF65539 MPJ65539 MFN65539 LVR65539 LLV65539 LBZ65539 KSD65539 KIH65539 JYL65539 JOP65539 JET65539 IUX65539 ILB65539 IBF65539 HRJ65539 HHN65539 GXR65539 GNV65539 GDZ65539 FUD65539 FKH65539 FAL65539 EQP65539 EGT65539 DWX65539 DNB65539 DDF65539 CTJ65539 CJN65539 BZR65539 BPV65539 BFZ65539 AWD65539 AMH65539 ACL65539 SP65539 IT65539 A65539 WVF3 WLJ3 WBN3 VRR3 VHV3 UXZ3 UOD3 UEH3 TUL3 TKP3 TAT3 SQX3 SHB3 RXF3 RNJ3 RDN3 QTR3 QJV3 PZZ3 PQD3 PGH3 OWL3 OMP3 OCT3 NSX3 NJB3 MZF3 MPJ3 MFN3 LVR3 LLV3 LBZ3 KSD3 KIH3 JYL3 JOP3 JET3 IUX3 ILB3 IBF3 HRJ3 HHN3 GXR3 GNV3 GDZ3 FUD3 FKH3 FAL3 EQP3 EGT3 DWX3 DNB3 DDF3 CTJ3 CJN3 BZR3 BPV3 BFZ3 AWD3 AMH3 ACL3 SP3 IT3">
      <formula1>$B$60:$B$72</formula1>
    </dataValidation>
    <dataValidation type="whole" allowBlank="1" showInputMessage="1" showErrorMessage="1" sqref="R3:S4 JK3:JL4 TG3:TH4 ADC3:ADD4 AMY3:AMZ4 AWU3:AWV4 BGQ3:BGR4 BQM3:BQN4 CAI3:CAJ4 CKE3:CKF4 CUA3:CUB4 DDW3:DDX4 DNS3:DNT4 DXO3:DXP4 EHK3:EHL4 ERG3:ERH4 FBC3:FBD4 FKY3:FKZ4 FUU3:FUV4 GEQ3:GER4 GOM3:GON4 GYI3:GYJ4 HIE3:HIF4 HSA3:HSB4 IBW3:IBX4 ILS3:ILT4 IVO3:IVP4 JFK3:JFL4 JPG3:JPH4 JZC3:JZD4 KIY3:KIZ4 KSU3:KSV4 LCQ3:LCR4 LMM3:LMN4 LWI3:LWJ4 MGE3:MGF4 MQA3:MQB4 MZW3:MZX4 NJS3:NJT4 NTO3:NTP4 ODK3:ODL4 ONG3:ONH4 OXC3:OXD4 PGY3:PGZ4 PQU3:PQV4 QAQ3:QAR4 QKM3:QKN4 QUI3:QUJ4 REE3:REF4 ROA3:ROB4 RXW3:RXX4 SHS3:SHT4 SRO3:SRP4 TBK3:TBL4 TLG3:TLH4 TVC3:TVD4 UEY3:UEZ4 UOU3:UOV4 UYQ3:UYR4 VIM3:VIN4 VSI3:VSJ4 WCE3:WCF4 WMA3:WMB4 WVW3:WVX4 R65539:S65540 JK65539:JL65540 TG65539:TH65540 ADC65539:ADD65540 AMY65539:AMZ65540 AWU65539:AWV65540 BGQ65539:BGR65540 BQM65539:BQN65540 CAI65539:CAJ65540 CKE65539:CKF65540 CUA65539:CUB65540 DDW65539:DDX65540 DNS65539:DNT65540 DXO65539:DXP65540 EHK65539:EHL65540 ERG65539:ERH65540 FBC65539:FBD65540 FKY65539:FKZ65540 FUU65539:FUV65540 GEQ65539:GER65540 GOM65539:GON65540 GYI65539:GYJ65540 HIE65539:HIF65540 HSA65539:HSB65540 IBW65539:IBX65540 ILS65539:ILT65540 IVO65539:IVP65540 JFK65539:JFL65540 JPG65539:JPH65540 JZC65539:JZD65540 KIY65539:KIZ65540 KSU65539:KSV65540 LCQ65539:LCR65540 LMM65539:LMN65540 LWI65539:LWJ65540 MGE65539:MGF65540 MQA65539:MQB65540 MZW65539:MZX65540 NJS65539:NJT65540 NTO65539:NTP65540 ODK65539:ODL65540 ONG65539:ONH65540 OXC65539:OXD65540 PGY65539:PGZ65540 PQU65539:PQV65540 QAQ65539:QAR65540 QKM65539:QKN65540 QUI65539:QUJ65540 REE65539:REF65540 ROA65539:ROB65540 RXW65539:RXX65540 SHS65539:SHT65540 SRO65539:SRP65540 TBK65539:TBL65540 TLG65539:TLH65540 TVC65539:TVD65540 UEY65539:UEZ65540 UOU65539:UOV65540 UYQ65539:UYR65540 VIM65539:VIN65540 VSI65539:VSJ65540 WCE65539:WCF65540 WMA65539:WMB65540 WVW65539:WVX65540 R131075:S131076 JK131075:JL131076 TG131075:TH131076 ADC131075:ADD131076 AMY131075:AMZ131076 AWU131075:AWV131076 BGQ131075:BGR131076 BQM131075:BQN131076 CAI131075:CAJ131076 CKE131075:CKF131076 CUA131075:CUB131076 DDW131075:DDX131076 DNS131075:DNT131076 DXO131075:DXP131076 EHK131075:EHL131076 ERG131075:ERH131076 FBC131075:FBD131076 FKY131075:FKZ131076 FUU131075:FUV131076 GEQ131075:GER131076 GOM131075:GON131076 GYI131075:GYJ131076 HIE131075:HIF131076 HSA131075:HSB131076 IBW131075:IBX131076 ILS131075:ILT131076 IVO131075:IVP131076 JFK131075:JFL131076 JPG131075:JPH131076 JZC131075:JZD131076 KIY131075:KIZ131076 KSU131075:KSV131076 LCQ131075:LCR131076 LMM131075:LMN131076 LWI131075:LWJ131076 MGE131075:MGF131076 MQA131075:MQB131076 MZW131075:MZX131076 NJS131075:NJT131076 NTO131075:NTP131076 ODK131075:ODL131076 ONG131075:ONH131076 OXC131075:OXD131076 PGY131075:PGZ131076 PQU131075:PQV131076 QAQ131075:QAR131076 QKM131075:QKN131076 QUI131075:QUJ131076 REE131075:REF131076 ROA131075:ROB131076 RXW131075:RXX131076 SHS131075:SHT131076 SRO131075:SRP131076 TBK131075:TBL131076 TLG131075:TLH131076 TVC131075:TVD131076 UEY131075:UEZ131076 UOU131075:UOV131076 UYQ131075:UYR131076 VIM131075:VIN131076 VSI131075:VSJ131076 WCE131075:WCF131076 WMA131075:WMB131076 WVW131075:WVX131076 R196611:S196612 JK196611:JL196612 TG196611:TH196612 ADC196611:ADD196612 AMY196611:AMZ196612 AWU196611:AWV196612 BGQ196611:BGR196612 BQM196611:BQN196612 CAI196611:CAJ196612 CKE196611:CKF196612 CUA196611:CUB196612 DDW196611:DDX196612 DNS196611:DNT196612 DXO196611:DXP196612 EHK196611:EHL196612 ERG196611:ERH196612 FBC196611:FBD196612 FKY196611:FKZ196612 FUU196611:FUV196612 GEQ196611:GER196612 GOM196611:GON196612 GYI196611:GYJ196612 HIE196611:HIF196612 HSA196611:HSB196612 IBW196611:IBX196612 ILS196611:ILT196612 IVO196611:IVP196612 JFK196611:JFL196612 JPG196611:JPH196612 JZC196611:JZD196612 KIY196611:KIZ196612 KSU196611:KSV196612 LCQ196611:LCR196612 LMM196611:LMN196612 LWI196611:LWJ196612 MGE196611:MGF196612 MQA196611:MQB196612 MZW196611:MZX196612 NJS196611:NJT196612 NTO196611:NTP196612 ODK196611:ODL196612 ONG196611:ONH196612 OXC196611:OXD196612 PGY196611:PGZ196612 PQU196611:PQV196612 QAQ196611:QAR196612 QKM196611:QKN196612 QUI196611:QUJ196612 REE196611:REF196612 ROA196611:ROB196612 RXW196611:RXX196612 SHS196611:SHT196612 SRO196611:SRP196612 TBK196611:TBL196612 TLG196611:TLH196612 TVC196611:TVD196612 UEY196611:UEZ196612 UOU196611:UOV196612 UYQ196611:UYR196612 VIM196611:VIN196612 VSI196611:VSJ196612 WCE196611:WCF196612 WMA196611:WMB196612 WVW196611:WVX196612 R262147:S262148 JK262147:JL262148 TG262147:TH262148 ADC262147:ADD262148 AMY262147:AMZ262148 AWU262147:AWV262148 BGQ262147:BGR262148 BQM262147:BQN262148 CAI262147:CAJ262148 CKE262147:CKF262148 CUA262147:CUB262148 DDW262147:DDX262148 DNS262147:DNT262148 DXO262147:DXP262148 EHK262147:EHL262148 ERG262147:ERH262148 FBC262147:FBD262148 FKY262147:FKZ262148 FUU262147:FUV262148 GEQ262147:GER262148 GOM262147:GON262148 GYI262147:GYJ262148 HIE262147:HIF262148 HSA262147:HSB262148 IBW262147:IBX262148 ILS262147:ILT262148 IVO262147:IVP262148 JFK262147:JFL262148 JPG262147:JPH262148 JZC262147:JZD262148 KIY262147:KIZ262148 KSU262147:KSV262148 LCQ262147:LCR262148 LMM262147:LMN262148 LWI262147:LWJ262148 MGE262147:MGF262148 MQA262147:MQB262148 MZW262147:MZX262148 NJS262147:NJT262148 NTO262147:NTP262148 ODK262147:ODL262148 ONG262147:ONH262148 OXC262147:OXD262148 PGY262147:PGZ262148 PQU262147:PQV262148 QAQ262147:QAR262148 QKM262147:QKN262148 QUI262147:QUJ262148 REE262147:REF262148 ROA262147:ROB262148 RXW262147:RXX262148 SHS262147:SHT262148 SRO262147:SRP262148 TBK262147:TBL262148 TLG262147:TLH262148 TVC262147:TVD262148 UEY262147:UEZ262148 UOU262147:UOV262148 UYQ262147:UYR262148 VIM262147:VIN262148 VSI262147:VSJ262148 WCE262147:WCF262148 WMA262147:WMB262148 WVW262147:WVX262148 R327683:S327684 JK327683:JL327684 TG327683:TH327684 ADC327683:ADD327684 AMY327683:AMZ327684 AWU327683:AWV327684 BGQ327683:BGR327684 BQM327683:BQN327684 CAI327683:CAJ327684 CKE327683:CKF327684 CUA327683:CUB327684 DDW327683:DDX327684 DNS327683:DNT327684 DXO327683:DXP327684 EHK327683:EHL327684 ERG327683:ERH327684 FBC327683:FBD327684 FKY327683:FKZ327684 FUU327683:FUV327684 GEQ327683:GER327684 GOM327683:GON327684 GYI327683:GYJ327684 HIE327683:HIF327684 HSA327683:HSB327684 IBW327683:IBX327684 ILS327683:ILT327684 IVO327683:IVP327684 JFK327683:JFL327684 JPG327683:JPH327684 JZC327683:JZD327684 KIY327683:KIZ327684 KSU327683:KSV327684 LCQ327683:LCR327684 LMM327683:LMN327684 LWI327683:LWJ327684 MGE327683:MGF327684 MQA327683:MQB327684 MZW327683:MZX327684 NJS327683:NJT327684 NTO327683:NTP327684 ODK327683:ODL327684 ONG327683:ONH327684 OXC327683:OXD327684 PGY327683:PGZ327684 PQU327683:PQV327684 QAQ327683:QAR327684 QKM327683:QKN327684 QUI327683:QUJ327684 REE327683:REF327684 ROA327683:ROB327684 RXW327683:RXX327684 SHS327683:SHT327684 SRO327683:SRP327684 TBK327683:TBL327684 TLG327683:TLH327684 TVC327683:TVD327684 UEY327683:UEZ327684 UOU327683:UOV327684 UYQ327683:UYR327684 VIM327683:VIN327684 VSI327683:VSJ327684 WCE327683:WCF327684 WMA327683:WMB327684 WVW327683:WVX327684 R393219:S393220 JK393219:JL393220 TG393219:TH393220 ADC393219:ADD393220 AMY393219:AMZ393220 AWU393219:AWV393220 BGQ393219:BGR393220 BQM393219:BQN393220 CAI393219:CAJ393220 CKE393219:CKF393220 CUA393219:CUB393220 DDW393219:DDX393220 DNS393219:DNT393220 DXO393219:DXP393220 EHK393219:EHL393220 ERG393219:ERH393220 FBC393219:FBD393220 FKY393219:FKZ393220 FUU393219:FUV393220 GEQ393219:GER393220 GOM393219:GON393220 GYI393219:GYJ393220 HIE393219:HIF393220 HSA393219:HSB393220 IBW393219:IBX393220 ILS393219:ILT393220 IVO393219:IVP393220 JFK393219:JFL393220 JPG393219:JPH393220 JZC393219:JZD393220 KIY393219:KIZ393220 KSU393219:KSV393220 LCQ393219:LCR393220 LMM393219:LMN393220 LWI393219:LWJ393220 MGE393219:MGF393220 MQA393219:MQB393220 MZW393219:MZX393220 NJS393219:NJT393220 NTO393219:NTP393220 ODK393219:ODL393220 ONG393219:ONH393220 OXC393219:OXD393220 PGY393219:PGZ393220 PQU393219:PQV393220 QAQ393219:QAR393220 QKM393219:QKN393220 QUI393219:QUJ393220 REE393219:REF393220 ROA393219:ROB393220 RXW393219:RXX393220 SHS393219:SHT393220 SRO393219:SRP393220 TBK393219:TBL393220 TLG393219:TLH393220 TVC393219:TVD393220 UEY393219:UEZ393220 UOU393219:UOV393220 UYQ393219:UYR393220 VIM393219:VIN393220 VSI393219:VSJ393220 WCE393219:WCF393220 WMA393219:WMB393220 WVW393219:WVX393220 R458755:S458756 JK458755:JL458756 TG458755:TH458756 ADC458755:ADD458756 AMY458755:AMZ458756 AWU458755:AWV458756 BGQ458755:BGR458756 BQM458755:BQN458756 CAI458755:CAJ458756 CKE458755:CKF458756 CUA458755:CUB458756 DDW458755:DDX458756 DNS458755:DNT458756 DXO458755:DXP458756 EHK458755:EHL458756 ERG458755:ERH458756 FBC458755:FBD458756 FKY458755:FKZ458756 FUU458755:FUV458756 GEQ458755:GER458756 GOM458755:GON458756 GYI458755:GYJ458756 HIE458755:HIF458756 HSA458755:HSB458756 IBW458755:IBX458756 ILS458755:ILT458756 IVO458755:IVP458756 JFK458755:JFL458756 JPG458755:JPH458756 JZC458755:JZD458756 KIY458755:KIZ458756 KSU458755:KSV458756 LCQ458755:LCR458756 LMM458755:LMN458756 LWI458755:LWJ458756 MGE458755:MGF458756 MQA458755:MQB458756 MZW458755:MZX458756 NJS458755:NJT458756 NTO458755:NTP458756 ODK458755:ODL458756 ONG458755:ONH458756 OXC458755:OXD458756 PGY458755:PGZ458756 PQU458755:PQV458756 QAQ458755:QAR458756 QKM458755:QKN458756 QUI458755:QUJ458756 REE458755:REF458756 ROA458755:ROB458756 RXW458755:RXX458756 SHS458755:SHT458756 SRO458755:SRP458756 TBK458755:TBL458756 TLG458755:TLH458756 TVC458755:TVD458756 UEY458755:UEZ458756 UOU458755:UOV458756 UYQ458755:UYR458756 VIM458755:VIN458756 VSI458755:VSJ458756 WCE458755:WCF458756 WMA458755:WMB458756 WVW458755:WVX458756 R524291:S524292 JK524291:JL524292 TG524291:TH524292 ADC524291:ADD524292 AMY524291:AMZ524292 AWU524291:AWV524292 BGQ524291:BGR524292 BQM524291:BQN524292 CAI524291:CAJ524292 CKE524291:CKF524292 CUA524291:CUB524292 DDW524291:DDX524292 DNS524291:DNT524292 DXO524291:DXP524292 EHK524291:EHL524292 ERG524291:ERH524292 FBC524291:FBD524292 FKY524291:FKZ524292 FUU524291:FUV524292 GEQ524291:GER524292 GOM524291:GON524292 GYI524291:GYJ524292 HIE524291:HIF524292 HSA524291:HSB524292 IBW524291:IBX524292 ILS524291:ILT524292 IVO524291:IVP524292 JFK524291:JFL524292 JPG524291:JPH524292 JZC524291:JZD524292 KIY524291:KIZ524292 KSU524291:KSV524292 LCQ524291:LCR524292 LMM524291:LMN524292 LWI524291:LWJ524292 MGE524291:MGF524292 MQA524291:MQB524292 MZW524291:MZX524292 NJS524291:NJT524292 NTO524291:NTP524292 ODK524291:ODL524292 ONG524291:ONH524292 OXC524291:OXD524292 PGY524291:PGZ524292 PQU524291:PQV524292 QAQ524291:QAR524292 QKM524291:QKN524292 QUI524291:QUJ524292 REE524291:REF524292 ROA524291:ROB524292 RXW524291:RXX524292 SHS524291:SHT524292 SRO524291:SRP524292 TBK524291:TBL524292 TLG524291:TLH524292 TVC524291:TVD524292 UEY524291:UEZ524292 UOU524291:UOV524292 UYQ524291:UYR524292 VIM524291:VIN524292 VSI524291:VSJ524292 WCE524291:WCF524292 WMA524291:WMB524292 WVW524291:WVX524292 R589827:S589828 JK589827:JL589828 TG589827:TH589828 ADC589827:ADD589828 AMY589827:AMZ589828 AWU589827:AWV589828 BGQ589827:BGR589828 BQM589827:BQN589828 CAI589827:CAJ589828 CKE589827:CKF589828 CUA589827:CUB589828 DDW589827:DDX589828 DNS589827:DNT589828 DXO589827:DXP589828 EHK589827:EHL589828 ERG589827:ERH589828 FBC589827:FBD589828 FKY589827:FKZ589828 FUU589827:FUV589828 GEQ589827:GER589828 GOM589827:GON589828 GYI589827:GYJ589828 HIE589827:HIF589828 HSA589827:HSB589828 IBW589827:IBX589828 ILS589827:ILT589828 IVO589827:IVP589828 JFK589827:JFL589828 JPG589827:JPH589828 JZC589827:JZD589828 KIY589827:KIZ589828 KSU589827:KSV589828 LCQ589827:LCR589828 LMM589827:LMN589828 LWI589827:LWJ589828 MGE589827:MGF589828 MQA589827:MQB589828 MZW589827:MZX589828 NJS589827:NJT589828 NTO589827:NTP589828 ODK589827:ODL589828 ONG589827:ONH589828 OXC589827:OXD589828 PGY589827:PGZ589828 PQU589827:PQV589828 QAQ589827:QAR589828 QKM589827:QKN589828 QUI589827:QUJ589828 REE589827:REF589828 ROA589827:ROB589828 RXW589827:RXX589828 SHS589827:SHT589828 SRO589827:SRP589828 TBK589827:TBL589828 TLG589827:TLH589828 TVC589827:TVD589828 UEY589827:UEZ589828 UOU589827:UOV589828 UYQ589827:UYR589828 VIM589827:VIN589828 VSI589827:VSJ589828 WCE589827:WCF589828 WMA589827:WMB589828 WVW589827:WVX589828 R655363:S655364 JK655363:JL655364 TG655363:TH655364 ADC655363:ADD655364 AMY655363:AMZ655364 AWU655363:AWV655364 BGQ655363:BGR655364 BQM655363:BQN655364 CAI655363:CAJ655364 CKE655363:CKF655364 CUA655363:CUB655364 DDW655363:DDX655364 DNS655363:DNT655364 DXO655363:DXP655364 EHK655363:EHL655364 ERG655363:ERH655364 FBC655363:FBD655364 FKY655363:FKZ655364 FUU655363:FUV655364 GEQ655363:GER655364 GOM655363:GON655364 GYI655363:GYJ655364 HIE655363:HIF655364 HSA655363:HSB655364 IBW655363:IBX655364 ILS655363:ILT655364 IVO655363:IVP655364 JFK655363:JFL655364 JPG655363:JPH655364 JZC655363:JZD655364 KIY655363:KIZ655364 KSU655363:KSV655364 LCQ655363:LCR655364 LMM655363:LMN655364 LWI655363:LWJ655364 MGE655363:MGF655364 MQA655363:MQB655364 MZW655363:MZX655364 NJS655363:NJT655364 NTO655363:NTP655364 ODK655363:ODL655364 ONG655363:ONH655364 OXC655363:OXD655364 PGY655363:PGZ655364 PQU655363:PQV655364 QAQ655363:QAR655364 QKM655363:QKN655364 QUI655363:QUJ655364 REE655363:REF655364 ROA655363:ROB655364 RXW655363:RXX655364 SHS655363:SHT655364 SRO655363:SRP655364 TBK655363:TBL655364 TLG655363:TLH655364 TVC655363:TVD655364 UEY655363:UEZ655364 UOU655363:UOV655364 UYQ655363:UYR655364 VIM655363:VIN655364 VSI655363:VSJ655364 WCE655363:WCF655364 WMA655363:WMB655364 WVW655363:WVX655364 R720899:S720900 JK720899:JL720900 TG720899:TH720900 ADC720899:ADD720900 AMY720899:AMZ720900 AWU720899:AWV720900 BGQ720899:BGR720900 BQM720899:BQN720900 CAI720899:CAJ720900 CKE720899:CKF720900 CUA720899:CUB720900 DDW720899:DDX720900 DNS720899:DNT720900 DXO720899:DXP720900 EHK720899:EHL720900 ERG720899:ERH720900 FBC720899:FBD720900 FKY720899:FKZ720900 FUU720899:FUV720900 GEQ720899:GER720900 GOM720899:GON720900 GYI720899:GYJ720900 HIE720899:HIF720900 HSA720899:HSB720900 IBW720899:IBX720900 ILS720899:ILT720900 IVO720899:IVP720900 JFK720899:JFL720900 JPG720899:JPH720900 JZC720899:JZD720900 KIY720899:KIZ720900 KSU720899:KSV720900 LCQ720899:LCR720900 LMM720899:LMN720900 LWI720899:LWJ720900 MGE720899:MGF720900 MQA720899:MQB720900 MZW720899:MZX720900 NJS720899:NJT720900 NTO720899:NTP720900 ODK720899:ODL720900 ONG720899:ONH720900 OXC720899:OXD720900 PGY720899:PGZ720900 PQU720899:PQV720900 QAQ720899:QAR720900 QKM720899:QKN720900 QUI720899:QUJ720900 REE720899:REF720900 ROA720899:ROB720900 RXW720899:RXX720900 SHS720899:SHT720900 SRO720899:SRP720900 TBK720899:TBL720900 TLG720899:TLH720900 TVC720899:TVD720900 UEY720899:UEZ720900 UOU720899:UOV720900 UYQ720899:UYR720900 VIM720899:VIN720900 VSI720899:VSJ720900 WCE720899:WCF720900 WMA720899:WMB720900 WVW720899:WVX720900 R786435:S786436 JK786435:JL786436 TG786435:TH786436 ADC786435:ADD786436 AMY786435:AMZ786436 AWU786435:AWV786436 BGQ786435:BGR786436 BQM786435:BQN786436 CAI786435:CAJ786436 CKE786435:CKF786436 CUA786435:CUB786436 DDW786435:DDX786436 DNS786435:DNT786436 DXO786435:DXP786436 EHK786435:EHL786436 ERG786435:ERH786436 FBC786435:FBD786436 FKY786435:FKZ786436 FUU786435:FUV786436 GEQ786435:GER786436 GOM786435:GON786436 GYI786435:GYJ786436 HIE786435:HIF786436 HSA786435:HSB786436 IBW786435:IBX786436 ILS786435:ILT786436 IVO786435:IVP786436 JFK786435:JFL786436 JPG786435:JPH786436 JZC786435:JZD786436 KIY786435:KIZ786436 KSU786435:KSV786436 LCQ786435:LCR786436 LMM786435:LMN786436 LWI786435:LWJ786436 MGE786435:MGF786436 MQA786435:MQB786436 MZW786435:MZX786436 NJS786435:NJT786436 NTO786435:NTP786436 ODK786435:ODL786436 ONG786435:ONH786436 OXC786435:OXD786436 PGY786435:PGZ786436 PQU786435:PQV786436 QAQ786435:QAR786436 QKM786435:QKN786436 QUI786435:QUJ786436 REE786435:REF786436 ROA786435:ROB786436 RXW786435:RXX786436 SHS786435:SHT786436 SRO786435:SRP786436 TBK786435:TBL786436 TLG786435:TLH786436 TVC786435:TVD786436 UEY786435:UEZ786436 UOU786435:UOV786436 UYQ786435:UYR786436 VIM786435:VIN786436 VSI786435:VSJ786436 WCE786435:WCF786436 WMA786435:WMB786436 WVW786435:WVX786436 R851971:S851972 JK851971:JL851972 TG851971:TH851972 ADC851971:ADD851972 AMY851971:AMZ851972 AWU851971:AWV851972 BGQ851971:BGR851972 BQM851971:BQN851972 CAI851971:CAJ851972 CKE851971:CKF851972 CUA851971:CUB851972 DDW851971:DDX851972 DNS851971:DNT851972 DXO851971:DXP851972 EHK851971:EHL851972 ERG851971:ERH851972 FBC851971:FBD851972 FKY851971:FKZ851972 FUU851971:FUV851972 GEQ851971:GER851972 GOM851971:GON851972 GYI851971:GYJ851972 HIE851971:HIF851972 HSA851971:HSB851972 IBW851971:IBX851972 ILS851971:ILT851972 IVO851971:IVP851972 JFK851971:JFL851972 JPG851971:JPH851972 JZC851971:JZD851972 KIY851971:KIZ851972 KSU851971:KSV851972 LCQ851971:LCR851972 LMM851971:LMN851972 LWI851971:LWJ851972 MGE851971:MGF851972 MQA851971:MQB851972 MZW851971:MZX851972 NJS851971:NJT851972 NTO851971:NTP851972 ODK851971:ODL851972 ONG851971:ONH851972 OXC851971:OXD851972 PGY851971:PGZ851972 PQU851971:PQV851972 QAQ851971:QAR851972 QKM851971:QKN851972 QUI851971:QUJ851972 REE851971:REF851972 ROA851971:ROB851972 RXW851971:RXX851972 SHS851971:SHT851972 SRO851971:SRP851972 TBK851971:TBL851972 TLG851971:TLH851972 TVC851971:TVD851972 UEY851971:UEZ851972 UOU851971:UOV851972 UYQ851971:UYR851972 VIM851971:VIN851972 VSI851971:VSJ851972 WCE851971:WCF851972 WMA851971:WMB851972 WVW851971:WVX851972 R917507:S917508 JK917507:JL917508 TG917507:TH917508 ADC917507:ADD917508 AMY917507:AMZ917508 AWU917507:AWV917508 BGQ917507:BGR917508 BQM917507:BQN917508 CAI917507:CAJ917508 CKE917507:CKF917508 CUA917507:CUB917508 DDW917507:DDX917508 DNS917507:DNT917508 DXO917507:DXP917508 EHK917507:EHL917508 ERG917507:ERH917508 FBC917507:FBD917508 FKY917507:FKZ917508 FUU917507:FUV917508 GEQ917507:GER917508 GOM917507:GON917508 GYI917507:GYJ917508 HIE917507:HIF917508 HSA917507:HSB917508 IBW917507:IBX917508 ILS917507:ILT917508 IVO917507:IVP917508 JFK917507:JFL917508 JPG917507:JPH917508 JZC917507:JZD917508 KIY917507:KIZ917508 KSU917507:KSV917508 LCQ917507:LCR917508 LMM917507:LMN917508 LWI917507:LWJ917508 MGE917507:MGF917508 MQA917507:MQB917508 MZW917507:MZX917508 NJS917507:NJT917508 NTO917507:NTP917508 ODK917507:ODL917508 ONG917507:ONH917508 OXC917507:OXD917508 PGY917507:PGZ917508 PQU917507:PQV917508 QAQ917507:QAR917508 QKM917507:QKN917508 QUI917507:QUJ917508 REE917507:REF917508 ROA917507:ROB917508 RXW917507:RXX917508 SHS917507:SHT917508 SRO917507:SRP917508 TBK917507:TBL917508 TLG917507:TLH917508 TVC917507:TVD917508 UEY917507:UEZ917508 UOU917507:UOV917508 UYQ917507:UYR917508 VIM917507:VIN917508 VSI917507:VSJ917508 WCE917507:WCF917508 WMA917507:WMB917508 WVW917507:WVX917508 R983043:S983044 JK983043:JL983044 TG983043:TH983044 ADC983043:ADD983044 AMY983043:AMZ983044 AWU983043:AWV983044 BGQ983043:BGR983044 BQM983043:BQN983044 CAI983043:CAJ983044 CKE983043:CKF983044 CUA983043:CUB983044 DDW983043:DDX983044 DNS983043:DNT983044 DXO983043:DXP983044 EHK983043:EHL983044 ERG983043:ERH983044 FBC983043:FBD983044 FKY983043:FKZ983044 FUU983043:FUV983044 GEQ983043:GER983044 GOM983043:GON983044 GYI983043:GYJ983044 HIE983043:HIF983044 HSA983043:HSB983044 IBW983043:IBX983044 ILS983043:ILT983044 IVO983043:IVP983044 JFK983043:JFL983044 JPG983043:JPH983044 JZC983043:JZD983044 KIY983043:KIZ983044 KSU983043:KSV983044 LCQ983043:LCR983044 LMM983043:LMN983044 LWI983043:LWJ983044 MGE983043:MGF983044 MQA983043:MQB983044 MZW983043:MZX983044 NJS983043:NJT983044 NTO983043:NTP983044 ODK983043:ODL983044 ONG983043:ONH983044 OXC983043:OXD983044 PGY983043:PGZ983044 PQU983043:PQV983044 QAQ983043:QAR983044 QKM983043:QKN983044 QUI983043:QUJ983044 REE983043:REF983044 ROA983043:ROB983044 RXW983043:RXX983044 SHS983043:SHT983044 SRO983043:SRP983044 TBK983043:TBL983044 TLG983043:TLH983044 TVC983043:TVD983044 UEY983043:UEZ983044 UOU983043:UOV983044 UYQ983043:UYR983044 VIM983043:VIN983044 VSI983043:VSJ983044 WCE983043:WCF983044 WMA983043:WMB983044 WVW983043:WVX983044">
      <formula1>0</formula1>
      <formula2>1E+36</formula2>
    </dataValidation>
    <dataValidation type="list" allowBlank="1" showInputMessage="1" showErrorMessage="1" sqref="A4 WVF983044 WLJ983044 WBN983044 VRR983044 VHV983044 UXZ983044 UOD983044 UEH983044 TUL983044 TKP983044 TAT983044 SQX983044 SHB983044 RXF983044 RNJ983044 RDN983044 QTR983044 QJV983044 PZZ983044 PQD983044 PGH983044 OWL983044 OMP983044 OCT983044 NSX983044 NJB983044 MZF983044 MPJ983044 MFN983044 LVR983044 LLV983044 LBZ983044 KSD983044 KIH983044 JYL983044 JOP983044 JET983044 IUX983044 ILB983044 IBF983044 HRJ983044 HHN983044 GXR983044 GNV983044 GDZ983044 FUD983044 FKH983044 FAL983044 EQP983044 EGT983044 DWX983044 DNB983044 DDF983044 CTJ983044 CJN983044 BZR983044 BPV983044 BFZ983044 AWD983044 AMH983044 ACL983044 SP983044 IT983044 A983044 WVF917508 WLJ917508 WBN917508 VRR917508 VHV917508 UXZ917508 UOD917508 UEH917508 TUL917508 TKP917508 TAT917508 SQX917508 SHB917508 RXF917508 RNJ917508 RDN917508 QTR917508 QJV917508 PZZ917508 PQD917508 PGH917508 OWL917508 OMP917508 OCT917508 NSX917508 NJB917508 MZF917508 MPJ917508 MFN917508 LVR917508 LLV917508 LBZ917508 KSD917508 KIH917508 JYL917508 JOP917508 JET917508 IUX917508 ILB917508 IBF917508 HRJ917508 HHN917508 GXR917508 GNV917508 GDZ917508 FUD917508 FKH917508 FAL917508 EQP917508 EGT917508 DWX917508 DNB917508 DDF917508 CTJ917508 CJN917508 BZR917508 BPV917508 BFZ917508 AWD917508 AMH917508 ACL917508 SP917508 IT917508 A917508 WVF851972 WLJ851972 WBN851972 VRR851972 VHV851972 UXZ851972 UOD851972 UEH851972 TUL851972 TKP851972 TAT851972 SQX851972 SHB851972 RXF851972 RNJ851972 RDN851972 QTR851972 QJV851972 PZZ851972 PQD851972 PGH851972 OWL851972 OMP851972 OCT851972 NSX851972 NJB851972 MZF851972 MPJ851972 MFN851972 LVR851972 LLV851972 LBZ851972 KSD851972 KIH851972 JYL851972 JOP851972 JET851972 IUX851972 ILB851972 IBF851972 HRJ851972 HHN851972 GXR851972 GNV851972 GDZ851972 FUD851972 FKH851972 FAL851972 EQP851972 EGT851972 DWX851972 DNB851972 DDF851972 CTJ851972 CJN851972 BZR851972 BPV851972 BFZ851972 AWD851972 AMH851972 ACL851972 SP851972 IT851972 A851972 WVF786436 WLJ786436 WBN786436 VRR786436 VHV786436 UXZ786436 UOD786436 UEH786436 TUL786436 TKP786436 TAT786436 SQX786436 SHB786436 RXF786436 RNJ786436 RDN786436 QTR786436 QJV786436 PZZ786436 PQD786436 PGH786436 OWL786436 OMP786436 OCT786436 NSX786436 NJB786436 MZF786436 MPJ786436 MFN786436 LVR786436 LLV786436 LBZ786436 KSD786436 KIH786436 JYL786436 JOP786436 JET786436 IUX786436 ILB786436 IBF786436 HRJ786436 HHN786436 GXR786436 GNV786436 GDZ786436 FUD786436 FKH786436 FAL786436 EQP786436 EGT786436 DWX786436 DNB786436 DDF786436 CTJ786436 CJN786436 BZR786436 BPV786436 BFZ786436 AWD786436 AMH786436 ACL786436 SP786436 IT786436 A786436 WVF720900 WLJ720900 WBN720900 VRR720900 VHV720900 UXZ720900 UOD720900 UEH720900 TUL720900 TKP720900 TAT720900 SQX720900 SHB720900 RXF720900 RNJ720900 RDN720900 QTR720900 QJV720900 PZZ720900 PQD720900 PGH720900 OWL720900 OMP720900 OCT720900 NSX720900 NJB720900 MZF720900 MPJ720900 MFN720900 LVR720900 LLV720900 LBZ720900 KSD720900 KIH720900 JYL720900 JOP720900 JET720900 IUX720900 ILB720900 IBF720900 HRJ720900 HHN720900 GXR720900 GNV720900 GDZ720900 FUD720900 FKH720900 FAL720900 EQP720900 EGT720900 DWX720900 DNB720900 DDF720900 CTJ720900 CJN720900 BZR720900 BPV720900 BFZ720900 AWD720900 AMH720900 ACL720900 SP720900 IT720900 A720900 WVF655364 WLJ655364 WBN655364 VRR655364 VHV655364 UXZ655364 UOD655364 UEH655364 TUL655364 TKP655364 TAT655364 SQX655364 SHB655364 RXF655364 RNJ655364 RDN655364 QTR655364 QJV655364 PZZ655364 PQD655364 PGH655364 OWL655364 OMP655364 OCT655364 NSX655364 NJB655364 MZF655364 MPJ655364 MFN655364 LVR655364 LLV655364 LBZ655364 KSD655364 KIH655364 JYL655364 JOP655364 JET655364 IUX655364 ILB655364 IBF655364 HRJ655364 HHN655364 GXR655364 GNV655364 GDZ655364 FUD655364 FKH655364 FAL655364 EQP655364 EGT655364 DWX655364 DNB655364 DDF655364 CTJ655364 CJN655364 BZR655364 BPV655364 BFZ655364 AWD655364 AMH655364 ACL655364 SP655364 IT655364 A655364 WVF589828 WLJ589828 WBN589828 VRR589828 VHV589828 UXZ589828 UOD589828 UEH589828 TUL589828 TKP589828 TAT589828 SQX589828 SHB589828 RXF589828 RNJ589828 RDN589828 QTR589828 QJV589828 PZZ589828 PQD589828 PGH589828 OWL589828 OMP589828 OCT589828 NSX589828 NJB589828 MZF589828 MPJ589828 MFN589828 LVR589828 LLV589828 LBZ589828 KSD589828 KIH589828 JYL589828 JOP589828 JET589828 IUX589828 ILB589828 IBF589828 HRJ589828 HHN589828 GXR589828 GNV589828 GDZ589828 FUD589828 FKH589828 FAL589828 EQP589828 EGT589828 DWX589828 DNB589828 DDF589828 CTJ589828 CJN589828 BZR589828 BPV589828 BFZ589828 AWD589828 AMH589828 ACL589828 SP589828 IT589828 A589828 WVF524292 WLJ524292 WBN524292 VRR524292 VHV524292 UXZ524292 UOD524292 UEH524292 TUL524292 TKP524292 TAT524292 SQX524292 SHB524292 RXF524292 RNJ524292 RDN524292 QTR524292 QJV524292 PZZ524292 PQD524292 PGH524292 OWL524292 OMP524292 OCT524292 NSX524292 NJB524292 MZF524292 MPJ524292 MFN524292 LVR524292 LLV524292 LBZ524292 KSD524292 KIH524292 JYL524292 JOP524292 JET524292 IUX524292 ILB524292 IBF524292 HRJ524292 HHN524292 GXR524292 GNV524292 GDZ524292 FUD524292 FKH524292 FAL524292 EQP524292 EGT524292 DWX524292 DNB524292 DDF524292 CTJ524292 CJN524292 BZR524292 BPV524292 BFZ524292 AWD524292 AMH524292 ACL524292 SP524292 IT524292 A524292 WVF458756 WLJ458756 WBN458756 VRR458756 VHV458756 UXZ458756 UOD458756 UEH458756 TUL458756 TKP458756 TAT458756 SQX458756 SHB458756 RXF458756 RNJ458756 RDN458756 QTR458756 QJV458756 PZZ458756 PQD458756 PGH458756 OWL458756 OMP458756 OCT458756 NSX458756 NJB458756 MZF458756 MPJ458756 MFN458756 LVR458756 LLV458756 LBZ458756 KSD458756 KIH458756 JYL458756 JOP458756 JET458756 IUX458756 ILB458756 IBF458756 HRJ458756 HHN458756 GXR458756 GNV458756 GDZ458756 FUD458756 FKH458756 FAL458756 EQP458756 EGT458756 DWX458756 DNB458756 DDF458756 CTJ458756 CJN458756 BZR458756 BPV458756 BFZ458756 AWD458756 AMH458756 ACL458756 SP458756 IT458756 A458756 WVF393220 WLJ393220 WBN393220 VRR393220 VHV393220 UXZ393220 UOD393220 UEH393220 TUL393220 TKP393220 TAT393220 SQX393220 SHB393220 RXF393220 RNJ393220 RDN393220 QTR393220 QJV393220 PZZ393220 PQD393220 PGH393220 OWL393220 OMP393220 OCT393220 NSX393220 NJB393220 MZF393220 MPJ393220 MFN393220 LVR393220 LLV393220 LBZ393220 KSD393220 KIH393220 JYL393220 JOP393220 JET393220 IUX393220 ILB393220 IBF393220 HRJ393220 HHN393220 GXR393220 GNV393220 GDZ393220 FUD393220 FKH393220 FAL393220 EQP393220 EGT393220 DWX393220 DNB393220 DDF393220 CTJ393220 CJN393220 BZR393220 BPV393220 BFZ393220 AWD393220 AMH393220 ACL393220 SP393220 IT393220 A393220 WVF327684 WLJ327684 WBN327684 VRR327684 VHV327684 UXZ327684 UOD327684 UEH327684 TUL327684 TKP327684 TAT327684 SQX327684 SHB327684 RXF327684 RNJ327684 RDN327684 QTR327684 QJV327684 PZZ327684 PQD327684 PGH327684 OWL327684 OMP327684 OCT327684 NSX327684 NJB327684 MZF327684 MPJ327684 MFN327684 LVR327684 LLV327684 LBZ327684 KSD327684 KIH327684 JYL327684 JOP327684 JET327684 IUX327684 ILB327684 IBF327684 HRJ327684 HHN327684 GXR327684 GNV327684 GDZ327684 FUD327684 FKH327684 FAL327684 EQP327684 EGT327684 DWX327684 DNB327684 DDF327684 CTJ327684 CJN327684 BZR327684 BPV327684 BFZ327684 AWD327684 AMH327684 ACL327684 SP327684 IT327684 A327684 WVF262148 WLJ262148 WBN262148 VRR262148 VHV262148 UXZ262148 UOD262148 UEH262148 TUL262148 TKP262148 TAT262148 SQX262148 SHB262148 RXF262148 RNJ262148 RDN262148 QTR262148 QJV262148 PZZ262148 PQD262148 PGH262148 OWL262148 OMP262148 OCT262148 NSX262148 NJB262148 MZF262148 MPJ262148 MFN262148 LVR262148 LLV262148 LBZ262148 KSD262148 KIH262148 JYL262148 JOP262148 JET262148 IUX262148 ILB262148 IBF262148 HRJ262148 HHN262148 GXR262148 GNV262148 GDZ262148 FUD262148 FKH262148 FAL262148 EQP262148 EGT262148 DWX262148 DNB262148 DDF262148 CTJ262148 CJN262148 BZR262148 BPV262148 BFZ262148 AWD262148 AMH262148 ACL262148 SP262148 IT262148 A262148 WVF196612 WLJ196612 WBN196612 VRR196612 VHV196612 UXZ196612 UOD196612 UEH196612 TUL196612 TKP196612 TAT196612 SQX196612 SHB196612 RXF196612 RNJ196612 RDN196612 QTR196612 QJV196612 PZZ196612 PQD196612 PGH196612 OWL196612 OMP196612 OCT196612 NSX196612 NJB196612 MZF196612 MPJ196612 MFN196612 LVR196612 LLV196612 LBZ196612 KSD196612 KIH196612 JYL196612 JOP196612 JET196612 IUX196612 ILB196612 IBF196612 HRJ196612 HHN196612 GXR196612 GNV196612 GDZ196612 FUD196612 FKH196612 FAL196612 EQP196612 EGT196612 DWX196612 DNB196612 DDF196612 CTJ196612 CJN196612 BZR196612 BPV196612 BFZ196612 AWD196612 AMH196612 ACL196612 SP196612 IT196612 A196612 WVF131076 WLJ131076 WBN131076 VRR131076 VHV131076 UXZ131076 UOD131076 UEH131076 TUL131076 TKP131076 TAT131076 SQX131076 SHB131076 RXF131076 RNJ131076 RDN131076 QTR131076 QJV131076 PZZ131076 PQD131076 PGH131076 OWL131076 OMP131076 OCT131076 NSX131076 NJB131076 MZF131076 MPJ131076 MFN131076 LVR131076 LLV131076 LBZ131076 KSD131076 KIH131076 JYL131076 JOP131076 JET131076 IUX131076 ILB131076 IBF131076 HRJ131076 HHN131076 GXR131076 GNV131076 GDZ131076 FUD131076 FKH131076 FAL131076 EQP131076 EGT131076 DWX131076 DNB131076 DDF131076 CTJ131076 CJN131076 BZR131076 BPV131076 BFZ131076 AWD131076 AMH131076 ACL131076 SP131076 IT131076 A131076 WVF65540 WLJ65540 WBN65540 VRR65540 VHV65540 UXZ65540 UOD65540 UEH65540 TUL65540 TKP65540 TAT65540 SQX65540 SHB65540 RXF65540 RNJ65540 RDN65540 QTR65540 QJV65540 PZZ65540 PQD65540 PGH65540 OWL65540 OMP65540 OCT65540 NSX65540 NJB65540 MZF65540 MPJ65540 MFN65540 LVR65540 LLV65540 LBZ65540 KSD65540 KIH65540 JYL65540 JOP65540 JET65540 IUX65540 ILB65540 IBF65540 HRJ65540 HHN65540 GXR65540 GNV65540 GDZ65540 FUD65540 FKH65540 FAL65540 EQP65540 EGT65540 DWX65540 DNB65540 DDF65540 CTJ65540 CJN65540 BZR65540 BPV65540 BFZ65540 AWD65540 AMH65540 ACL65540 SP65540 IT65540 A65540 WVF4 WLJ4 WBN4 VRR4 VHV4 UXZ4 UOD4 UEH4 TUL4 TKP4 TAT4 SQX4 SHB4 RXF4 RNJ4 RDN4 QTR4 QJV4 PZZ4 PQD4 PGH4 OWL4 OMP4 OCT4 NSX4 NJB4 MZF4 MPJ4 MFN4 LVR4 LLV4 LBZ4 KSD4 KIH4 JYL4 JOP4 JET4 IUX4 ILB4 IBF4 HRJ4 HHN4 GXR4 GNV4 GDZ4 FUD4 FKH4 FAL4 EQP4 EGT4 DWX4 DNB4 DDF4 CTJ4 CJN4 BZR4 BPV4 BFZ4 AWD4 AMH4 ACL4 SP4 IT4">
      <formula1>$B$61:$B$73</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ČR 2021</vt:lpstr>
      <vt:lpstr>'ČR 2021'!data_2016</vt:lpstr>
      <vt:lpstr>'ČR 2021'!data_2016_1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Chauerová</dc:creator>
  <cp:lastModifiedBy>CHAUEROVÁ Michaela, Mgr.</cp:lastModifiedBy>
  <dcterms:created xsi:type="dcterms:W3CDTF">2022-04-11T14:56:28Z</dcterms:created>
  <dcterms:modified xsi:type="dcterms:W3CDTF">2022-04-12T05:20:02Z</dcterms:modified>
</cp:coreProperties>
</file>