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rmální hodnocení" sheetId="1" r:id="rId1"/>
    <sheet name="List2" sheetId="2" r:id="rId2"/>
    <sheet name="List3" sheetId="3" r:id="rId3"/>
  </sheets>
  <definedNames>
    <definedName name="_xlnm.Print_Titles" localSheetId="0">'Formální hodnocení'!$3:$3</definedName>
  </definedNames>
  <calcPr fullCalcOnLoad="1"/>
</workbook>
</file>

<file path=xl/sharedStrings.xml><?xml version="1.0" encoding="utf-8"?>
<sst xmlns="http://schemas.openxmlformats.org/spreadsheetml/2006/main" count="83" uniqueCount="62">
  <si>
    <t>Evidenční č. projektu</t>
  </si>
  <si>
    <t>Název žadatele</t>
  </si>
  <si>
    <t>Název projektu</t>
  </si>
  <si>
    <t>Opatření (Akce)</t>
  </si>
  <si>
    <t>Požadovaný příspěvek</t>
  </si>
  <si>
    <t>Spolufinancování</t>
  </si>
  <si>
    <t>Celková hodnota projektu</t>
  </si>
  <si>
    <t>%</t>
  </si>
  <si>
    <t>Formální náležitosti</t>
  </si>
  <si>
    <t>,</t>
  </si>
  <si>
    <t>EUF 2012-01</t>
  </si>
  <si>
    <t>CIC, o.s.</t>
  </si>
  <si>
    <t>AADC - asistence azylantpům a osobám s dopňkovou ochranou</t>
  </si>
  <si>
    <t>nesplněny</t>
  </si>
  <si>
    <t>EUF 2012-02</t>
  </si>
  <si>
    <t xml:space="preserve">Diecézní charita Brno </t>
  </si>
  <si>
    <t xml:space="preserve">Na zdraví </t>
  </si>
  <si>
    <t>EUF 2012-03</t>
  </si>
  <si>
    <t>Integrovat se II</t>
  </si>
  <si>
    <t>EUF 2012-04</t>
  </si>
  <si>
    <t>Komplexní podpora žadatelů o mezinárodní ochranu se zaměřením na zranitelné skupiny</t>
  </si>
  <si>
    <t xml:space="preserve">ADCH Praha </t>
  </si>
  <si>
    <t>Komplexní asistenční služby pro osoby s udělenou mezinárodní ochranou</t>
  </si>
  <si>
    <t>EUF 2012-05</t>
  </si>
  <si>
    <t>Právní a sociální poradenství a zdravotní asistence pro žadatele o udělení mezinárodní ochrany</t>
  </si>
  <si>
    <t>EUF 2012-06</t>
  </si>
  <si>
    <t xml:space="preserve">DKCH Hradec Králové </t>
  </si>
  <si>
    <t>EUF 2012-07</t>
  </si>
  <si>
    <t>Život v nové zemi III.</t>
  </si>
  <si>
    <t>OPU, o.s.</t>
  </si>
  <si>
    <t>EUF 2012-08</t>
  </si>
  <si>
    <t xml:space="preserve">Komplexní asistence pro žadatele o mezinárodní ochranu </t>
  </si>
  <si>
    <t>EUF 2012-09</t>
  </si>
  <si>
    <t xml:space="preserve">Bezstarostná jízda </t>
  </si>
  <si>
    <t>EUF 2012-10</t>
  </si>
  <si>
    <t>InBáze Berkat, o.s.</t>
  </si>
  <si>
    <t>Nový domov pro azylanty III</t>
  </si>
  <si>
    <t>EUF 2012-11</t>
  </si>
  <si>
    <t>SUZ MV ČR</t>
  </si>
  <si>
    <t>Azylová zařízení 2012</t>
  </si>
  <si>
    <t>EUF 2012-12</t>
  </si>
  <si>
    <t>ČESKY S PŘEHLEDEM – komplexní podpora jazykového vzdělávání azylantů na území České republiky</t>
  </si>
  <si>
    <t>AUČCJ,o.s.s</t>
  </si>
  <si>
    <t>EUF 2012-13</t>
  </si>
  <si>
    <t>Burma Center Prague, o.p.s.</t>
  </si>
  <si>
    <t>EUF 2012-14</t>
  </si>
  <si>
    <t>EUF 2012-15</t>
  </si>
  <si>
    <t xml:space="preserve">Pracovní asistence přesídleným osobám z Barmy </t>
  </si>
  <si>
    <t>Podpora žadatelů o udělení mezinárodní ochrany na území Moravy a Slezska</t>
  </si>
  <si>
    <t xml:space="preserve">SOZE </t>
  </si>
  <si>
    <t>Otevřené dveře II</t>
  </si>
  <si>
    <t>SIMI</t>
  </si>
  <si>
    <t>EUF 2012-16</t>
  </si>
  <si>
    <t>PPI</t>
  </si>
  <si>
    <t>Otevřené dveře V.</t>
  </si>
  <si>
    <t>EUF 2012-17</t>
  </si>
  <si>
    <t>EUF 2012-18</t>
  </si>
  <si>
    <t>Ozdravné pobyty pro nezletilé žadatele o udělení mezinárodní ochrany</t>
  </si>
  <si>
    <t xml:space="preserve">ODL Říčany </t>
  </si>
  <si>
    <t>Výsledky formálního hodnocení projektových žádostí k RP EUF 2012</t>
  </si>
  <si>
    <t>splněny</t>
  </si>
  <si>
    <t>Adaptace v novém domově V.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</si>
</sst>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9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13.57421875" style="1" bestFit="1" customWidth="1"/>
    <col min="2" max="2" width="18.421875" style="1" bestFit="1" customWidth="1"/>
    <col min="3" max="3" width="37.140625" style="1" customWidth="1"/>
    <col min="4" max="4" width="9.8515625" style="1" bestFit="1" customWidth="1"/>
    <col min="5" max="5" width="17.140625" style="1" customWidth="1"/>
    <col min="6" max="6" width="19.57421875" style="1" customWidth="1"/>
    <col min="7" max="7" width="18.8515625" style="1" customWidth="1"/>
    <col min="8" max="8" width="7.8515625" style="1" bestFit="1" customWidth="1"/>
    <col min="9" max="9" width="11.421875" style="1" bestFit="1" customWidth="1"/>
    <col min="10" max="16384" width="16.28125" style="1" customWidth="1"/>
  </cols>
  <sheetData>
    <row r="1" spans="1:9" ht="21" thickBot="1">
      <c r="A1" s="9" t="s">
        <v>59</v>
      </c>
      <c r="B1" s="10"/>
      <c r="C1" s="10"/>
      <c r="D1" s="10"/>
      <c r="E1" s="10"/>
      <c r="F1" s="10"/>
      <c r="G1" s="10"/>
      <c r="H1" s="10"/>
      <c r="I1" s="11"/>
    </row>
    <row r="2" spans="1:9" ht="0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28.5">
      <c r="A4" s="4" t="s">
        <v>10</v>
      </c>
      <c r="B4" s="4" t="s">
        <v>11</v>
      </c>
      <c r="C4" s="4" t="s">
        <v>12</v>
      </c>
      <c r="D4" s="4">
        <v>3</v>
      </c>
      <c r="E4" s="5">
        <v>394000</v>
      </c>
      <c r="F4" s="5">
        <v>131382.84</v>
      </c>
      <c r="G4" s="5">
        <v>525382.84</v>
      </c>
      <c r="H4" s="6">
        <f>E4/G4</f>
        <v>0.7499293277260446</v>
      </c>
      <c r="I4" s="8" t="s">
        <v>13</v>
      </c>
    </row>
    <row r="5" spans="1:9" ht="28.5">
      <c r="A5" s="4" t="s">
        <v>14</v>
      </c>
      <c r="B5" s="4" t="s">
        <v>15</v>
      </c>
      <c r="C5" s="4" t="s">
        <v>16</v>
      </c>
      <c r="D5" s="4">
        <v>1</v>
      </c>
      <c r="E5" s="5">
        <v>365000</v>
      </c>
      <c r="F5" s="5">
        <v>122240</v>
      </c>
      <c r="G5" s="5">
        <v>487240</v>
      </c>
      <c r="H5" s="6">
        <f aca="true" t="shared" si="0" ref="H5:H21">E5/G5</f>
        <v>0.7491174780395699</v>
      </c>
      <c r="I5" s="4" t="s">
        <v>60</v>
      </c>
    </row>
    <row r="6" spans="1:9" ht="28.5">
      <c r="A6" s="4" t="s">
        <v>17</v>
      </c>
      <c r="B6" s="4" t="s">
        <v>15</v>
      </c>
      <c r="C6" s="4" t="s">
        <v>18</v>
      </c>
      <c r="D6" s="4">
        <v>3</v>
      </c>
      <c r="E6" s="5">
        <v>625000</v>
      </c>
      <c r="F6" s="5">
        <v>208476</v>
      </c>
      <c r="G6" s="5">
        <v>833476</v>
      </c>
      <c r="H6" s="6">
        <f t="shared" si="0"/>
        <v>0.7498716219783174</v>
      </c>
      <c r="I6" s="4" t="s">
        <v>60</v>
      </c>
    </row>
    <row r="7" spans="1:9" ht="42.75">
      <c r="A7" s="4" t="s">
        <v>19</v>
      </c>
      <c r="B7" s="4" t="s">
        <v>21</v>
      </c>
      <c r="C7" s="4" t="s">
        <v>20</v>
      </c>
      <c r="D7" s="4">
        <v>1</v>
      </c>
      <c r="E7" s="5">
        <v>975000</v>
      </c>
      <c r="F7" s="5">
        <v>325000</v>
      </c>
      <c r="G7" s="5">
        <v>1300000</v>
      </c>
      <c r="H7" s="6">
        <f t="shared" si="0"/>
        <v>0.75</v>
      </c>
      <c r="I7" s="4" t="s">
        <v>60</v>
      </c>
    </row>
    <row r="8" spans="1:9" ht="36" customHeight="1">
      <c r="A8" s="4" t="s">
        <v>23</v>
      </c>
      <c r="B8" s="4" t="s">
        <v>26</v>
      </c>
      <c r="C8" s="4" t="s">
        <v>22</v>
      </c>
      <c r="D8" s="4">
        <v>3</v>
      </c>
      <c r="E8" s="5">
        <v>563000</v>
      </c>
      <c r="F8" s="5">
        <v>188876</v>
      </c>
      <c r="G8" s="5">
        <v>751876</v>
      </c>
      <c r="H8" s="6">
        <f t="shared" si="0"/>
        <v>0.7487936840649256</v>
      </c>
      <c r="I8" s="4" t="s">
        <v>60</v>
      </c>
    </row>
    <row r="9" spans="1:9" ht="42.75">
      <c r="A9" s="4" t="s">
        <v>25</v>
      </c>
      <c r="B9" s="4" t="s">
        <v>26</v>
      </c>
      <c r="C9" s="4" t="s">
        <v>24</v>
      </c>
      <c r="D9" s="4">
        <v>1</v>
      </c>
      <c r="E9" s="5">
        <v>871000</v>
      </c>
      <c r="F9" s="5">
        <v>291332</v>
      </c>
      <c r="G9" s="5">
        <v>1162332</v>
      </c>
      <c r="H9" s="6">
        <f t="shared" si="0"/>
        <v>0.7493556057993758</v>
      </c>
      <c r="I9" s="4" t="s">
        <v>60</v>
      </c>
    </row>
    <row r="10" spans="1:9" ht="14.25">
      <c r="A10" s="4" t="s">
        <v>27</v>
      </c>
      <c r="B10" s="4" t="s">
        <v>29</v>
      </c>
      <c r="C10" s="4" t="s">
        <v>28</v>
      </c>
      <c r="D10" s="4">
        <v>3</v>
      </c>
      <c r="E10" s="5">
        <v>707000</v>
      </c>
      <c r="F10" s="5">
        <v>236943</v>
      </c>
      <c r="G10" s="5">
        <v>943943</v>
      </c>
      <c r="H10" s="6">
        <f t="shared" si="0"/>
        <v>0.7489859027504838</v>
      </c>
      <c r="I10" s="4" t="s">
        <v>60</v>
      </c>
    </row>
    <row r="11" spans="1:9" ht="28.5">
      <c r="A11" s="4" t="s">
        <v>30</v>
      </c>
      <c r="B11" s="4" t="s">
        <v>29</v>
      </c>
      <c r="C11" s="4" t="s">
        <v>31</v>
      </c>
      <c r="D11" s="4">
        <v>1</v>
      </c>
      <c r="E11" s="5">
        <v>924000</v>
      </c>
      <c r="F11" s="5">
        <v>308346</v>
      </c>
      <c r="G11" s="5">
        <v>1232346</v>
      </c>
      <c r="H11" s="6">
        <f t="shared" si="0"/>
        <v>0.749789426021588</v>
      </c>
      <c r="I11" s="4" t="s">
        <v>60</v>
      </c>
    </row>
    <row r="12" spans="1:9" ht="14.25">
      <c r="A12" s="4" t="s">
        <v>32</v>
      </c>
      <c r="B12" s="4" t="s">
        <v>29</v>
      </c>
      <c r="C12" s="4" t="s">
        <v>33</v>
      </c>
      <c r="D12" s="4">
        <v>1</v>
      </c>
      <c r="E12" s="5">
        <v>422000</v>
      </c>
      <c r="F12" s="5">
        <v>140719</v>
      </c>
      <c r="G12" s="5">
        <v>562719</v>
      </c>
      <c r="H12" s="6">
        <f t="shared" si="0"/>
        <v>0.7499302493784642</v>
      </c>
      <c r="I12" s="4" t="s">
        <v>60</v>
      </c>
    </row>
    <row r="13" spans="1:9" ht="19.5" customHeight="1">
      <c r="A13" s="4" t="s">
        <v>34</v>
      </c>
      <c r="B13" s="4" t="s">
        <v>35</v>
      </c>
      <c r="C13" s="4" t="s">
        <v>36</v>
      </c>
      <c r="D13" s="4">
        <v>3</v>
      </c>
      <c r="E13" s="5">
        <v>1500000</v>
      </c>
      <c r="F13" s="5">
        <v>500621</v>
      </c>
      <c r="G13" s="5">
        <v>2000621</v>
      </c>
      <c r="H13" s="6">
        <f t="shared" si="0"/>
        <v>0.7497671972852429</v>
      </c>
      <c r="I13" s="4" t="s">
        <v>60</v>
      </c>
    </row>
    <row r="14" spans="1:9" ht="14.25">
      <c r="A14" s="4" t="s">
        <v>37</v>
      </c>
      <c r="B14" s="4" t="s">
        <v>38</v>
      </c>
      <c r="C14" s="7" t="s">
        <v>39</v>
      </c>
      <c r="D14" s="4">
        <v>1</v>
      </c>
      <c r="E14" s="5">
        <v>1200000</v>
      </c>
      <c r="F14" s="5">
        <v>400000</v>
      </c>
      <c r="G14" s="5">
        <v>1600000</v>
      </c>
      <c r="H14" s="6">
        <f t="shared" si="0"/>
        <v>0.75</v>
      </c>
      <c r="I14" s="4" t="s">
        <v>60</v>
      </c>
    </row>
    <row r="15" spans="1:9" ht="42.75">
      <c r="A15" s="4" t="s">
        <v>40</v>
      </c>
      <c r="B15" s="7" t="s">
        <v>42</v>
      </c>
      <c r="C15" s="4" t="s">
        <v>41</v>
      </c>
      <c r="D15" s="4">
        <v>3</v>
      </c>
      <c r="E15" s="5">
        <v>2990000</v>
      </c>
      <c r="F15" s="5">
        <v>997076</v>
      </c>
      <c r="G15" s="5">
        <v>3987076</v>
      </c>
      <c r="H15" s="6">
        <f t="shared" si="0"/>
        <v>0.7499230012169319</v>
      </c>
      <c r="I15" s="4" t="s">
        <v>60</v>
      </c>
    </row>
    <row r="16" spans="1:9" ht="28.5">
      <c r="A16" s="4" t="s">
        <v>43</v>
      </c>
      <c r="B16" s="4" t="s">
        <v>44</v>
      </c>
      <c r="C16" s="4" t="s">
        <v>47</v>
      </c>
      <c r="D16" s="4">
        <v>3</v>
      </c>
      <c r="E16" s="5">
        <v>918000</v>
      </c>
      <c r="F16" s="5">
        <v>327492</v>
      </c>
      <c r="G16" s="5">
        <v>1224268</v>
      </c>
      <c r="H16" s="6">
        <f t="shared" si="0"/>
        <v>0.7498358202615767</v>
      </c>
      <c r="I16" s="4" t="s">
        <v>60</v>
      </c>
    </row>
    <row r="17" spans="1:9" ht="42.75">
      <c r="A17" s="4" t="s">
        <v>45</v>
      </c>
      <c r="B17" s="4" t="s">
        <v>49</v>
      </c>
      <c r="C17" s="4" t="s">
        <v>48</v>
      </c>
      <c r="D17" s="4">
        <v>1</v>
      </c>
      <c r="E17" s="5">
        <v>958000</v>
      </c>
      <c r="F17" s="5">
        <v>319794</v>
      </c>
      <c r="G17" s="5">
        <v>1277794</v>
      </c>
      <c r="H17" s="6">
        <f t="shared" si="0"/>
        <v>0.7497296121284025</v>
      </c>
      <c r="I17" s="4" t="s">
        <v>60</v>
      </c>
    </row>
    <row r="18" spans="1:9" ht="14.25">
      <c r="A18" s="4" t="s">
        <v>46</v>
      </c>
      <c r="B18" s="4" t="s">
        <v>51</v>
      </c>
      <c r="C18" s="4" t="s">
        <v>50</v>
      </c>
      <c r="D18" s="4">
        <v>1</v>
      </c>
      <c r="E18" s="5">
        <v>1003000</v>
      </c>
      <c r="F18" s="5">
        <v>334604</v>
      </c>
      <c r="G18" s="5">
        <v>1337604</v>
      </c>
      <c r="H18" s="6">
        <f t="shared" si="0"/>
        <v>0.7498482360997725</v>
      </c>
      <c r="I18" s="4" t="s">
        <v>60</v>
      </c>
    </row>
    <row r="19" spans="1:9" ht="14.25">
      <c r="A19" s="4" t="s">
        <v>52</v>
      </c>
      <c r="B19" s="4" t="s">
        <v>53</v>
      </c>
      <c r="C19" s="4" t="s">
        <v>54</v>
      </c>
      <c r="D19" s="4">
        <v>3</v>
      </c>
      <c r="E19" s="5">
        <v>987000</v>
      </c>
      <c r="F19" s="5">
        <v>329134</v>
      </c>
      <c r="G19" s="5">
        <v>1316134</v>
      </c>
      <c r="H19" s="6">
        <f t="shared" si="0"/>
        <v>0.7499236399941039</v>
      </c>
      <c r="I19" s="4" t="s">
        <v>60</v>
      </c>
    </row>
    <row r="20" spans="1:9" ht="14.25">
      <c r="A20" s="4" t="s">
        <v>55</v>
      </c>
      <c r="B20" s="4" t="s">
        <v>53</v>
      </c>
      <c r="C20" s="4" t="s">
        <v>61</v>
      </c>
      <c r="D20" s="4">
        <v>3</v>
      </c>
      <c r="E20" s="5">
        <v>1019000</v>
      </c>
      <c r="F20" s="5">
        <v>339934</v>
      </c>
      <c r="G20" s="5">
        <v>1358934</v>
      </c>
      <c r="H20" s="6">
        <f t="shared" si="0"/>
        <v>0.7498524578824284</v>
      </c>
      <c r="I20" s="4" t="s">
        <v>60</v>
      </c>
    </row>
    <row r="21" spans="1:9" ht="27.75" customHeight="1">
      <c r="A21" s="4" t="s">
        <v>56</v>
      </c>
      <c r="B21" s="4" t="s">
        <v>58</v>
      </c>
      <c r="C21" s="4" t="s">
        <v>57</v>
      </c>
      <c r="D21" s="4">
        <v>1</v>
      </c>
      <c r="E21" s="5">
        <v>1030000</v>
      </c>
      <c r="F21" s="5">
        <v>344415</v>
      </c>
      <c r="G21" s="5">
        <v>1374415</v>
      </c>
      <c r="H21" s="6">
        <f t="shared" si="0"/>
        <v>0.7494097488749759</v>
      </c>
      <c r="I21" s="4" t="s">
        <v>60</v>
      </c>
    </row>
    <row r="28" ht="12.75">
      <c r="C28" s="1" t="s">
        <v>9</v>
      </c>
    </row>
  </sheetData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Travnickova</dc:creator>
  <cp:keywords/>
  <dc:description/>
  <cp:lastModifiedBy>kraloval</cp:lastModifiedBy>
  <cp:lastPrinted>2012-11-19T14:21:56Z</cp:lastPrinted>
  <dcterms:created xsi:type="dcterms:W3CDTF">2011-12-20T08:38:19Z</dcterms:created>
  <dcterms:modified xsi:type="dcterms:W3CDTF">2012-11-19T14:22:01Z</dcterms:modified>
  <cp:category/>
  <cp:version/>
  <cp:contentType/>
  <cp:contentStatus/>
</cp:coreProperties>
</file>