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P7 Změnový rozpočet plánu" sheetId="1" r:id="rId1"/>
  </sheets>
  <definedNames>
    <definedName name="_xlnm.Print_Area" localSheetId="0">'P7 Změnový rozpočet plánu'!$B$1:$S$114</definedName>
  </definedNames>
  <calcPr calcId="145621"/>
</workbook>
</file>

<file path=xl/calcChain.xml><?xml version="1.0" encoding="utf-8"?>
<calcChain xmlns="http://schemas.openxmlformats.org/spreadsheetml/2006/main">
  <c r="S110" i="1" l="1"/>
  <c r="L110" i="1"/>
  <c r="G110" i="1"/>
  <c r="G15" i="1" l="1"/>
  <c r="G51" i="1"/>
  <c r="S94" i="1" l="1"/>
  <c r="L94" i="1"/>
  <c r="G94" i="1"/>
  <c r="S93" i="1"/>
  <c r="L93" i="1"/>
  <c r="G93" i="1"/>
  <c r="L92" i="1"/>
  <c r="S35" i="1"/>
  <c r="L35" i="1"/>
  <c r="G35" i="1"/>
  <c r="S34" i="1"/>
  <c r="S33" i="1" s="1"/>
  <c r="L34" i="1"/>
  <c r="G34" i="1"/>
  <c r="M94" i="1" l="1"/>
  <c r="M34" i="1"/>
  <c r="G33" i="1"/>
  <c r="L33" i="1"/>
  <c r="M33" i="1" s="1"/>
  <c r="M35" i="1"/>
  <c r="G92" i="1"/>
  <c r="S92" i="1"/>
  <c r="M92" i="1" s="1"/>
  <c r="M93" i="1"/>
  <c r="S106" i="1"/>
  <c r="L106" i="1"/>
  <c r="G106" i="1"/>
  <c r="S105" i="1"/>
  <c r="L105" i="1"/>
  <c r="G105" i="1"/>
  <c r="S100" i="1"/>
  <c r="L100" i="1"/>
  <c r="G100" i="1"/>
  <c r="S99" i="1"/>
  <c r="L99" i="1"/>
  <c r="G99" i="1"/>
  <c r="S91" i="1"/>
  <c r="L91" i="1"/>
  <c r="G91" i="1"/>
  <c r="S90" i="1"/>
  <c r="L90" i="1"/>
  <c r="G90" i="1"/>
  <c r="S88" i="1"/>
  <c r="L88" i="1"/>
  <c r="G88" i="1"/>
  <c r="S87" i="1"/>
  <c r="L87" i="1"/>
  <c r="G87" i="1"/>
  <c r="S85" i="1"/>
  <c r="L85" i="1"/>
  <c r="G85" i="1"/>
  <c r="S84" i="1"/>
  <c r="L84" i="1"/>
  <c r="G84" i="1"/>
  <c r="S78" i="1"/>
  <c r="L78" i="1"/>
  <c r="G78" i="1"/>
  <c r="S77" i="1"/>
  <c r="L77" i="1"/>
  <c r="G77" i="1"/>
  <c r="S75" i="1"/>
  <c r="L75" i="1"/>
  <c r="G75" i="1"/>
  <c r="S74" i="1"/>
  <c r="L74" i="1"/>
  <c r="G74" i="1"/>
  <c r="S72" i="1"/>
  <c r="L72" i="1"/>
  <c r="G72" i="1"/>
  <c r="S71" i="1"/>
  <c r="L71" i="1"/>
  <c r="G71" i="1"/>
  <c r="S68" i="1"/>
  <c r="L68" i="1"/>
  <c r="G68" i="1"/>
  <c r="S67" i="1"/>
  <c r="L67" i="1"/>
  <c r="G67" i="1"/>
  <c r="S65" i="1"/>
  <c r="L65" i="1"/>
  <c r="G65" i="1"/>
  <c r="S64" i="1"/>
  <c r="L64" i="1"/>
  <c r="G64" i="1"/>
  <c r="S62" i="1"/>
  <c r="L62" i="1"/>
  <c r="G62" i="1"/>
  <c r="S61" i="1"/>
  <c r="L61" i="1"/>
  <c r="G61" i="1"/>
  <c r="S54" i="1"/>
  <c r="L54" i="1"/>
  <c r="G54" i="1"/>
  <c r="S53" i="1"/>
  <c r="L53" i="1"/>
  <c r="G53" i="1"/>
  <c r="S51" i="1"/>
  <c r="L51" i="1"/>
  <c r="S50" i="1"/>
  <c r="L50" i="1"/>
  <c r="G50" i="1"/>
  <c r="S44" i="1"/>
  <c r="L44" i="1"/>
  <c r="G44" i="1"/>
  <c r="S43" i="1"/>
  <c r="L43" i="1"/>
  <c r="G43" i="1"/>
  <c r="S41" i="1"/>
  <c r="L41" i="1"/>
  <c r="G41" i="1"/>
  <c r="S40" i="1"/>
  <c r="L40" i="1"/>
  <c r="G40" i="1"/>
  <c r="S38" i="1"/>
  <c r="L38" i="1"/>
  <c r="G38" i="1"/>
  <c r="S37" i="1"/>
  <c r="L37" i="1"/>
  <c r="G37" i="1"/>
  <c r="S32" i="1"/>
  <c r="L32" i="1"/>
  <c r="G32" i="1"/>
  <c r="S31" i="1"/>
  <c r="L31" i="1"/>
  <c r="G31" i="1"/>
  <c r="S29" i="1"/>
  <c r="L29" i="1"/>
  <c r="G29" i="1"/>
  <c r="S28" i="1"/>
  <c r="L28" i="1"/>
  <c r="G28" i="1"/>
  <c r="S26" i="1"/>
  <c r="L26" i="1"/>
  <c r="G26" i="1"/>
  <c r="S25" i="1"/>
  <c r="L25" i="1"/>
  <c r="G25" i="1"/>
  <c r="S22" i="1"/>
  <c r="L22" i="1"/>
  <c r="G22" i="1"/>
  <c r="S21" i="1"/>
  <c r="L21" i="1"/>
  <c r="G21" i="1"/>
  <c r="S19" i="1"/>
  <c r="L19" i="1"/>
  <c r="G19" i="1"/>
  <c r="S18" i="1"/>
  <c r="L18" i="1"/>
  <c r="G18" i="1"/>
  <c r="S16" i="1"/>
  <c r="L16" i="1"/>
  <c r="G16" i="1"/>
  <c r="G14" i="1" s="1"/>
  <c r="S15" i="1"/>
  <c r="L15" i="1"/>
  <c r="S14" i="1" l="1"/>
  <c r="M74" i="1"/>
  <c r="S73" i="1"/>
  <c r="G20" i="1"/>
  <c r="S24" i="1"/>
  <c r="M15" i="1"/>
  <c r="S27" i="1"/>
  <c r="G66" i="1"/>
  <c r="S70" i="1"/>
  <c r="S76" i="1"/>
  <c r="L36" i="1"/>
  <c r="M54" i="1"/>
  <c r="M72" i="1"/>
  <c r="L60" i="1"/>
  <c r="G27" i="1"/>
  <c r="S30" i="1"/>
  <c r="S39" i="1"/>
  <c r="G42" i="1"/>
  <c r="G52" i="1"/>
  <c r="G89" i="1"/>
  <c r="L17" i="1"/>
  <c r="M28" i="1"/>
  <c r="L83" i="1"/>
  <c r="M99" i="1"/>
  <c r="G30" i="1"/>
  <c r="S60" i="1"/>
  <c r="G63" i="1"/>
  <c r="S66" i="1"/>
  <c r="G70" i="1"/>
  <c r="G76" i="1"/>
  <c r="S83" i="1"/>
  <c r="G86" i="1"/>
  <c r="S89" i="1"/>
  <c r="G17" i="1"/>
  <c r="M31" i="1"/>
  <c r="S36" i="1"/>
  <c r="G39" i="1"/>
  <c r="M41" i="1"/>
  <c r="G49" i="1"/>
  <c r="S52" i="1"/>
  <c r="L76" i="1"/>
  <c r="M87" i="1"/>
  <c r="M85" i="1"/>
  <c r="M19" i="1"/>
  <c r="M21" i="1"/>
  <c r="S20" i="1"/>
  <c r="M44" i="1"/>
  <c r="M50" i="1"/>
  <c r="S49" i="1"/>
  <c r="S17" i="1"/>
  <c r="G24" i="1"/>
  <c r="G36" i="1"/>
  <c r="M38" i="1"/>
  <c r="S42" i="1"/>
  <c r="G60" i="1"/>
  <c r="M62" i="1"/>
  <c r="M64" i="1"/>
  <c r="S63" i="1"/>
  <c r="G83" i="1"/>
  <c r="S86" i="1"/>
  <c r="M25" i="1"/>
  <c r="M68" i="1"/>
  <c r="G73" i="1"/>
  <c r="M78" i="1"/>
  <c r="M91" i="1"/>
  <c r="M105" i="1"/>
  <c r="L14" i="1"/>
  <c r="M18" i="1"/>
  <c r="M22" i="1"/>
  <c r="M37" i="1"/>
  <c r="M40" i="1"/>
  <c r="M43" i="1"/>
  <c r="M51" i="1"/>
  <c r="M61" i="1"/>
  <c r="M65" i="1"/>
  <c r="L73" i="1"/>
  <c r="M77" i="1"/>
  <c r="M84" i="1"/>
  <c r="M88" i="1"/>
  <c r="G101" i="1"/>
  <c r="M100" i="1"/>
  <c r="S107" i="1"/>
  <c r="M83" i="1"/>
  <c r="M16" i="1"/>
  <c r="L20" i="1"/>
  <c r="M26" i="1"/>
  <c r="M29" i="1"/>
  <c r="M32" i="1"/>
  <c r="L49" i="1"/>
  <c r="M53" i="1"/>
  <c r="L63" i="1"/>
  <c r="M67" i="1"/>
  <c r="M71" i="1"/>
  <c r="M75" i="1"/>
  <c r="L86" i="1"/>
  <c r="M90" i="1"/>
  <c r="S101" i="1"/>
  <c r="G107" i="1"/>
  <c r="M106" i="1"/>
  <c r="L52" i="1"/>
  <c r="L66" i="1"/>
  <c r="L70" i="1"/>
  <c r="L89" i="1"/>
  <c r="L30" i="1"/>
  <c r="L24" i="1"/>
  <c r="L27" i="1"/>
  <c r="L39" i="1"/>
  <c r="M39" i="1" s="1"/>
  <c r="L42" i="1"/>
  <c r="L101" i="1"/>
  <c r="L107" i="1"/>
  <c r="M73" i="1" l="1"/>
  <c r="G95" i="1"/>
  <c r="S95" i="1"/>
  <c r="L95" i="1"/>
  <c r="M66" i="1"/>
  <c r="S55" i="1"/>
  <c r="M76" i="1"/>
  <c r="S23" i="1"/>
  <c r="G13" i="1"/>
  <c r="M36" i="1"/>
  <c r="L55" i="1"/>
  <c r="M55" i="1" s="1"/>
  <c r="G59" i="1"/>
  <c r="G23" i="1"/>
  <c r="G45" i="1" s="1"/>
  <c r="G55" i="1"/>
  <c r="M89" i="1"/>
  <c r="M17" i="1"/>
  <c r="L23" i="1"/>
  <c r="M60" i="1"/>
  <c r="S69" i="1"/>
  <c r="S59" i="1"/>
  <c r="M107" i="1"/>
  <c r="N107" i="1" s="1"/>
  <c r="M27" i="1"/>
  <c r="G69" i="1"/>
  <c r="S13" i="1"/>
  <c r="M14" i="1"/>
  <c r="L13" i="1"/>
  <c r="M52" i="1"/>
  <c r="M42" i="1"/>
  <c r="M30" i="1"/>
  <c r="M63" i="1"/>
  <c r="M86" i="1"/>
  <c r="M20" i="1"/>
  <c r="M49" i="1"/>
  <c r="M70" i="1"/>
  <c r="L69" i="1"/>
  <c r="L59" i="1"/>
  <c r="M24" i="1"/>
  <c r="M23" i="1"/>
  <c r="M101" i="1"/>
  <c r="N101" i="1" s="1"/>
  <c r="M69" i="1" l="1"/>
  <c r="S79" i="1"/>
  <c r="L79" i="1"/>
  <c r="S45" i="1"/>
  <c r="G79" i="1"/>
  <c r="L45" i="1"/>
  <c r="M95" i="1"/>
  <c r="N95" i="1" s="1"/>
  <c r="M13" i="1"/>
  <c r="N55" i="1"/>
  <c r="M59" i="1"/>
  <c r="M45" i="1" l="1"/>
  <c r="N45" i="1" s="1"/>
  <c r="M79" i="1"/>
  <c r="N79" i="1" s="1"/>
  <c r="S108" i="1"/>
  <c r="S102" i="1"/>
  <c r="S56" i="1"/>
  <c r="S96" i="1"/>
  <c r="S80" i="1"/>
  <c r="S46" i="1"/>
  <c r="L96" i="1" l="1"/>
  <c r="L102" i="1"/>
  <c r="L80" i="1"/>
  <c r="L108" i="1"/>
  <c r="L56" i="1"/>
  <c r="L46" i="1"/>
  <c r="G96" i="1"/>
  <c r="G102" i="1"/>
  <c r="G56" i="1"/>
  <c r="G80" i="1"/>
  <c r="G108" i="1"/>
  <c r="G46" i="1"/>
</calcChain>
</file>

<file path=xl/sharedStrings.xml><?xml version="1.0" encoding="utf-8"?>
<sst xmlns="http://schemas.openxmlformats.org/spreadsheetml/2006/main" count="120" uniqueCount="110">
  <si>
    <t>Číslo monitorovací zprávy</t>
  </si>
  <si>
    <t>Schválený rozpočet</t>
  </si>
  <si>
    <t>Předchozí přepracovaný rozpočet</t>
  </si>
  <si>
    <t>Přesun</t>
  </si>
  <si>
    <t>Přesun z kapitoly v %</t>
  </si>
  <si>
    <t>Přepracovaný nový rozpočet</t>
  </si>
  <si>
    <t xml:space="preserve">     Druh nákladů</t>
  </si>
  <si>
    <t>Jednotka</t>
  </si>
  <si>
    <t>Počet jednotek</t>
  </si>
  <si>
    <t>Jednotková cena v Kč</t>
  </si>
  <si>
    <t>Celkové náklady v Kč</t>
  </si>
  <si>
    <t>A. Osobní náklady</t>
  </si>
  <si>
    <t xml:space="preserve">  A.1.1 Platy</t>
  </si>
  <si>
    <t>A.1.1.1</t>
  </si>
  <si>
    <t>A.1.1.2</t>
  </si>
  <si>
    <t xml:space="preserve">  A.1.2 Odměny z dohod (DPČ)</t>
  </si>
  <si>
    <t xml:space="preserve">A.1.2.1 </t>
  </si>
  <si>
    <t xml:space="preserve">A.1.2.2 </t>
  </si>
  <si>
    <t xml:space="preserve">  A.1.3 Odměny z dohod (DPP)</t>
  </si>
  <si>
    <t xml:space="preserve">A.1.3.1 </t>
  </si>
  <si>
    <t xml:space="preserve">A.1.3.2 </t>
  </si>
  <si>
    <t xml:space="preserve">  A.2.1 Platy</t>
  </si>
  <si>
    <t xml:space="preserve">A.2.1.1 </t>
  </si>
  <si>
    <t xml:space="preserve">A.2.1.2 </t>
  </si>
  <si>
    <t xml:space="preserve">  A.2.2 Odměny z dohod (DPČ)</t>
  </si>
  <si>
    <t xml:space="preserve">A.2.2.1 </t>
  </si>
  <si>
    <t xml:space="preserve">A.2.2.2 </t>
  </si>
  <si>
    <t xml:space="preserve">  A.2.3 Odměny z dohod (DPP)</t>
  </si>
  <si>
    <t xml:space="preserve">A.2.3.1 </t>
  </si>
  <si>
    <t xml:space="preserve">A.2.3.2 </t>
  </si>
  <si>
    <t>A.3 Zdravotní pojištění</t>
  </si>
  <si>
    <t>CELKEM A</t>
  </si>
  <si>
    <t>Procentní podíl kapitoly A na celkových nákladech</t>
  </si>
  <si>
    <t>B.1.1</t>
  </si>
  <si>
    <t>B.1.2</t>
  </si>
  <si>
    <t>B.2.1</t>
  </si>
  <si>
    <t>B.2.2</t>
  </si>
  <si>
    <t>CELKEM B</t>
  </si>
  <si>
    <t>Procentní podíl kapitoly B na celkových nákladech</t>
  </si>
  <si>
    <t>C.1 Nehmotný majetek</t>
  </si>
  <si>
    <t>C.1.1.1</t>
  </si>
  <si>
    <t>C.1.1.2</t>
  </si>
  <si>
    <t>C.1.2.1</t>
  </si>
  <si>
    <t>C.1.2.2</t>
  </si>
  <si>
    <t>C.2 Hmotný majetek</t>
  </si>
  <si>
    <t>C.2.1.1</t>
  </si>
  <si>
    <t>C.2.1.2</t>
  </si>
  <si>
    <t>C.2.2.1</t>
  </si>
  <si>
    <t>C.2.2.2</t>
  </si>
  <si>
    <t>CELKEM C</t>
  </si>
  <si>
    <t>Procentní podíl kapitoly C na celkových nákladech</t>
  </si>
  <si>
    <t>D.1.1</t>
  </si>
  <si>
    <t>D.1.2</t>
  </si>
  <si>
    <t xml:space="preserve">D.2.1 </t>
  </si>
  <si>
    <t>D.2.2</t>
  </si>
  <si>
    <t>D.3.1</t>
  </si>
  <si>
    <t>D.3.2</t>
  </si>
  <si>
    <t>D.4.1</t>
  </si>
  <si>
    <t>D.4.2</t>
  </si>
  <si>
    <t>CELKEM D</t>
  </si>
  <si>
    <t>Procentní podíl kapitoly D na celkových nákladech</t>
  </si>
  <si>
    <t>E.1</t>
  </si>
  <si>
    <t>E.2</t>
  </si>
  <si>
    <t>CELKEM E</t>
  </si>
  <si>
    <t>Procentní podíl kapitoly E na celkových nákladech</t>
  </si>
  <si>
    <t>F.1</t>
  </si>
  <si>
    <t>F.2</t>
  </si>
  <si>
    <t>CELKEM F</t>
  </si>
  <si>
    <t>Procentní podíl kapitoly F na celkových nákladech</t>
  </si>
  <si>
    <t>Monitorovací období od-do</t>
  </si>
  <si>
    <t>A.4 Sociální pojištění</t>
  </si>
  <si>
    <t>A.5 FKSP</t>
  </si>
  <si>
    <t>C.1.3.1</t>
  </si>
  <si>
    <t>C.1.3.2</t>
  </si>
  <si>
    <t xml:space="preserve">C.1.1 Spotřební materiál </t>
  </si>
  <si>
    <t>C.1.2 Drobný dlouhodobý nehmotný majetek (7 000 - 60 000 Kč vč. DPH)</t>
  </si>
  <si>
    <t>C.1.3 Dlouhodobý nehmotný majetek (investiční, více než 60 000 Kč vč. DPH)</t>
  </si>
  <si>
    <t>C.2.3.1</t>
  </si>
  <si>
    <t>C.2.3.2</t>
  </si>
  <si>
    <t>C.2.1 Spotřební materiál</t>
  </si>
  <si>
    <t>C.2.2 Drobný dlouhodobý hmotný majetek (3 000 - 40 000 Kč vč. DPH)</t>
  </si>
  <si>
    <t>C.2.3 Dlouhodobý hmotný majetek (investiční, více než 40 000 Kč vč. DPH)</t>
  </si>
  <si>
    <t>A.1 Mzdy, platy, odměny z dohod odborných zaměstnanců</t>
  </si>
  <si>
    <t>A.2 Mzdy, platy, odměny z dohod administrativních pracovníků</t>
  </si>
  <si>
    <t>Datum a podpis oprávněného pracovníka:</t>
  </si>
  <si>
    <t>A.6 Jiné povinné výdaje</t>
  </si>
  <si>
    <t>ZMĚNOVÝ ROZPOČET PLÁNU</t>
  </si>
  <si>
    <t>Registrační číslo</t>
  </si>
  <si>
    <t>Subjekt</t>
  </si>
  <si>
    <t>A.3.1 Zdravotní pojištění Subjektu 1</t>
  </si>
  <si>
    <t>A.3.2 Zdravotní pojištění Subjektu 2</t>
  </si>
  <si>
    <t>A.4.1 Sociální pojištění Subjektu 1</t>
  </si>
  <si>
    <t>A.4.2 Sociální pojištění Subjektu 2</t>
  </si>
  <si>
    <t>A.5.2 FKSP Subjektu 2</t>
  </si>
  <si>
    <t>A.5.1 FKSP Subjektu 1</t>
  </si>
  <si>
    <t>A.6.1 Jiné povinné výdaje Subjektu 1</t>
  </si>
  <si>
    <t>A.6.2 Jiné povinné výdaje Subjektu 2</t>
  </si>
  <si>
    <t>Příloha č. 7</t>
  </si>
  <si>
    <t>B. Cestovné</t>
  </si>
  <si>
    <t>B.1 Zahraniční cesty</t>
  </si>
  <si>
    <t>B.2 Tuzemské cesty</t>
  </si>
  <si>
    <t>C. Zařízení, vybavení a spotřební materiál</t>
  </si>
  <si>
    <t>D. Místní kancelář</t>
  </si>
  <si>
    <t>D.1 Nájem</t>
  </si>
  <si>
    <t>D.2 Vodné, stočné a energie</t>
  </si>
  <si>
    <t>D.3 IT a telekomunikační služby</t>
  </si>
  <si>
    <t>D.4 Provoz</t>
  </si>
  <si>
    <t>E. Nákup služeb</t>
  </si>
  <si>
    <t>F. Publicita</t>
  </si>
  <si>
    <t>Celkové náklady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</si>
</sst>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Times New Roman"/>
      <family val="1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4" fillId="0" borderId="0"/>
    <xf numFmtId="0" fontId="15" fillId="0" borderId="0"/>
  </cellStyleXfs>
  <cellXfs count="122">
    <xf numFmtId="0" fontId="0" fillId="0" borderId="0" xfId="0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/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/>
    <xf numFmtId="0" fontId="10" fillId="0" borderId="0" xfId="0" applyFont="1" applyFill="1" applyBorder="1" applyAlignment="1" applyProtection="1">
      <alignment wrapText="1"/>
    </xf>
    <xf numFmtId="49" fontId="9" fillId="0" borderId="0" xfId="0" applyNumberFormat="1" applyFont="1" applyFill="1" applyBorder="1" applyAlignment="1" applyProtection="1">
      <protection locked="0"/>
    </xf>
    <xf numFmtId="0" fontId="11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/>
    <xf numFmtId="8" fontId="3" fillId="3" borderId="1" xfId="0" applyNumberFormat="1" applyFont="1" applyFill="1" applyBorder="1" applyAlignment="1"/>
    <xf numFmtId="0" fontId="3" fillId="0" borderId="4" xfId="0" applyNumberFormat="1" applyFont="1" applyFill="1" applyBorder="1" applyAlignment="1"/>
    <xf numFmtId="8" fontId="12" fillId="4" borderId="5" xfId="0" applyNumberFormat="1" applyFont="1" applyFill="1" applyBorder="1"/>
    <xf numFmtId="8" fontId="12" fillId="4" borderId="1" xfId="0" applyNumberFormat="1" applyFont="1" applyFill="1" applyBorder="1"/>
    <xf numFmtId="164" fontId="12" fillId="0" borderId="8" xfId="0" applyNumberFormat="1" applyFont="1" applyFill="1" applyBorder="1"/>
    <xf numFmtId="0" fontId="12" fillId="5" borderId="5" xfId="0" applyFont="1" applyFill="1" applyBorder="1" applyAlignment="1">
      <alignment horizontal="left" wrapText="1" indent="4"/>
    </xf>
    <xf numFmtId="0" fontId="12" fillId="5" borderId="5" xfId="0" applyFont="1" applyFill="1" applyBorder="1" applyAlignment="1">
      <alignment horizontal="left"/>
    </xf>
    <xf numFmtId="0" fontId="12" fillId="6" borderId="5" xfId="0" applyFont="1" applyFill="1" applyBorder="1"/>
    <xf numFmtId="0" fontId="12" fillId="6" borderId="5" xfId="0" applyNumberFormat="1" applyFont="1" applyFill="1" applyBorder="1"/>
    <xf numFmtId="8" fontId="12" fillId="6" borderId="5" xfId="0" applyNumberFormat="1" applyFont="1" applyFill="1" applyBorder="1"/>
    <xf numFmtId="8" fontId="12" fillId="5" borderId="5" xfId="0" applyNumberFormat="1" applyFont="1" applyFill="1" applyBorder="1"/>
    <xf numFmtId="0" fontId="0" fillId="0" borderId="5" xfId="0" applyBorder="1"/>
    <xf numFmtId="164" fontId="0" fillId="0" borderId="5" xfId="0" applyNumberFormat="1" applyBorder="1"/>
    <xf numFmtId="8" fontId="0" fillId="0" borderId="1" xfId="0" applyNumberFormat="1" applyBorder="1"/>
    <xf numFmtId="0" fontId="0" fillId="0" borderId="8" xfId="0" applyFill="1" applyBorder="1"/>
    <xf numFmtId="0" fontId="0" fillId="0" borderId="3" xfId="0" applyBorder="1"/>
    <xf numFmtId="0" fontId="12" fillId="3" borderId="5" xfId="0" applyFont="1" applyFill="1" applyBorder="1" applyAlignment="1">
      <alignment horizontal="left" wrapText="1" indent="1"/>
    </xf>
    <xf numFmtId="0" fontId="12" fillId="3" borderId="5" xfId="0" applyFont="1" applyFill="1" applyBorder="1" applyAlignment="1">
      <alignment horizontal="left"/>
    </xf>
    <xf numFmtId="0" fontId="3" fillId="3" borderId="5" xfId="0" applyFont="1" applyFill="1" applyBorder="1" applyAlignment="1"/>
    <xf numFmtId="8" fontId="12" fillId="3" borderId="5" xfId="0" applyNumberFormat="1" applyFont="1" applyFill="1" applyBorder="1"/>
    <xf numFmtId="0" fontId="12" fillId="5" borderId="5" xfId="0" applyFont="1" applyFill="1" applyBorder="1" applyAlignment="1">
      <alignment horizontal="left" indent="2"/>
    </xf>
    <xf numFmtId="0" fontId="3" fillId="5" borderId="5" xfId="0" applyFont="1" applyFill="1" applyBorder="1" applyAlignment="1"/>
    <xf numFmtId="0" fontId="0" fillId="0" borderId="4" xfId="0" applyBorder="1"/>
    <xf numFmtId="164" fontId="0" fillId="0" borderId="4" xfId="0" applyNumberFormat="1" applyBorder="1"/>
    <xf numFmtId="8" fontId="12" fillId="5" borderId="4" xfId="0" applyNumberFormat="1" applyFont="1" applyFill="1" applyBorder="1"/>
    <xf numFmtId="0" fontId="0" fillId="0" borderId="6" xfId="0" applyFill="1" applyBorder="1"/>
    <xf numFmtId="0" fontId="0" fillId="0" borderId="9" xfId="0" applyBorder="1"/>
    <xf numFmtId="8" fontId="4" fillId="2" borderId="5" xfId="0" applyNumberFormat="1" applyFont="1" applyFill="1" applyBorder="1" applyAlignment="1"/>
    <xf numFmtId="8" fontId="0" fillId="2" borderId="5" xfId="0" applyNumberFormat="1" applyFill="1" applyBorder="1"/>
    <xf numFmtId="9" fontId="0" fillId="2" borderId="3" xfId="1" applyFont="1" applyFill="1" applyBorder="1"/>
    <xf numFmtId="9" fontId="4" fillId="2" borderId="5" xfId="1" applyFont="1" applyFill="1" applyBorder="1" applyAlignment="1"/>
    <xf numFmtId="8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11" fillId="0" borderId="10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9" fontId="4" fillId="2" borderId="3" xfId="1" applyFont="1" applyFill="1" applyBorder="1" applyAlignment="1"/>
    <xf numFmtId="8" fontId="12" fillId="3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 indent="3"/>
    </xf>
    <xf numFmtId="8" fontId="12" fillId="0" borderId="5" xfId="0" applyNumberFormat="1" applyFont="1" applyFill="1" applyBorder="1"/>
    <xf numFmtId="8" fontId="0" fillId="0" borderId="0" xfId="0" applyNumberFormat="1"/>
    <xf numFmtId="9" fontId="4" fillId="2" borderId="2" xfId="1" applyFont="1" applyFill="1" applyBorder="1" applyAlignment="1"/>
    <xf numFmtId="0" fontId="12" fillId="5" borderId="5" xfId="0" applyFont="1" applyFill="1" applyBorder="1" applyAlignment="1">
      <alignment horizontal="left" indent="1"/>
    </xf>
    <xf numFmtId="0" fontId="3" fillId="0" borderId="5" xfId="0" applyFont="1" applyBorder="1" applyAlignment="1"/>
    <xf numFmtId="0" fontId="12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/>
    <xf numFmtId="8" fontId="12" fillId="0" borderId="7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left" wrapText="1" indent="1"/>
    </xf>
    <xf numFmtId="0" fontId="2" fillId="2" borderId="5" xfId="0" applyFont="1" applyFill="1" applyBorder="1" applyAlignment="1"/>
    <xf numFmtId="0" fontId="0" fillId="0" borderId="0" xfId="0" applyAlignment="1">
      <alignment horizontal="right"/>
    </xf>
    <xf numFmtId="10" fontId="4" fillId="2" borderId="5" xfId="1" applyNumberFormat="1" applyFont="1" applyFill="1" applyBorder="1" applyAlignment="1"/>
    <xf numFmtId="0" fontId="11" fillId="2" borderId="1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 wrapText="1" indent="1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left" wrapText="1" indent="2"/>
    </xf>
    <xf numFmtId="0" fontId="12" fillId="4" borderId="1" xfId="0" applyNumberFormat="1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center"/>
    </xf>
    <xf numFmtId="0" fontId="12" fillId="4" borderId="3" xfId="0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12" fillId="3" borderId="1" xfId="0" applyFont="1" applyFill="1" applyBorder="1" applyAlignment="1">
      <alignment horizontal="left" indent="1"/>
    </xf>
    <xf numFmtId="0" fontId="12" fillId="3" borderId="2" xfId="0" applyFont="1" applyFill="1" applyBorder="1" applyAlignment="1">
      <alignment horizontal="left" indent="1"/>
    </xf>
    <xf numFmtId="0" fontId="12" fillId="3" borderId="3" xfId="0" applyFont="1" applyFill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 applyAlignment="1"/>
  </cellXfs>
  <cellStyles count="4">
    <cellStyle name="Normální" xfId="0" builtinId="0"/>
    <cellStyle name="normální 2" xfId="2"/>
    <cellStyle name="normální 3" xfId="3"/>
    <cellStyle name="Procenta" xfId="1" builtinId="5"/>
  </cellStyles>
  <dxfs count="2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3"/>
  <sheetViews>
    <sheetView tabSelected="1" zoomScaleNormal="100" workbookViewId="0">
      <pane xSplit="2" ySplit="10" topLeftCell="C11" activePane="bottomRight" state="frozen"/>
      <selection activeCell="C9" sqref="C9"/>
      <selection pane="topRight" activeCell="C9" sqref="C9"/>
      <selection pane="bottomLeft" activeCell="C9" sqref="C9"/>
      <selection pane="bottomRight" activeCell="B111" sqref="B111"/>
    </sheetView>
  </sheetViews>
  <sheetFormatPr defaultRowHeight="15" x14ac:dyDescent="0.25"/>
  <cols>
    <col min="1" max="1" width="2.140625" customWidth="1"/>
    <col min="2" max="2" width="32.28515625" customWidth="1"/>
    <col min="3" max="3" width="8.140625" bestFit="1" customWidth="1"/>
    <col min="4" max="4" width="12.7109375" customWidth="1"/>
    <col min="5" max="5" width="8" customWidth="1"/>
    <col min="6" max="6" width="15" customWidth="1"/>
    <col min="7" max="7" width="19" customWidth="1"/>
    <col min="8" max="8" width="8.140625" bestFit="1" customWidth="1"/>
    <col min="9" max="9" width="12.7109375" customWidth="1"/>
    <col min="10" max="10" width="8" customWidth="1"/>
    <col min="11" max="11" width="15" customWidth="1"/>
    <col min="12" max="12" width="19" customWidth="1"/>
    <col min="13" max="13" width="15.5703125" customWidth="1"/>
    <col min="14" max="14" width="9.28515625" customWidth="1"/>
    <col min="15" max="15" width="8.140625" bestFit="1" customWidth="1"/>
    <col min="16" max="16" width="12.7109375" customWidth="1"/>
    <col min="17" max="17" width="8" customWidth="1"/>
    <col min="18" max="18" width="15" customWidth="1"/>
    <col min="19" max="19" width="19" customWidth="1"/>
  </cols>
  <sheetData>
    <row r="1" spans="2:19" x14ac:dyDescent="0.25">
      <c r="S1" s="63" t="s">
        <v>97</v>
      </c>
    </row>
    <row r="2" spans="2:19" ht="6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9" ht="21" x14ac:dyDescent="0.35">
      <c r="B3" s="80" t="s">
        <v>86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</row>
    <row r="4" spans="2:19" ht="6" customHeight="1" x14ac:dyDescent="0.25">
      <c r="B4" s="1"/>
      <c r="C4" s="1"/>
      <c r="D4" s="1"/>
      <c r="E4" s="1"/>
      <c r="F4" s="1"/>
      <c r="G4" s="1"/>
      <c r="H4" s="2"/>
      <c r="I4" s="2"/>
      <c r="J4" s="3"/>
      <c r="K4" s="3"/>
      <c r="L4" s="3"/>
      <c r="M4" s="4"/>
    </row>
    <row r="5" spans="2:19" x14ac:dyDescent="0.25">
      <c r="B5" s="121" t="s">
        <v>87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2:19" x14ac:dyDescent="0.25">
      <c r="B6" s="5" t="s">
        <v>0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spans="2:19" x14ac:dyDescent="0.25">
      <c r="B7" s="62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9" ht="6" customHeight="1" x14ac:dyDescent="0.2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9" x14ac:dyDescent="0.25">
      <c r="C9" s="86" t="s">
        <v>1</v>
      </c>
      <c r="D9" s="86"/>
      <c r="E9" s="86"/>
      <c r="F9" s="86"/>
      <c r="G9" s="86"/>
      <c r="H9" s="87" t="s">
        <v>2</v>
      </c>
      <c r="I9" s="88"/>
      <c r="J9" s="88"/>
      <c r="K9" s="88"/>
      <c r="L9" s="89"/>
      <c r="M9" s="90" t="s">
        <v>3</v>
      </c>
      <c r="N9" s="90" t="s">
        <v>4</v>
      </c>
      <c r="O9" s="87" t="s">
        <v>5</v>
      </c>
      <c r="P9" s="88"/>
      <c r="Q9" s="88"/>
      <c r="R9" s="88"/>
      <c r="S9" s="89"/>
    </row>
    <row r="10" spans="2:19" ht="25.5" x14ac:dyDescent="0.25">
      <c r="B10" s="8" t="s">
        <v>6</v>
      </c>
      <c r="C10" s="10" t="s">
        <v>88</v>
      </c>
      <c r="D10" s="9" t="s">
        <v>7</v>
      </c>
      <c r="E10" s="10" t="s">
        <v>8</v>
      </c>
      <c r="F10" s="10" t="s">
        <v>9</v>
      </c>
      <c r="G10" s="10" t="s">
        <v>10</v>
      </c>
      <c r="H10" s="10" t="s">
        <v>88</v>
      </c>
      <c r="I10" s="9" t="s">
        <v>7</v>
      </c>
      <c r="J10" s="10" t="s">
        <v>8</v>
      </c>
      <c r="K10" s="10" t="s">
        <v>9</v>
      </c>
      <c r="L10" s="10" t="s">
        <v>10</v>
      </c>
      <c r="M10" s="91"/>
      <c r="N10" s="91"/>
      <c r="O10" s="10" t="s">
        <v>88</v>
      </c>
      <c r="P10" s="9" t="s">
        <v>7</v>
      </c>
      <c r="Q10" s="10" t="s">
        <v>8</v>
      </c>
      <c r="R10" s="10" t="s">
        <v>9</v>
      </c>
      <c r="S10" s="10" t="s">
        <v>10</v>
      </c>
    </row>
    <row r="11" spans="2:19" ht="6" customHeight="1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2:19" x14ac:dyDescent="0.25">
      <c r="B12" s="68" t="s">
        <v>11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2:19" x14ac:dyDescent="0.25">
      <c r="B13" s="71" t="s">
        <v>82</v>
      </c>
      <c r="C13" s="71"/>
      <c r="D13" s="71"/>
      <c r="E13" s="71"/>
      <c r="F13" s="71"/>
      <c r="G13" s="11">
        <f>G14+G17+G20</f>
        <v>0</v>
      </c>
      <c r="H13" s="72"/>
      <c r="I13" s="73"/>
      <c r="J13" s="73"/>
      <c r="K13" s="74"/>
      <c r="L13" s="11">
        <f>L14+L17+L20</f>
        <v>0</v>
      </c>
      <c r="M13" s="12">
        <f>S13-L13</f>
        <v>0</v>
      </c>
      <c r="N13" s="13"/>
      <c r="O13" s="72"/>
      <c r="P13" s="73"/>
      <c r="Q13" s="73"/>
      <c r="R13" s="74"/>
      <c r="S13" s="11">
        <f>S14+S17+S20</f>
        <v>0</v>
      </c>
    </row>
    <row r="14" spans="2:19" x14ac:dyDescent="0.25">
      <c r="B14" s="75" t="s">
        <v>12</v>
      </c>
      <c r="C14" s="75"/>
      <c r="D14" s="75"/>
      <c r="E14" s="75"/>
      <c r="F14" s="75"/>
      <c r="G14" s="14">
        <f>SUM(G15:G16)</f>
        <v>0</v>
      </c>
      <c r="H14" s="76"/>
      <c r="I14" s="77"/>
      <c r="J14" s="77"/>
      <c r="K14" s="78"/>
      <c r="L14" s="14">
        <f>SUM(L15:L16)</f>
        <v>0</v>
      </c>
      <c r="M14" s="15">
        <f t="shared" ref="M14:M68" si="0">S14-L14</f>
        <v>0</v>
      </c>
      <c r="N14" s="16"/>
      <c r="O14" s="77"/>
      <c r="P14" s="77"/>
      <c r="Q14" s="77"/>
      <c r="R14" s="78"/>
      <c r="S14" s="14">
        <f>SUM(S15:S16)</f>
        <v>0</v>
      </c>
    </row>
    <row r="15" spans="2:19" x14ac:dyDescent="0.25">
      <c r="B15" s="17" t="s">
        <v>13</v>
      </c>
      <c r="C15" s="18"/>
      <c r="D15" s="19"/>
      <c r="E15" s="20"/>
      <c r="F15" s="21"/>
      <c r="G15" s="22">
        <f>E15*F15</f>
        <v>0</v>
      </c>
      <c r="H15" s="23"/>
      <c r="I15" s="23"/>
      <c r="J15" s="23"/>
      <c r="K15" s="24"/>
      <c r="L15" s="22">
        <f>J15*K15</f>
        <v>0</v>
      </c>
      <c r="M15" s="25">
        <f t="shared" si="0"/>
        <v>0</v>
      </c>
      <c r="N15" s="26"/>
      <c r="O15" s="27"/>
      <c r="P15" s="23"/>
      <c r="Q15" s="23"/>
      <c r="R15" s="24"/>
      <c r="S15" s="22">
        <f>Q15*R15</f>
        <v>0</v>
      </c>
    </row>
    <row r="16" spans="2:19" x14ac:dyDescent="0.25">
      <c r="B16" s="17" t="s">
        <v>14</v>
      </c>
      <c r="C16" s="18"/>
      <c r="D16" s="19"/>
      <c r="E16" s="20"/>
      <c r="F16" s="21"/>
      <c r="G16" s="22">
        <f>E16*F16</f>
        <v>0</v>
      </c>
      <c r="H16" s="23"/>
      <c r="I16" s="23"/>
      <c r="J16" s="23"/>
      <c r="K16" s="24"/>
      <c r="L16" s="22">
        <f>J16*K16</f>
        <v>0</v>
      </c>
      <c r="M16" s="25">
        <f t="shared" si="0"/>
        <v>0</v>
      </c>
      <c r="N16" s="26"/>
      <c r="O16" s="27"/>
      <c r="P16" s="23"/>
      <c r="Q16" s="23"/>
      <c r="R16" s="24"/>
      <c r="S16" s="22">
        <f>Q16*R16</f>
        <v>0</v>
      </c>
    </row>
    <row r="17" spans="2:19" x14ac:dyDescent="0.25">
      <c r="B17" s="75" t="s">
        <v>15</v>
      </c>
      <c r="C17" s="75"/>
      <c r="D17" s="75"/>
      <c r="E17" s="75"/>
      <c r="F17" s="75"/>
      <c r="G17" s="14">
        <f>SUM(G18:G19)</f>
        <v>0</v>
      </c>
      <c r="H17" s="76"/>
      <c r="I17" s="77"/>
      <c r="J17" s="77"/>
      <c r="K17" s="78"/>
      <c r="L17" s="14">
        <f>SUM(L18:L19)</f>
        <v>0</v>
      </c>
      <c r="M17" s="15">
        <f t="shared" si="0"/>
        <v>0</v>
      </c>
      <c r="N17" s="26"/>
      <c r="O17" s="77"/>
      <c r="P17" s="77"/>
      <c r="Q17" s="77"/>
      <c r="R17" s="78"/>
      <c r="S17" s="14">
        <f>SUM(S18:S19)</f>
        <v>0</v>
      </c>
    </row>
    <row r="18" spans="2:19" x14ac:dyDescent="0.25">
      <c r="B18" s="17" t="s">
        <v>16</v>
      </c>
      <c r="C18" s="18"/>
      <c r="D18" s="19"/>
      <c r="E18" s="20"/>
      <c r="F18" s="21"/>
      <c r="G18" s="22">
        <f>E18*F18</f>
        <v>0</v>
      </c>
      <c r="H18" s="23"/>
      <c r="I18" s="23"/>
      <c r="J18" s="23"/>
      <c r="K18" s="24"/>
      <c r="L18" s="22">
        <f>J18*K18</f>
        <v>0</v>
      </c>
      <c r="M18" s="25">
        <f t="shared" si="0"/>
        <v>0</v>
      </c>
      <c r="N18" s="26"/>
      <c r="O18" s="27"/>
      <c r="P18" s="23"/>
      <c r="Q18" s="23"/>
      <c r="R18" s="24"/>
      <c r="S18" s="22">
        <f>Q18*R18</f>
        <v>0</v>
      </c>
    </row>
    <row r="19" spans="2:19" x14ac:dyDescent="0.25">
      <c r="B19" s="17" t="s">
        <v>17</v>
      </c>
      <c r="C19" s="18"/>
      <c r="D19" s="19"/>
      <c r="E19" s="20"/>
      <c r="F19" s="21"/>
      <c r="G19" s="22">
        <f>E19*F19</f>
        <v>0</v>
      </c>
      <c r="H19" s="23"/>
      <c r="I19" s="23"/>
      <c r="J19" s="23"/>
      <c r="K19" s="24"/>
      <c r="L19" s="22">
        <f>J19*K19</f>
        <v>0</v>
      </c>
      <c r="M19" s="25">
        <f t="shared" si="0"/>
        <v>0</v>
      </c>
      <c r="N19" s="26"/>
      <c r="O19" s="27"/>
      <c r="P19" s="23"/>
      <c r="Q19" s="23"/>
      <c r="R19" s="24"/>
      <c r="S19" s="22">
        <f>Q19*R19</f>
        <v>0</v>
      </c>
    </row>
    <row r="20" spans="2:19" x14ac:dyDescent="0.25">
      <c r="B20" s="75" t="s">
        <v>18</v>
      </c>
      <c r="C20" s="75"/>
      <c r="D20" s="75"/>
      <c r="E20" s="75"/>
      <c r="F20" s="75"/>
      <c r="G20" s="14">
        <f>SUM(G21:G22)</f>
        <v>0</v>
      </c>
      <c r="H20" s="76"/>
      <c r="I20" s="77"/>
      <c r="J20" s="77"/>
      <c r="K20" s="78"/>
      <c r="L20" s="14">
        <f>SUM(L21:L22)</f>
        <v>0</v>
      </c>
      <c r="M20" s="15">
        <f t="shared" si="0"/>
        <v>0</v>
      </c>
      <c r="N20" s="26"/>
      <c r="O20" s="77"/>
      <c r="P20" s="77"/>
      <c r="Q20" s="77"/>
      <c r="R20" s="78"/>
      <c r="S20" s="14">
        <f>SUM(S21:S22)</f>
        <v>0</v>
      </c>
    </row>
    <row r="21" spans="2:19" x14ac:dyDescent="0.25">
      <c r="B21" s="17" t="s">
        <v>19</v>
      </c>
      <c r="C21" s="18"/>
      <c r="D21" s="19"/>
      <c r="E21" s="20"/>
      <c r="F21" s="21"/>
      <c r="G21" s="22">
        <f>E21*F21</f>
        <v>0</v>
      </c>
      <c r="H21" s="23"/>
      <c r="I21" s="23"/>
      <c r="J21" s="23"/>
      <c r="K21" s="24"/>
      <c r="L21" s="22">
        <f>J21*K21</f>
        <v>0</v>
      </c>
      <c r="M21" s="25">
        <f t="shared" si="0"/>
        <v>0</v>
      </c>
      <c r="N21" s="26"/>
      <c r="O21" s="27"/>
      <c r="P21" s="23"/>
      <c r="Q21" s="23"/>
      <c r="R21" s="24"/>
      <c r="S21" s="22">
        <f>Q21*R21</f>
        <v>0</v>
      </c>
    </row>
    <row r="22" spans="2:19" x14ac:dyDescent="0.25">
      <c r="B22" s="17" t="s">
        <v>20</v>
      </c>
      <c r="C22" s="18"/>
      <c r="D22" s="19"/>
      <c r="E22" s="20"/>
      <c r="F22" s="21"/>
      <c r="G22" s="22">
        <f>E22*F22</f>
        <v>0</v>
      </c>
      <c r="H22" s="23"/>
      <c r="I22" s="23"/>
      <c r="J22" s="23"/>
      <c r="K22" s="24"/>
      <c r="L22" s="22">
        <f>J22*K22</f>
        <v>0</v>
      </c>
      <c r="M22" s="25">
        <f t="shared" si="0"/>
        <v>0</v>
      </c>
      <c r="N22" s="26"/>
      <c r="O22" s="27"/>
      <c r="P22" s="23"/>
      <c r="Q22" s="23"/>
      <c r="R22" s="24"/>
      <c r="S22" s="22">
        <f>Q22*R22</f>
        <v>0</v>
      </c>
    </row>
    <row r="23" spans="2:19" x14ac:dyDescent="0.25">
      <c r="B23" s="71" t="s">
        <v>83</v>
      </c>
      <c r="C23" s="71"/>
      <c r="D23" s="71"/>
      <c r="E23" s="71"/>
      <c r="F23" s="71"/>
      <c r="G23" s="11">
        <f>G24+G27+G30</f>
        <v>0</v>
      </c>
      <c r="H23" s="72"/>
      <c r="I23" s="73"/>
      <c r="J23" s="73"/>
      <c r="K23" s="74"/>
      <c r="L23" s="11">
        <f>L24+L27+L30</f>
        <v>0</v>
      </c>
      <c r="M23" s="12">
        <f t="shared" si="0"/>
        <v>0</v>
      </c>
      <c r="N23" s="26"/>
      <c r="O23" s="72"/>
      <c r="P23" s="73"/>
      <c r="Q23" s="73"/>
      <c r="R23" s="74"/>
      <c r="S23" s="11">
        <f>S24+S27+S30</f>
        <v>0</v>
      </c>
    </row>
    <row r="24" spans="2:19" x14ac:dyDescent="0.25">
      <c r="B24" s="75" t="s">
        <v>21</v>
      </c>
      <c r="C24" s="75"/>
      <c r="D24" s="75"/>
      <c r="E24" s="75"/>
      <c r="F24" s="75"/>
      <c r="G24" s="14">
        <f>SUM(G25:G26)</f>
        <v>0</v>
      </c>
      <c r="H24" s="76"/>
      <c r="I24" s="77"/>
      <c r="J24" s="77"/>
      <c r="K24" s="78"/>
      <c r="L24" s="14">
        <f>SUM(L25:L26)</f>
        <v>0</v>
      </c>
      <c r="M24" s="15">
        <f t="shared" si="0"/>
        <v>0</v>
      </c>
      <c r="N24" s="26"/>
      <c r="O24" s="77"/>
      <c r="P24" s="77"/>
      <c r="Q24" s="77"/>
      <c r="R24" s="78"/>
      <c r="S24" s="14">
        <f>SUM(S25:S26)</f>
        <v>0</v>
      </c>
    </row>
    <row r="25" spans="2:19" x14ac:dyDescent="0.25">
      <c r="B25" s="17" t="s">
        <v>22</v>
      </c>
      <c r="C25" s="18"/>
      <c r="D25" s="19"/>
      <c r="E25" s="20"/>
      <c r="F25" s="21"/>
      <c r="G25" s="22">
        <f>E25*F25</f>
        <v>0</v>
      </c>
      <c r="H25" s="23"/>
      <c r="I25" s="23"/>
      <c r="J25" s="23"/>
      <c r="K25" s="24"/>
      <c r="L25" s="22">
        <f>J25*K25</f>
        <v>0</v>
      </c>
      <c r="M25" s="25">
        <f t="shared" si="0"/>
        <v>0</v>
      </c>
      <c r="N25" s="26"/>
      <c r="O25" s="27"/>
      <c r="P25" s="23"/>
      <c r="Q25" s="23"/>
      <c r="R25" s="24"/>
      <c r="S25" s="22">
        <f>Q25*R25</f>
        <v>0</v>
      </c>
    </row>
    <row r="26" spans="2:19" x14ac:dyDescent="0.25">
      <c r="B26" s="17" t="s">
        <v>23</v>
      </c>
      <c r="C26" s="18"/>
      <c r="D26" s="19"/>
      <c r="E26" s="20"/>
      <c r="F26" s="21"/>
      <c r="G26" s="22">
        <f>E26*F26</f>
        <v>0</v>
      </c>
      <c r="H26" s="23"/>
      <c r="I26" s="23"/>
      <c r="J26" s="23"/>
      <c r="K26" s="24"/>
      <c r="L26" s="22">
        <f>J26*K26</f>
        <v>0</v>
      </c>
      <c r="M26" s="25">
        <f t="shared" si="0"/>
        <v>0</v>
      </c>
      <c r="N26" s="26"/>
      <c r="O26" s="27"/>
      <c r="P26" s="23"/>
      <c r="Q26" s="23"/>
      <c r="R26" s="24"/>
      <c r="S26" s="22">
        <f>Q26*R26</f>
        <v>0</v>
      </c>
    </row>
    <row r="27" spans="2:19" x14ac:dyDescent="0.25">
      <c r="B27" s="75" t="s">
        <v>24</v>
      </c>
      <c r="C27" s="75"/>
      <c r="D27" s="75"/>
      <c r="E27" s="75"/>
      <c r="F27" s="75"/>
      <c r="G27" s="14">
        <f>SUM(G28:G29)</f>
        <v>0</v>
      </c>
      <c r="H27" s="76"/>
      <c r="I27" s="77"/>
      <c r="J27" s="77"/>
      <c r="K27" s="78"/>
      <c r="L27" s="14">
        <f>SUM(L28:L29)</f>
        <v>0</v>
      </c>
      <c r="M27" s="15">
        <f t="shared" si="0"/>
        <v>0</v>
      </c>
      <c r="N27" s="26"/>
      <c r="O27" s="77"/>
      <c r="P27" s="77"/>
      <c r="Q27" s="77"/>
      <c r="R27" s="78"/>
      <c r="S27" s="14">
        <f>SUM(S28:S29)</f>
        <v>0</v>
      </c>
    </row>
    <row r="28" spans="2:19" x14ac:dyDescent="0.25">
      <c r="B28" s="17" t="s">
        <v>25</v>
      </c>
      <c r="C28" s="18"/>
      <c r="D28" s="19"/>
      <c r="E28" s="20"/>
      <c r="F28" s="21"/>
      <c r="G28" s="22">
        <f>E28*F28</f>
        <v>0</v>
      </c>
      <c r="H28" s="23"/>
      <c r="I28" s="23"/>
      <c r="J28" s="23"/>
      <c r="K28" s="24"/>
      <c r="L28" s="22">
        <f>J28*K28</f>
        <v>0</v>
      </c>
      <c r="M28" s="25">
        <f t="shared" si="0"/>
        <v>0</v>
      </c>
      <c r="N28" s="26"/>
      <c r="O28" s="27"/>
      <c r="P28" s="23"/>
      <c r="Q28" s="23"/>
      <c r="R28" s="24"/>
      <c r="S28" s="22">
        <f>Q28*R28</f>
        <v>0</v>
      </c>
    </row>
    <row r="29" spans="2:19" x14ac:dyDescent="0.25">
      <c r="B29" s="17" t="s">
        <v>26</v>
      </c>
      <c r="C29" s="18"/>
      <c r="D29" s="19"/>
      <c r="E29" s="20"/>
      <c r="F29" s="21"/>
      <c r="G29" s="22">
        <f>E29*F29</f>
        <v>0</v>
      </c>
      <c r="H29" s="23"/>
      <c r="I29" s="23"/>
      <c r="J29" s="23"/>
      <c r="K29" s="24"/>
      <c r="L29" s="22">
        <f>J29*K29</f>
        <v>0</v>
      </c>
      <c r="M29" s="25">
        <f t="shared" si="0"/>
        <v>0</v>
      </c>
      <c r="N29" s="26"/>
      <c r="O29" s="27"/>
      <c r="P29" s="23"/>
      <c r="Q29" s="23"/>
      <c r="R29" s="24"/>
      <c r="S29" s="22">
        <f>Q29*R29</f>
        <v>0</v>
      </c>
    </row>
    <row r="30" spans="2:19" x14ac:dyDescent="0.25">
      <c r="B30" s="75" t="s">
        <v>27</v>
      </c>
      <c r="C30" s="75"/>
      <c r="D30" s="75"/>
      <c r="E30" s="75"/>
      <c r="F30" s="75"/>
      <c r="G30" s="14">
        <f>SUM(G31:G32)</f>
        <v>0</v>
      </c>
      <c r="H30" s="76"/>
      <c r="I30" s="77"/>
      <c r="J30" s="77"/>
      <c r="K30" s="78"/>
      <c r="L30" s="14">
        <f>SUM(L31:L32)</f>
        <v>0</v>
      </c>
      <c r="M30" s="15">
        <f t="shared" si="0"/>
        <v>0</v>
      </c>
      <c r="N30" s="26"/>
      <c r="O30" s="77"/>
      <c r="P30" s="77"/>
      <c r="Q30" s="77"/>
      <c r="R30" s="78"/>
      <c r="S30" s="14">
        <f>SUM(S31:S32)</f>
        <v>0</v>
      </c>
    </row>
    <row r="31" spans="2:19" x14ac:dyDescent="0.25">
      <c r="B31" s="17" t="s">
        <v>28</v>
      </c>
      <c r="C31" s="18"/>
      <c r="D31" s="19"/>
      <c r="E31" s="20"/>
      <c r="F31" s="21"/>
      <c r="G31" s="22">
        <f>E31*F31</f>
        <v>0</v>
      </c>
      <c r="H31" s="23"/>
      <c r="I31" s="23"/>
      <c r="J31" s="23"/>
      <c r="K31" s="24"/>
      <c r="L31" s="22">
        <f>J31*K31</f>
        <v>0</v>
      </c>
      <c r="M31" s="25">
        <f t="shared" si="0"/>
        <v>0</v>
      </c>
      <c r="N31" s="26"/>
      <c r="O31" s="27"/>
      <c r="P31" s="23"/>
      <c r="Q31" s="23"/>
      <c r="R31" s="24"/>
      <c r="S31" s="22">
        <f>Q31*R31</f>
        <v>0</v>
      </c>
    </row>
    <row r="32" spans="2:19" x14ac:dyDescent="0.25">
      <c r="B32" s="17" t="s">
        <v>29</v>
      </c>
      <c r="C32" s="18"/>
      <c r="D32" s="19"/>
      <c r="E32" s="20"/>
      <c r="F32" s="21"/>
      <c r="G32" s="22">
        <f>E32*F32</f>
        <v>0</v>
      </c>
      <c r="H32" s="23"/>
      <c r="I32" s="23"/>
      <c r="J32" s="23"/>
      <c r="K32" s="24"/>
      <c r="L32" s="22">
        <f>J32*K32</f>
        <v>0</v>
      </c>
      <c r="M32" s="25">
        <f t="shared" si="0"/>
        <v>0</v>
      </c>
      <c r="N32" s="26"/>
      <c r="O32" s="27"/>
      <c r="P32" s="23"/>
      <c r="Q32" s="23"/>
      <c r="R32" s="24"/>
      <c r="S32" s="22">
        <f>Q32*R32</f>
        <v>0</v>
      </c>
    </row>
    <row r="33" spans="2:19" x14ac:dyDescent="0.25">
      <c r="B33" s="61" t="s">
        <v>30</v>
      </c>
      <c r="C33" s="29"/>
      <c r="D33" s="30"/>
      <c r="E33" s="30"/>
      <c r="F33" s="31"/>
      <c r="G33" s="31">
        <f>SUM(G34:G35)</f>
        <v>0</v>
      </c>
      <c r="H33" s="72"/>
      <c r="I33" s="73"/>
      <c r="J33" s="73"/>
      <c r="K33" s="74"/>
      <c r="L33" s="31">
        <f>SUM(L34:L35)</f>
        <v>0</v>
      </c>
      <c r="M33" s="12">
        <f t="shared" ref="M33:M35" si="1">S33-L33</f>
        <v>0</v>
      </c>
      <c r="N33" s="26"/>
      <c r="O33" s="72"/>
      <c r="P33" s="73"/>
      <c r="Q33" s="73"/>
      <c r="R33" s="74"/>
      <c r="S33" s="31">
        <f>SUM(S34:S35)</f>
        <v>0</v>
      </c>
    </row>
    <row r="34" spans="2:19" x14ac:dyDescent="0.25">
      <c r="B34" s="32" t="s">
        <v>89</v>
      </c>
      <c r="C34" s="18"/>
      <c r="D34" s="33"/>
      <c r="E34" s="33"/>
      <c r="F34" s="33"/>
      <c r="G34" s="22">
        <f>E34*F34</f>
        <v>0</v>
      </c>
      <c r="H34" s="23"/>
      <c r="I34" s="23"/>
      <c r="J34" s="23"/>
      <c r="K34" s="24"/>
      <c r="L34" s="22">
        <f>J34*K34</f>
        <v>0</v>
      </c>
      <c r="M34" s="25">
        <f t="shared" si="1"/>
        <v>0</v>
      </c>
      <c r="N34" s="26"/>
      <c r="O34" s="27"/>
      <c r="P34" s="23"/>
      <c r="Q34" s="23"/>
      <c r="R34" s="24"/>
      <c r="S34" s="22">
        <f>Q34*R34</f>
        <v>0</v>
      </c>
    </row>
    <row r="35" spans="2:19" x14ac:dyDescent="0.25">
      <c r="B35" s="32" t="s">
        <v>90</v>
      </c>
      <c r="C35" s="18"/>
      <c r="D35" s="33"/>
      <c r="E35" s="33"/>
      <c r="F35" s="33"/>
      <c r="G35" s="22">
        <f>E35*F35</f>
        <v>0</v>
      </c>
      <c r="H35" s="23"/>
      <c r="I35" s="23"/>
      <c r="J35" s="23"/>
      <c r="K35" s="24"/>
      <c r="L35" s="22">
        <f>J35*K35</f>
        <v>0</v>
      </c>
      <c r="M35" s="25">
        <f t="shared" si="1"/>
        <v>0</v>
      </c>
      <c r="N35" s="26"/>
      <c r="O35" s="27"/>
      <c r="P35" s="23"/>
      <c r="Q35" s="23"/>
      <c r="R35" s="24"/>
      <c r="S35" s="22">
        <f>Q35*R35</f>
        <v>0</v>
      </c>
    </row>
    <row r="36" spans="2:19" x14ac:dyDescent="0.25">
      <c r="B36" s="28" t="s">
        <v>70</v>
      </c>
      <c r="C36" s="29"/>
      <c r="D36" s="30"/>
      <c r="E36" s="30"/>
      <c r="F36" s="31"/>
      <c r="G36" s="31">
        <f>SUM(G37:G38)</f>
        <v>0</v>
      </c>
      <c r="H36" s="72"/>
      <c r="I36" s="73"/>
      <c r="J36" s="73"/>
      <c r="K36" s="74"/>
      <c r="L36" s="31">
        <f>SUM(L37:L38)</f>
        <v>0</v>
      </c>
      <c r="M36" s="12">
        <f t="shared" si="0"/>
        <v>0</v>
      </c>
      <c r="N36" s="26"/>
      <c r="O36" s="72"/>
      <c r="P36" s="73"/>
      <c r="Q36" s="73"/>
      <c r="R36" s="74"/>
      <c r="S36" s="31">
        <f>SUM(S37:S38)</f>
        <v>0</v>
      </c>
    </row>
    <row r="37" spans="2:19" x14ac:dyDescent="0.25">
      <c r="B37" s="32" t="s">
        <v>91</v>
      </c>
      <c r="C37" s="18"/>
      <c r="D37" s="33"/>
      <c r="E37" s="33"/>
      <c r="F37" s="33"/>
      <c r="G37" s="22">
        <f>E37*F37</f>
        <v>0</v>
      </c>
      <c r="H37" s="23"/>
      <c r="I37" s="23"/>
      <c r="J37" s="23"/>
      <c r="K37" s="24"/>
      <c r="L37" s="22">
        <f>J37*K37</f>
        <v>0</v>
      </c>
      <c r="M37" s="25">
        <f t="shared" si="0"/>
        <v>0</v>
      </c>
      <c r="N37" s="26"/>
      <c r="O37" s="27"/>
      <c r="P37" s="23"/>
      <c r="Q37" s="23"/>
      <c r="R37" s="24"/>
      <c r="S37" s="22">
        <f>Q37*R37</f>
        <v>0</v>
      </c>
    </row>
    <row r="38" spans="2:19" x14ac:dyDescent="0.25">
      <c r="B38" s="32" t="s">
        <v>92</v>
      </c>
      <c r="C38" s="18"/>
      <c r="D38" s="33"/>
      <c r="E38" s="33"/>
      <c r="F38" s="33"/>
      <c r="G38" s="22">
        <f>E38*F38</f>
        <v>0</v>
      </c>
      <c r="H38" s="23"/>
      <c r="I38" s="23"/>
      <c r="J38" s="23"/>
      <c r="K38" s="24"/>
      <c r="L38" s="22">
        <f>J38*K38</f>
        <v>0</v>
      </c>
      <c r="M38" s="25">
        <f t="shared" si="0"/>
        <v>0</v>
      </c>
      <c r="N38" s="26"/>
      <c r="O38" s="27"/>
      <c r="P38" s="23"/>
      <c r="Q38" s="23"/>
      <c r="R38" s="24"/>
      <c r="S38" s="22">
        <f>Q38*R38</f>
        <v>0</v>
      </c>
    </row>
    <row r="39" spans="2:19" x14ac:dyDescent="0.25">
      <c r="B39" s="28" t="s">
        <v>71</v>
      </c>
      <c r="C39" s="29"/>
      <c r="D39" s="30"/>
      <c r="E39" s="30"/>
      <c r="F39" s="31"/>
      <c r="G39" s="31">
        <f>SUM(G40:G41)</f>
        <v>0</v>
      </c>
      <c r="H39" s="72"/>
      <c r="I39" s="73"/>
      <c r="J39" s="73"/>
      <c r="K39" s="74"/>
      <c r="L39" s="31">
        <f>SUM(L40:L41)</f>
        <v>0</v>
      </c>
      <c r="M39" s="12">
        <f t="shared" si="0"/>
        <v>0</v>
      </c>
      <c r="N39" s="26"/>
      <c r="O39" s="72"/>
      <c r="P39" s="73"/>
      <c r="Q39" s="73"/>
      <c r="R39" s="74"/>
      <c r="S39" s="31">
        <f>SUM(S40:S41)</f>
        <v>0</v>
      </c>
    </row>
    <row r="40" spans="2:19" x14ac:dyDescent="0.25">
      <c r="B40" s="32" t="s">
        <v>94</v>
      </c>
      <c r="C40" s="18"/>
      <c r="D40" s="33"/>
      <c r="E40" s="33"/>
      <c r="F40" s="33"/>
      <c r="G40" s="22">
        <f t="shared" ref="G40:G44" si="2">E40*F40</f>
        <v>0</v>
      </c>
      <c r="H40" s="23"/>
      <c r="I40" s="23"/>
      <c r="J40" s="23"/>
      <c r="K40" s="24"/>
      <c r="L40" s="22">
        <f t="shared" ref="L40:L44" si="3">J40*K40</f>
        <v>0</v>
      </c>
      <c r="M40" s="25">
        <f t="shared" si="0"/>
        <v>0</v>
      </c>
      <c r="N40" s="26"/>
      <c r="O40" s="27"/>
      <c r="P40" s="23"/>
      <c r="Q40" s="23"/>
      <c r="R40" s="24"/>
      <c r="S40" s="22">
        <f t="shared" ref="S40:S41" si="4">Q40*R40</f>
        <v>0</v>
      </c>
    </row>
    <row r="41" spans="2:19" x14ac:dyDescent="0.25">
      <c r="B41" s="32" t="s">
        <v>93</v>
      </c>
      <c r="C41" s="18"/>
      <c r="D41" s="33"/>
      <c r="E41" s="33"/>
      <c r="F41" s="33"/>
      <c r="G41" s="22">
        <f t="shared" si="2"/>
        <v>0</v>
      </c>
      <c r="H41" s="23"/>
      <c r="I41" s="23"/>
      <c r="J41" s="23"/>
      <c r="K41" s="24"/>
      <c r="L41" s="22">
        <f t="shared" si="3"/>
        <v>0</v>
      </c>
      <c r="M41" s="25">
        <f t="shared" si="0"/>
        <v>0</v>
      </c>
      <c r="N41" s="26"/>
      <c r="O41" s="27"/>
      <c r="P41" s="23"/>
      <c r="Q41" s="23"/>
      <c r="R41" s="24"/>
      <c r="S41" s="22">
        <f t="shared" si="4"/>
        <v>0</v>
      </c>
    </row>
    <row r="42" spans="2:19" x14ac:dyDescent="0.25">
      <c r="B42" s="28" t="s">
        <v>85</v>
      </c>
      <c r="C42" s="29"/>
      <c r="D42" s="30"/>
      <c r="E42" s="30"/>
      <c r="F42" s="31"/>
      <c r="G42" s="31">
        <f>SUM(G43:G44)</f>
        <v>0</v>
      </c>
      <c r="H42" s="72"/>
      <c r="I42" s="73"/>
      <c r="J42" s="73"/>
      <c r="K42" s="74"/>
      <c r="L42" s="31">
        <f>SUM(L43:L44)</f>
        <v>0</v>
      </c>
      <c r="M42" s="12">
        <f t="shared" si="0"/>
        <v>0</v>
      </c>
      <c r="N42" s="26"/>
      <c r="O42" s="72"/>
      <c r="P42" s="73"/>
      <c r="Q42" s="73"/>
      <c r="R42" s="74"/>
      <c r="S42" s="31">
        <f>SUM(S43:S44)</f>
        <v>0</v>
      </c>
    </row>
    <row r="43" spans="2:19" x14ac:dyDescent="0.25">
      <c r="B43" s="32" t="s">
        <v>95</v>
      </c>
      <c r="C43" s="18"/>
      <c r="D43" s="33"/>
      <c r="E43" s="33"/>
      <c r="F43" s="33"/>
      <c r="G43" s="22">
        <f t="shared" si="2"/>
        <v>0</v>
      </c>
      <c r="H43" s="23"/>
      <c r="I43" s="23"/>
      <c r="J43" s="23"/>
      <c r="K43" s="24"/>
      <c r="L43" s="22">
        <f t="shared" si="3"/>
        <v>0</v>
      </c>
      <c r="M43" s="25">
        <f t="shared" si="0"/>
        <v>0</v>
      </c>
      <c r="N43" s="26"/>
      <c r="O43" s="27"/>
      <c r="P43" s="23"/>
      <c r="Q43" s="23"/>
      <c r="R43" s="24"/>
      <c r="S43" s="22">
        <f t="shared" ref="S43:S44" si="5">Q43*R43</f>
        <v>0</v>
      </c>
    </row>
    <row r="44" spans="2:19" x14ac:dyDescent="0.25">
      <c r="B44" s="32" t="s">
        <v>96</v>
      </c>
      <c r="C44" s="18"/>
      <c r="D44" s="33"/>
      <c r="E44" s="33"/>
      <c r="F44" s="33"/>
      <c r="G44" s="22">
        <f t="shared" si="2"/>
        <v>0</v>
      </c>
      <c r="H44" s="34"/>
      <c r="I44" s="34"/>
      <c r="J44" s="34"/>
      <c r="K44" s="35"/>
      <c r="L44" s="36">
        <f t="shared" si="3"/>
        <v>0</v>
      </c>
      <c r="M44" s="25">
        <f t="shared" si="0"/>
        <v>0</v>
      </c>
      <c r="N44" s="37"/>
      <c r="O44" s="38"/>
      <c r="P44" s="34"/>
      <c r="Q44" s="34"/>
      <c r="R44" s="35"/>
      <c r="S44" s="36">
        <f t="shared" si="5"/>
        <v>0</v>
      </c>
    </row>
    <row r="45" spans="2:19" x14ac:dyDescent="0.25">
      <c r="B45" s="65" t="s">
        <v>31</v>
      </c>
      <c r="C45" s="93"/>
      <c r="D45" s="94"/>
      <c r="E45" s="94"/>
      <c r="F45" s="95"/>
      <c r="G45" s="39">
        <f>SUM(G42,G39,G36,G33,G23,G13)</f>
        <v>0</v>
      </c>
      <c r="H45" s="96"/>
      <c r="I45" s="97"/>
      <c r="J45" s="97"/>
      <c r="K45" s="98"/>
      <c r="L45" s="39">
        <f>SUM(L42,L39,L36,L33,L23,L13)</f>
        <v>0</v>
      </c>
      <c r="M45" s="40">
        <f>S45-L45</f>
        <v>0</v>
      </c>
      <c r="N45" s="41" t="e">
        <f>M45/L45</f>
        <v>#DIV/0!</v>
      </c>
      <c r="O45" s="96"/>
      <c r="P45" s="97"/>
      <c r="Q45" s="97"/>
      <c r="R45" s="98"/>
      <c r="S45" s="39">
        <f>SUM(S13,S23,S33,S36,S39,S42)</f>
        <v>0</v>
      </c>
    </row>
    <row r="46" spans="2:19" ht="14.45" customHeight="1" x14ac:dyDescent="0.25">
      <c r="B46" s="99" t="s">
        <v>32</v>
      </c>
      <c r="C46" s="100"/>
      <c r="D46" s="101"/>
      <c r="E46" s="102"/>
      <c r="F46" s="103"/>
      <c r="G46" s="42" t="e">
        <f>G45/$G$110</f>
        <v>#DIV/0!</v>
      </c>
      <c r="H46" s="104"/>
      <c r="I46" s="104"/>
      <c r="J46" s="104"/>
      <c r="K46" s="104"/>
      <c r="L46" s="42" t="e">
        <f>L45/$L$110</f>
        <v>#DIV/0!</v>
      </c>
      <c r="M46" s="105"/>
      <c r="N46" s="106"/>
      <c r="O46" s="106"/>
      <c r="P46" s="106"/>
      <c r="Q46" s="106"/>
      <c r="R46" s="107"/>
      <c r="S46" s="42" t="e">
        <f>S45/$S$110</f>
        <v>#DIV/0!</v>
      </c>
    </row>
    <row r="47" spans="2:19" x14ac:dyDescent="0.2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 x14ac:dyDescent="0.25">
      <c r="B48" s="65" t="s">
        <v>98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66"/>
    </row>
    <row r="49" spans="2:19" x14ac:dyDescent="0.25">
      <c r="B49" s="108" t="s">
        <v>99</v>
      </c>
      <c r="C49" s="109"/>
      <c r="D49" s="109"/>
      <c r="E49" s="109"/>
      <c r="F49" s="110"/>
      <c r="G49" s="31">
        <f>SUM(G50:G51)</f>
        <v>0</v>
      </c>
      <c r="H49" s="72"/>
      <c r="I49" s="73"/>
      <c r="J49" s="73"/>
      <c r="K49" s="74"/>
      <c r="L49" s="31">
        <f>SUM(L50:L51)</f>
        <v>0</v>
      </c>
      <c r="M49" s="11">
        <f t="shared" si="0"/>
        <v>0</v>
      </c>
      <c r="N49" s="34"/>
      <c r="O49" s="72"/>
      <c r="P49" s="73"/>
      <c r="Q49" s="73"/>
      <c r="R49" s="74"/>
      <c r="S49" s="31">
        <f>SUM(S50:S51)</f>
        <v>0</v>
      </c>
    </row>
    <row r="50" spans="2:19" x14ac:dyDescent="0.25">
      <c r="B50" s="32" t="s">
        <v>33</v>
      </c>
      <c r="C50" s="18"/>
      <c r="D50" s="33"/>
      <c r="E50" s="33"/>
      <c r="F50" s="21"/>
      <c r="G50" s="22">
        <f t="shared" ref="G50:G54" si="6">E50*F50</f>
        <v>0</v>
      </c>
      <c r="H50" s="23"/>
      <c r="I50" s="23"/>
      <c r="J50" s="23"/>
      <c r="K50" s="24"/>
      <c r="L50" s="22">
        <f t="shared" ref="L50:L54" si="7">J50*K50</f>
        <v>0</v>
      </c>
      <c r="M50" s="43">
        <f t="shared" si="0"/>
        <v>0</v>
      </c>
      <c r="N50" s="44"/>
      <c r="O50" s="23"/>
      <c r="P50" s="23"/>
      <c r="Q50" s="23"/>
      <c r="R50" s="24"/>
      <c r="S50" s="22">
        <f t="shared" ref="S50:S51" si="8">Q50*R50</f>
        <v>0</v>
      </c>
    </row>
    <row r="51" spans="2:19" x14ac:dyDescent="0.25">
      <c r="B51" s="32" t="s">
        <v>34</v>
      </c>
      <c r="C51" s="18"/>
      <c r="D51" s="33"/>
      <c r="E51" s="33"/>
      <c r="F51" s="21"/>
      <c r="G51" s="22">
        <f t="shared" si="6"/>
        <v>0</v>
      </c>
      <c r="H51" s="23"/>
      <c r="I51" s="23"/>
      <c r="J51" s="23"/>
      <c r="K51" s="24"/>
      <c r="L51" s="22">
        <f t="shared" si="7"/>
        <v>0</v>
      </c>
      <c r="M51" s="43">
        <f t="shared" si="0"/>
        <v>0</v>
      </c>
      <c r="N51" s="44"/>
      <c r="O51" s="23"/>
      <c r="P51" s="23"/>
      <c r="Q51" s="23"/>
      <c r="R51" s="24"/>
      <c r="S51" s="22">
        <f t="shared" si="8"/>
        <v>0</v>
      </c>
    </row>
    <row r="52" spans="2:19" x14ac:dyDescent="0.25">
      <c r="B52" s="108" t="s">
        <v>100</v>
      </c>
      <c r="C52" s="109"/>
      <c r="D52" s="109"/>
      <c r="E52" s="109"/>
      <c r="F52" s="110"/>
      <c r="G52" s="31">
        <f>SUM(G53:G54)</f>
        <v>0</v>
      </c>
      <c r="H52" s="72"/>
      <c r="I52" s="73"/>
      <c r="J52" s="73"/>
      <c r="K52" s="74"/>
      <c r="L52" s="31">
        <f>SUM(L53:L54)</f>
        <v>0</v>
      </c>
      <c r="M52" s="11">
        <f t="shared" si="0"/>
        <v>0</v>
      </c>
      <c r="N52" s="44"/>
      <c r="O52" s="72"/>
      <c r="P52" s="73"/>
      <c r="Q52" s="73"/>
      <c r="R52" s="74"/>
      <c r="S52" s="31">
        <f>SUM(S53:S54)</f>
        <v>0</v>
      </c>
    </row>
    <row r="53" spans="2:19" x14ac:dyDescent="0.25">
      <c r="B53" s="32" t="s">
        <v>35</v>
      </c>
      <c r="C53" s="18"/>
      <c r="D53" s="33"/>
      <c r="E53" s="33"/>
      <c r="F53" s="21"/>
      <c r="G53" s="22">
        <f t="shared" si="6"/>
        <v>0</v>
      </c>
      <c r="H53" s="23"/>
      <c r="I53" s="23"/>
      <c r="J53" s="23"/>
      <c r="K53" s="24"/>
      <c r="L53" s="22">
        <f t="shared" si="7"/>
        <v>0</v>
      </c>
      <c r="M53" s="43">
        <f t="shared" si="0"/>
        <v>0</v>
      </c>
      <c r="N53" s="44"/>
      <c r="O53" s="23"/>
      <c r="P53" s="23"/>
      <c r="Q53" s="23"/>
      <c r="R53" s="24"/>
      <c r="S53" s="22">
        <f t="shared" ref="S53:S54" si="9">Q53*R53</f>
        <v>0</v>
      </c>
    </row>
    <row r="54" spans="2:19" x14ac:dyDescent="0.25">
      <c r="B54" s="32" t="s">
        <v>36</v>
      </c>
      <c r="C54" s="18"/>
      <c r="D54" s="33"/>
      <c r="E54" s="33"/>
      <c r="F54" s="21"/>
      <c r="G54" s="22">
        <f t="shared" si="6"/>
        <v>0</v>
      </c>
      <c r="H54" s="23"/>
      <c r="I54" s="23"/>
      <c r="J54" s="23"/>
      <c r="K54" s="24"/>
      <c r="L54" s="22">
        <f t="shared" si="7"/>
        <v>0</v>
      </c>
      <c r="M54" s="43">
        <f t="shared" si="0"/>
        <v>0</v>
      </c>
      <c r="N54" s="44"/>
      <c r="O54" s="23"/>
      <c r="P54" s="23"/>
      <c r="Q54" s="23"/>
      <c r="R54" s="24"/>
      <c r="S54" s="22">
        <f t="shared" si="9"/>
        <v>0</v>
      </c>
    </row>
    <row r="55" spans="2:19" x14ac:dyDescent="0.25">
      <c r="B55" s="65" t="s">
        <v>37</v>
      </c>
      <c r="C55" s="93"/>
      <c r="D55" s="94"/>
      <c r="E55" s="94"/>
      <c r="F55" s="95"/>
      <c r="G55" s="39">
        <f>SUM(G49,G52)</f>
        <v>0</v>
      </c>
      <c r="H55" s="96"/>
      <c r="I55" s="97"/>
      <c r="J55" s="97"/>
      <c r="K55" s="98"/>
      <c r="L55" s="39">
        <f>SUM(L49,L52)</f>
        <v>0</v>
      </c>
      <c r="M55" s="40">
        <f>S55-L55</f>
        <v>0</v>
      </c>
      <c r="N55" s="41" t="e">
        <f>M55/L55</f>
        <v>#DIV/0!</v>
      </c>
      <c r="O55" s="96"/>
      <c r="P55" s="97"/>
      <c r="Q55" s="97"/>
      <c r="R55" s="98"/>
      <c r="S55" s="39">
        <f>SUM(S49,S52)</f>
        <v>0</v>
      </c>
    </row>
    <row r="56" spans="2:19" ht="14.45" customHeight="1" x14ac:dyDescent="0.25">
      <c r="B56" s="99" t="s">
        <v>38</v>
      </c>
      <c r="C56" s="100"/>
      <c r="D56" s="46"/>
      <c r="E56" s="47"/>
      <c r="F56" s="48"/>
      <c r="G56" s="49" t="e">
        <f>G55/$G$110</f>
        <v>#DIV/0!</v>
      </c>
      <c r="H56" s="113"/>
      <c r="I56" s="114"/>
      <c r="J56" s="114"/>
      <c r="K56" s="115"/>
      <c r="L56" s="42" t="e">
        <f>L55/$L$110</f>
        <v>#DIV/0!</v>
      </c>
      <c r="M56" s="105"/>
      <c r="N56" s="106"/>
      <c r="O56" s="106"/>
      <c r="P56" s="106"/>
      <c r="Q56" s="106"/>
      <c r="R56" s="107"/>
      <c r="S56" s="42" t="e">
        <f>S55/$S$110</f>
        <v>#DIV/0!</v>
      </c>
    </row>
    <row r="57" spans="2:19" x14ac:dyDescent="0.2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</row>
    <row r="58" spans="2:19" x14ac:dyDescent="0.25">
      <c r="B58" s="65" t="s">
        <v>101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66"/>
    </row>
    <row r="59" spans="2:19" x14ac:dyDescent="0.25">
      <c r="B59" s="71" t="s">
        <v>39</v>
      </c>
      <c r="C59" s="71"/>
      <c r="D59" s="71"/>
      <c r="E59" s="71"/>
      <c r="F59" s="71"/>
      <c r="G59" s="50">
        <f>G60+G63+G66</f>
        <v>0</v>
      </c>
      <c r="H59" s="72"/>
      <c r="I59" s="73"/>
      <c r="J59" s="73"/>
      <c r="K59" s="74"/>
      <c r="L59" s="50">
        <f>L60+L63+L66</f>
        <v>0</v>
      </c>
      <c r="M59" s="11">
        <f t="shared" si="0"/>
        <v>0</v>
      </c>
      <c r="N59" s="34"/>
      <c r="O59" s="72"/>
      <c r="P59" s="73"/>
      <c r="Q59" s="73"/>
      <c r="R59" s="74"/>
      <c r="S59" s="50">
        <f>S60+S63+S66</f>
        <v>0</v>
      </c>
    </row>
    <row r="60" spans="2:19" x14ac:dyDescent="0.25">
      <c r="B60" s="75" t="s">
        <v>74</v>
      </c>
      <c r="C60" s="75"/>
      <c r="D60" s="75"/>
      <c r="E60" s="75"/>
      <c r="F60" s="75"/>
      <c r="G60" s="14">
        <f>SUM(G61:G62)</f>
        <v>0</v>
      </c>
      <c r="H60" s="76"/>
      <c r="I60" s="77"/>
      <c r="J60" s="77"/>
      <c r="K60" s="78"/>
      <c r="L60" s="14">
        <f>SUM(L61:L62)</f>
        <v>0</v>
      </c>
      <c r="M60" s="14">
        <f t="shared" si="0"/>
        <v>0</v>
      </c>
      <c r="N60" s="44"/>
      <c r="O60" s="76"/>
      <c r="P60" s="77"/>
      <c r="Q60" s="77"/>
      <c r="R60" s="78"/>
      <c r="S60" s="14">
        <f>SUM(S61:S62)</f>
        <v>0</v>
      </c>
    </row>
    <row r="61" spans="2:19" x14ac:dyDescent="0.25">
      <c r="B61" s="51" t="s">
        <v>40</v>
      </c>
      <c r="C61" s="18"/>
      <c r="D61" s="19"/>
      <c r="E61" s="20"/>
      <c r="F61" s="21"/>
      <c r="G61" s="52">
        <f>E61*F61</f>
        <v>0</v>
      </c>
      <c r="H61" s="23"/>
      <c r="I61" s="23"/>
      <c r="J61" s="23"/>
      <c r="K61" s="24"/>
      <c r="L61" s="52">
        <f>J61*K61</f>
        <v>0</v>
      </c>
      <c r="M61" s="43">
        <f t="shared" si="0"/>
        <v>0</v>
      </c>
      <c r="N61" s="44"/>
      <c r="O61" s="23"/>
      <c r="P61" s="23"/>
      <c r="Q61" s="23"/>
      <c r="R61" s="24"/>
      <c r="S61" s="52">
        <f>Q61*R61</f>
        <v>0</v>
      </c>
    </row>
    <row r="62" spans="2:19" x14ac:dyDescent="0.25">
      <c r="B62" s="51" t="s">
        <v>41</v>
      </c>
      <c r="C62" s="18"/>
      <c r="D62" s="19"/>
      <c r="E62" s="20"/>
      <c r="F62" s="21"/>
      <c r="G62" s="52">
        <f>E62*F62</f>
        <v>0</v>
      </c>
      <c r="H62" s="23"/>
      <c r="I62" s="23"/>
      <c r="J62" s="23"/>
      <c r="K62" s="24"/>
      <c r="L62" s="52">
        <f>J62*K62</f>
        <v>0</v>
      </c>
      <c r="M62" s="43">
        <f t="shared" si="0"/>
        <v>0</v>
      </c>
      <c r="N62" s="44"/>
      <c r="O62" s="23"/>
      <c r="P62" s="23"/>
      <c r="Q62" s="23"/>
      <c r="R62" s="24"/>
      <c r="S62" s="52">
        <f>Q62*R62</f>
        <v>0</v>
      </c>
    </row>
    <row r="63" spans="2:19" x14ac:dyDescent="0.25">
      <c r="B63" s="75" t="s">
        <v>75</v>
      </c>
      <c r="C63" s="75"/>
      <c r="D63" s="75"/>
      <c r="E63" s="75"/>
      <c r="F63" s="75"/>
      <c r="G63" s="14">
        <f>SUM(G64:G65)</f>
        <v>0</v>
      </c>
      <c r="H63" s="76"/>
      <c r="I63" s="77"/>
      <c r="J63" s="77"/>
      <c r="K63" s="78"/>
      <c r="L63" s="14">
        <f>SUM(L64:L65)</f>
        <v>0</v>
      </c>
      <c r="M63" s="14">
        <f t="shared" si="0"/>
        <v>0</v>
      </c>
      <c r="N63" s="44"/>
      <c r="O63" s="76"/>
      <c r="P63" s="77"/>
      <c r="Q63" s="77"/>
      <c r="R63" s="78"/>
      <c r="S63" s="14">
        <f>SUM(S64:S65)</f>
        <v>0</v>
      </c>
    </row>
    <row r="64" spans="2:19" x14ac:dyDescent="0.25">
      <c r="B64" s="51" t="s">
        <v>42</v>
      </c>
      <c r="C64" s="18"/>
      <c r="D64" s="19"/>
      <c r="E64" s="20"/>
      <c r="F64" s="21"/>
      <c r="G64" s="52">
        <f>E64*F64</f>
        <v>0</v>
      </c>
      <c r="H64" s="23"/>
      <c r="I64" s="23"/>
      <c r="J64" s="23"/>
      <c r="K64" s="24"/>
      <c r="L64" s="52">
        <f>J64*K64</f>
        <v>0</v>
      </c>
      <c r="M64" s="43">
        <f t="shared" si="0"/>
        <v>0</v>
      </c>
      <c r="N64" s="44"/>
      <c r="O64" s="23"/>
      <c r="P64" s="23"/>
      <c r="Q64" s="23"/>
      <c r="R64" s="24"/>
      <c r="S64" s="52">
        <f>Q64*R64</f>
        <v>0</v>
      </c>
    </row>
    <row r="65" spans="2:19" x14ac:dyDescent="0.25">
      <c r="B65" s="51" t="s">
        <v>43</v>
      </c>
      <c r="C65" s="18"/>
      <c r="D65" s="19"/>
      <c r="E65" s="20"/>
      <c r="F65" s="21"/>
      <c r="G65" s="52">
        <f>E65*F65</f>
        <v>0</v>
      </c>
      <c r="H65" s="23"/>
      <c r="I65" s="23"/>
      <c r="J65" s="23"/>
      <c r="K65" s="24"/>
      <c r="L65" s="52">
        <f>J65*K65</f>
        <v>0</v>
      </c>
      <c r="M65" s="43">
        <f t="shared" si="0"/>
        <v>0</v>
      </c>
      <c r="N65" s="44"/>
      <c r="O65" s="23"/>
      <c r="P65" s="23"/>
      <c r="Q65" s="23"/>
      <c r="R65" s="24"/>
      <c r="S65" s="52">
        <f>Q65*R65</f>
        <v>0</v>
      </c>
    </row>
    <row r="66" spans="2:19" x14ac:dyDescent="0.25">
      <c r="B66" s="75" t="s">
        <v>76</v>
      </c>
      <c r="C66" s="75"/>
      <c r="D66" s="75"/>
      <c r="E66" s="75"/>
      <c r="F66" s="75"/>
      <c r="G66" s="14">
        <f>SUM(G67:G68)</f>
        <v>0</v>
      </c>
      <c r="H66" s="76"/>
      <c r="I66" s="77"/>
      <c r="J66" s="77"/>
      <c r="K66" s="78"/>
      <c r="L66" s="14">
        <f>SUM(L67:L68)</f>
        <v>0</v>
      </c>
      <c r="M66" s="14">
        <f t="shared" si="0"/>
        <v>0</v>
      </c>
      <c r="N66" s="44"/>
      <c r="O66" s="76"/>
      <c r="P66" s="77"/>
      <c r="Q66" s="77"/>
      <c r="R66" s="78"/>
      <c r="S66" s="14">
        <f>SUM(S67:S68)</f>
        <v>0</v>
      </c>
    </row>
    <row r="67" spans="2:19" x14ac:dyDescent="0.25">
      <c r="B67" s="51" t="s">
        <v>72</v>
      </c>
      <c r="C67" s="18"/>
      <c r="D67" s="19"/>
      <c r="E67" s="20"/>
      <c r="F67" s="21"/>
      <c r="G67" s="52">
        <f>E67*F67</f>
        <v>0</v>
      </c>
      <c r="H67" s="23"/>
      <c r="I67" s="23"/>
      <c r="J67" s="23"/>
      <c r="K67" s="24"/>
      <c r="L67" s="52">
        <f>J67*K67</f>
        <v>0</v>
      </c>
      <c r="M67" s="43">
        <f t="shared" si="0"/>
        <v>0</v>
      </c>
      <c r="N67" s="44"/>
      <c r="O67" s="23"/>
      <c r="P67" s="23"/>
      <c r="Q67" s="23"/>
      <c r="R67" s="24"/>
      <c r="S67" s="52">
        <f>Q67*R67</f>
        <v>0</v>
      </c>
    </row>
    <row r="68" spans="2:19" x14ac:dyDescent="0.25">
      <c r="B68" s="51" t="s">
        <v>73</v>
      </c>
      <c r="C68" s="18"/>
      <c r="D68" s="19"/>
      <c r="E68" s="20"/>
      <c r="F68" s="21"/>
      <c r="G68" s="52">
        <f>E68*F68</f>
        <v>0</v>
      </c>
      <c r="H68" s="23"/>
      <c r="I68" s="23"/>
      <c r="J68" s="23"/>
      <c r="K68" s="24"/>
      <c r="L68" s="52">
        <f>J68*K68</f>
        <v>0</v>
      </c>
      <c r="M68" s="43">
        <f t="shared" si="0"/>
        <v>0</v>
      </c>
      <c r="N68" s="44"/>
      <c r="O68" s="23"/>
      <c r="P68" s="23"/>
      <c r="Q68" s="23"/>
      <c r="R68" s="24"/>
      <c r="S68" s="52">
        <f>Q68*R68</f>
        <v>0</v>
      </c>
    </row>
    <row r="69" spans="2:19" x14ac:dyDescent="0.25">
      <c r="B69" s="71" t="s">
        <v>44</v>
      </c>
      <c r="C69" s="71"/>
      <c r="D69" s="71"/>
      <c r="E69" s="71"/>
      <c r="F69" s="71"/>
      <c r="G69" s="50">
        <f>G70+G73+G76</f>
        <v>0</v>
      </c>
      <c r="H69" s="72"/>
      <c r="I69" s="73"/>
      <c r="J69" s="73"/>
      <c r="K69" s="74"/>
      <c r="L69" s="50">
        <f>L70+L73+L76</f>
        <v>0</v>
      </c>
      <c r="M69" s="11">
        <f t="shared" ref="M69:M107" si="10">S69-L69</f>
        <v>0</v>
      </c>
      <c r="N69" s="44"/>
      <c r="O69" s="72"/>
      <c r="P69" s="73"/>
      <c r="Q69" s="73"/>
      <c r="R69" s="74"/>
      <c r="S69" s="50">
        <f>S70+S73+S76</f>
        <v>0</v>
      </c>
    </row>
    <row r="70" spans="2:19" x14ac:dyDescent="0.25">
      <c r="B70" s="75" t="s">
        <v>79</v>
      </c>
      <c r="C70" s="75"/>
      <c r="D70" s="75"/>
      <c r="E70" s="75"/>
      <c r="F70" s="75"/>
      <c r="G70" s="14">
        <f>SUM(G71:G72)</f>
        <v>0</v>
      </c>
      <c r="H70" s="76"/>
      <c r="I70" s="77"/>
      <c r="J70" s="77"/>
      <c r="K70" s="78"/>
      <c r="L70" s="14">
        <f>SUM(L71:L72)</f>
        <v>0</v>
      </c>
      <c r="M70" s="14">
        <f t="shared" si="10"/>
        <v>0</v>
      </c>
      <c r="N70" s="44"/>
      <c r="O70" s="23"/>
      <c r="P70" s="23"/>
      <c r="Q70" s="23"/>
      <c r="R70" s="24"/>
      <c r="S70" s="14">
        <f>SUM(S71:S72)</f>
        <v>0</v>
      </c>
    </row>
    <row r="71" spans="2:19" x14ac:dyDescent="0.25">
      <c r="B71" s="51" t="s">
        <v>45</v>
      </c>
      <c r="C71" s="18"/>
      <c r="D71" s="19"/>
      <c r="E71" s="20"/>
      <c r="F71" s="21"/>
      <c r="G71" s="52">
        <f>E71*F71</f>
        <v>0</v>
      </c>
      <c r="H71" s="23"/>
      <c r="I71" s="23"/>
      <c r="J71" s="23"/>
      <c r="K71" s="24"/>
      <c r="L71" s="52">
        <f>J71*K71</f>
        <v>0</v>
      </c>
      <c r="M71" s="43">
        <f t="shared" si="10"/>
        <v>0</v>
      </c>
      <c r="N71" s="44"/>
      <c r="O71" s="23"/>
      <c r="P71" s="23"/>
      <c r="Q71" s="23"/>
      <c r="R71" s="24"/>
      <c r="S71" s="52">
        <f>Q71*R71</f>
        <v>0</v>
      </c>
    </row>
    <row r="72" spans="2:19" x14ac:dyDescent="0.25">
      <c r="B72" s="51" t="s">
        <v>46</v>
      </c>
      <c r="C72" s="18"/>
      <c r="D72" s="19"/>
      <c r="E72" s="20"/>
      <c r="F72" s="21"/>
      <c r="G72" s="52">
        <f>E72*F72</f>
        <v>0</v>
      </c>
      <c r="H72" s="23"/>
      <c r="I72" s="23"/>
      <c r="J72" s="23"/>
      <c r="K72" s="24"/>
      <c r="L72" s="52">
        <f>J72*K72</f>
        <v>0</v>
      </c>
      <c r="M72" s="43">
        <f t="shared" si="10"/>
        <v>0</v>
      </c>
      <c r="N72" s="44"/>
      <c r="O72" s="23"/>
      <c r="P72" s="23"/>
      <c r="Q72" s="23"/>
      <c r="R72" s="24"/>
      <c r="S72" s="52">
        <f>Q72*R72</f>
        <v>0</v>
      </c>
    </row>
    <row r="73" spans="2:19" x14ac:dyDescent="0.25">
      <c r="B73" s="75" t="s">
        <v>80</v>
      </c>
      <c r="C73" s="75"/>
      <c r="D73" s="75"/>
      <c r="E73" s="75"/>
      <c r="F73" s="75"/>
      <c r="G73" s="14">
        <f>SUM(G74:G75)</f>
        <v>0</v>
      </c>
      <c r="H73" s="76"/>
      <c r="I73" s="77"/>
      <c r="J73" s="77"/>
      <c r="K73" s="78"/>
      <c r="L73" s="14">
        <f>SUM(L74:L75)</f>
        <v>0</v>
      </c>
      <c r="M73" s="14">
        <f t="shared" si="10"/>
        <v>0</v>
      </c>
      <c r="N73" s="44"/>
      <c r="O73" s="76"/>
      <c r="P73" s="77"/>
      <c r="Q73" s="77"/>
      <c r="R73" s="78"/>
      <c r="S73" s="14">
        <f>SUM(S74:S75)</f>
        <v>0</v>
      </c>
    </row>
    <row r="74" spans="2:19" x14ac:dyDescent="0.25">
      <c r="B74" s="51" t="s">
        <v>47</v>
      </c>
      <c r="C74" s="18"/>
      <c r="D74" s="19"/>
      <c r="E74" s="20"/>
      <c r="F74" s="21"/>
      <c r="G74" s="52">
        <f>E74*F74</f>
        <v>0</v>
      </c>
      <c r="H74" s="23"/>
      <c r="I74" s="23"/>
      <c r="J74" s="23"/>
      <c r="K74" s="24"/>
      <c r="L74" s="52">
        <f>J74*K74</f>
        <v>0</v>
      </c>
      <c r="M74" s="43">
        <f t="shared" si="10"/>
        <v>0</v>
      </c>
      <c r="N74" s="44"/>
      <c r="O74" s="23"/>
      <c r="P74" s="23"/>
      <c r="Q74" s="23"/>
      <c r="R74" s="24"/>
      <c r="S74" s="52">
        <f>Q74*R74</f>
        <v>0</v>
      </c>
    </row>
    <row r="75" spans="2:19" x14ac:dyDescent="0.25">
      <c r="B75" s="51" t="s">
        <v>48</v>
      </c>
      <c r="C75" s="18"/>
      <c r="D75" s="19"/>
      <c r="E75" s="20"/>
      <c r="F75" s="21"/>
      <c r="G75" s="52">
        <f>E75*F75</f>
        <v>0</v>
      </c>
      <c r="H75" s="23"/>
      <c r="I75" s="23"/>
      <c r="J75" s="23"/>
      <c r="K75" s="24"/>
      <c r="L75" s="52">
        <f>J75*K75</f>
        <v>0</v>
      </c>
      <c r="M75" s="43">
        <f t="shared" si="10"/>
        <v>0</v>
      </c>
      <c r="N75" s="44"/>
      <c r="O75" s="23"/>
      <c r="P75" s="23"/>
      <c r="Q75" s="23"/>
      <c r="R75" s="24"/>
      <c r="S75" s="52">
        <f>Q75*R75</f>
        <v>0</v>
      </c>
    </row>
    <row r="76" spans="2:19" x14ac:dyDescent="0.25">
      <c r="B76" s="75" t="s">
        <v>81</v>
      </c>
      <c r="C76" s="75"/>
      <c r="D76" s="75"/>
      <c r="E76" s="75"/>
      <c r="F76" s="75"/>
      <c r="G76" s="14">
        <f>SUM(G77:G78)</f>
        <v>0</v>
      </c>
      <c r="H76" s="76"/>
      <c r="I76" s="77"/>
      <c r="J76" s="77"/>
      <c r="K76" s="78"/>
      <c r="L76" s="14">
        <f>SUM(L77:L78)</f>
        <v>0</v>
      </c>
      <c r="M76" s="14">
        <f t="shared" si="10"/>
        <v>0</v>
      </c>
      <c r="N76" s="44"/>
      <c r="O76" s="76"/>
      <c r="P76" s="77"/>
      <c r="Q76" s="77"/>
      <c r="R76" s="78"/>
      <c r="S76" s="14">
        <f>SUM(S77:S78)</f>
        <v>0</v>
      </c>
    </row>
    <row r="77" spans="2:19" x14ac:dyDescent="0.25">
      <c r="B77" s="51" t="s">
        <v>77</v>
      </c>
      <c r="C77" s="18"/>
      <c r="D77" s="19"/>
      <c r="E77" s="20"/>
      <c r="F77" s="21"/>
      <c r="G77" s="52">
        <f>E77*F77</f>
        <v>0</v>
      </c>
      <c r="H77" s="23"/>
      <c r="I77" s="23"/>
      <c r="J77" s="23"/>
      <c r="K77" s="24"/>
      <c r="L77" s="52">
        <f>J77*K77</f>
        <v>0</v>
      </c>
      <c r="M77" s="43">
        <f t="shared" si="10"/>
        <v>0</v>
      </c>
      <c r="N77" s="44"/>
      <c r="O77" s="23"/>
      <c r="P77" s="23"/>
      <c r="Q77" s="23"/>
      <c r="R77" s="24"/>
      <c r="S77" s="52">
        <f>Q77*R77</f>
        <v>0</v>
      </c>
    </row>
    <row r="78" spans="2:19" x14ac:dyDescent="0.25">
      <c r="B78" s="51" t="s">
        <v>78</v>
      </c>
      <c r="C78" s="18"/>
      <c r="D78" s="19"/>
      <c r="E78" s="20"/>
      <c r="F78" s="21"/>
      <c r="G78" s="52">
        <f>E78*F78</f>
        <v>0</v>
      </c>
      <c r="H78" s="23"/>
      <c r="I78" s="23"/>
      <c r="J78" s="23"/>
      <c r="K78" s="24"/>
      <c r="L78" s="52">
        <f>J78*K78</f>
        <v>0</v>
      </c>
      <c r="M78" s="43">
        <f t="shared" si="10"/>
        <v>0</v>
      </c>
      <c r="N78" s="44"/>
      <c r="O78" s="23"/>
      <c r="P78" s="23"/>
      <c r="Q78" s="23"/>
      <c r="R78" s="24"/>
      <c r="S78" s="52">
        <f>Q78*R78</f>
        <v>0</v>
      </c>
    </row>
    <row r="79" spans="2:19" x14ac:dyDescent="0.25">
      <c r="B79" s="65" t="s">
        <v>49</v>
      </c>
      <c r="C79" s="93"/>
      <c r="D79" s="94"/>
      <c r="E79" s="94"/>
      <c r="F79" s="95"/>
      <c r="G79" s="39">
        <f>G59+G69</f>
        <v>0</v>
      </c>
      <c r="H79" s="96"/>
      <c r="I79" s="97"/>
      <c r="J79" s="97"/>
      <c r="K79" s="98"/>
      <c r="L79" s="39">
        <f>L59+L69</f>
        <v>0</v>
      </c>
      <c r="M79" s="40">
        <f t="shared" si="10"/>
        <v>0</v>
      </c>
      <c r="N79" s="41" t="e">
        <f>M79/L79</f>
        <v>#DIV/0!</v>
      </c>
      <c r="O79" s="96"/>
      <c r="P79" s="97"/>
      <c r="Q79" s="97"/>
      <c r="R79" s="98"/>
      <c r="S79" s="39">
        <f>S59+S69</f>
        <v>0</v>
      </c>
    </row>
    <row r="80" spans="2:19" ht="14.45" customHeight="1" x14ac:dyDescent="0.25">
      <c r="B80" s="99" t="s">
        <v>50</v>
      </c>
      <c r="C80" s="100"/>
      <c r="D80" s="101"/>
      <c r="E80" s="102"/>
      <c r="F80" s="103"/>
      <c r="G80" s="49" t="e">
        <f>G79/$G$110</f>
        <v>#DIV/0!</v>
      </c>
      <c r="H80" s="113"/>
      <c r="I80" s="114"/>
      <c r="J80" s="114"/>
      <c r="K80" s="115"/>
      <c r="L80" s="42" t="e">
        <f>L79/$L$110</f>
        <v>#DIV/0!</v>
      </c>
      <c r="M80" s="53"/>
      <c r="O80" s="114"/>
      <c r="P80" s="114"/>
      <c r="Q80" s="114"/>
      <c r="R80" s="115"/>
      <c r="S80" s="42" t="e">
        <f>S79/$S$110</f>
        <v>#DIV/0!</v>
      </c>
    </row>
    <row r="81" spans="2:19" x14ac:dyDescent="0.25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</row>
    <row r="82" spans="2:19" x14ac:dyDescent="0.25">
      <c r="B82" s="65" t="s">
        <v>102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66"/>
    </row>
    <row r="83" spans="2:19" x14ac:dyDescent="0.25">
      <c r="B83" s="71" t="s">
        <v>103</v>
      </c>
      <c r="C83" s="71"/>
      <c r="D83" s="71"/>
      <c r="E83" s="71"/>
      <c r="F83" s="71"/>
      <c r="G83" s="31">
        <f>SUM(G84:G85)</f>
        <v>0</v>
      </c>
      <c r="H83" s="72"/>
      <c r="I83" s="73"/>
      <c r="J83" s="73"/>
      <c r="K83" s="74"/>
      <c r="L83" s="31">
        <f>SUM(L84:L85)</f>
        <v>0</v>
      </c>
      <c r="M83" s="11">
        <f t="shared" si="10"/>
        <v>0</v>
      </c>
      <c r="N83" s="34"/>
      <c r="O83" s="72"/>
      <c r="P83" s="73"/>
      <c r="Q83" s="73"/>
      <c r="R83" s="74"/>
      <c r="S83" s="31">
        <f>SUM(S84:S85)</f>
        <v>0</v>
      </c>
    </row>
    <row r="84" spans="2:19" x14ac:dyDescent="0.25">
      <c r="B84" s="32" t="s">
        <v>51</v>
      </c>
      <c r="C84" s="18"/>
      <c r="D84" s="33"/>
      <c r="E84" s="33"/>
      <c r="F84" s="21"/>
      <c r="G84" s="52">
        <f>E84*F84</f>
        <v>0</v>
      </c>
      <c r="H84" s="23"/>
      <c r="I84" s="23"/>
      <c r="J84" s="23"/>
      <c r="K84" s="24"/>
      <c r="L84" s="52">
        <f>J84*K84</f>
        <v>0</v>
      </c>
      <c r="M84" s="43">
        <f t="shared" si="10"/>
        <v>0</v>
      </c>
      <c r="N84" s="44"/>
      <c r="O84" s="23"/>
      <c r="P84" s="23"/>
      <c r="Q84" s="23"/>
      <c r="R84" s="24"/>
      <c r="S84" s="52">
        <f>Q84*R84</f>
        <v>0</v>
      </c>
    </row>
    <row r="85" spans="2:19" x14ac:dyDescent="0.25">
      <c r="B85" s="32" t="s">
        <v>52</v>
      </c>
      <c r="C85" s="18"/>
      <c r="D85" s="33"/>
      <c r="E85" s="33"/>
      <c r="F85" s="21"/>
      <c r="G85" s="52">
        <f>E85*F85</f>
        <v>0</v>
      </c>
      <c r="H85" s="23"/>
      <c r="I85" s="23"/>
      <c r="J85" s="23"/>
      <c r="K85" s="24"/>
      <c r="L85" s="52">
        <f>J85*K85</f>
        <v>0</v>
      </c>
      <c r="M85" s="43">
        <f t="shared" si="10"/>
        <v>0</v>
      </c>
      <c r="N85" s="44"/>
      <c r="O85" s="23"/>
      <c r="P85" s="23"/>
      <c r="Q85" s="23"/>
      <c r="R85" s="24"/>
      <c r="S85" s="52">
        <f>Q85*R85</f>
        <v>0</v>
      </c>
    </row>
    <row r="86" spans="2:19" x14ac:dyDescent="0.25">
      <c r="B86" s="71" t="s">
        <v>104</v>
      </c>
      <c r="C86" s="71"/>
      <c r="D86" s="71"/>
      <c r="E86" s="71"/>
      <c r="F86" s="71"/>
      <c r="G86" s="31">
        <f>SUM(G87:G88)</f>
        <v>0</v>
      </c>
      <c r="H86" s="72"/>
      <c r="I86" s="73"/>
      <c r="J86" s="73"/>
      <c r="K86" s="74"/>
      <c r="L86" s="31">
        <f>SUM(L87:L88)</f>
        <v>0</v>
      </c>
      <c r="M86" s="11">
        <f t="shared" si="10"/>
        <v>0</v>
      </c>
      <c r="N86" s="44"/>
      <c r="O86" s="72"/>
      <c r="P86" s="73"/>
      <c r="Q86" s="73"/>
      <c r="R86" s="74"/>
      <c r="S86" s="31">
        <f>SUM(S87:S88)</f>
        <v>0</v>
      </c>
    </row>
    <row r="87" spans="2:19" x14ac:dyDescent="0.25">
      <c r="B87" s="32" t="s">
        <v>53</v>
      </c>
      <c r="C87" s="18"/>
      <c r="D87" s="33"/>
      <c r="E87" s="33"/>
      <c r="F87" s="21"/>
      <c r="G87" s="52">
        <f>E87*F87</f>
        <v>0</v>
      </c>
      <c r="H87" s="23"/>
      <c r="I87" s="23"/>
      <c r="J87" s="23"/>
      <c r="K87" s="24"/>
      <c r="L87" s="52">
        <f>J87*K87</f>
        <v>0</v>
      </c>
      <c r="M87" s="43">
        <f t="shared" si="10"/>
        <v>0</v>
      </c>
      <c r="N87" s="44"/>
      <c r="O87" s="23"/>
      <c r="P87" s="23"/>
      <c r="Q87" s="23"/>
      <c r="R87" s="24"/>
      <c r="S87" s="52">
        <f>Q87*R87</f>
        <v>0</v>
      </c>
    </row>
    <row r="88" spans="2:19" x14ac:dyDescent="0.25">
      <c r="B88" s="32" t="s">
        <v>54</v>
      </c>
      <c r="C88" s="18"/>
      <c r="D88" s="33"/>
      <c r="E88" s="33"/>
      <c r="F88" s="21"/>
      <c r="G88" s="52">
        <f>E88*F88</f>
        <v>0</v>
      </c>
      <c r="H88" s="23"/>
      <c r="I88" s="23"/>
      <c r="J88" s="23"/>
      <c r="K88" s="24"/>
      <c r="L88" s="52">
        <f>J88*K88</f>
        <v>0</v>
      </c>
      <c r="M88" s="43">
        <f t="shared" si="10"/>
        <v>0</v>
      </c>
      <c r="N88" s="44"/>
      <c r="O88" s="23"/>
      <c r="P88" s="23"/>
      <c r="Q88" s="23"/>
      <c r="R88" s="24"/>
      <c r="S88" s="52">
        <f>Q88*R88</f>
        <v>0</v>
      </c>
    </row>
    <row r="89" spans="2:19" x14ac:dyDescent="0.25">
      <c r="B89" s="71" t="s">
        <v>105</v>
      </c>
      <c r="C89" s="71"/>
      <c r="D89" s="71"/>
      <c r="E89" s="71"/>
      <c r="F89" s="71"/>
      <c r="G89" s="31">
        <f>SUM(G90:G91)</f>
        <v>0</v>
      </c>
      <c r="H89" s="72"/>
      <c r="I89" s="73"/>
      <c r="J89" s="73"/>
      <c r="K89" s="74"/>
      <c r="L89" s="31">
        <f>SUM(L90:L91)</f>
        <v>0</v>
      </c>
      <c r="M89" s="11">
        <f t="shared" si="10"/>
        <v>0</v>
      </c>
      <c r="N89" s="44"/>
      <c r="O89" s="72"/>
      <c r="P89" s="73"/>
      <c r="Q89" s="73"/>
      <c r="R89" s="74"/>
      <c r="S89" s="31">
        <f>SUM(S90:S91)</f>
        <v>0</v>
      </c>
    </row>
    <row r="90" spans="2:19" x14ac:dyDescent="0.25">
      <c r="B90" s="32" t="s">
        <v>55</v>
      </c>
      <c r="C90" s="18"/>
      <c r="D90" s="33"/>
      <c r="E90" s="33"/>
      <c r="F90" s="21"/>
      <c r="G90" s="52">
        <f>E90*F90</f>
        <v>0</v>
      </c>
      <c r="H90" s="23"/>
      <c r="I90" s="23"/>
      <c r="J90" s="23"/>
      <c r="K90" s="24"/>
      <c r="L90" s="52">
        <f>J90*K90</f>
        <v>0</v>
      </c>
      <c r="M90" s="43">
        <f t="shared" si="10"/>
        <v>0</v>
      </c>
      <c r="N90" s="44"/>
      <c r="O90" s="23"/>
      <c r="P90" s="23"/>
      <c r="Q90" s="23"/>
      <c r="R90" s="24"/>
      <c r="S90" s="52">
        <f>Q90*R90</f>
        <v>0</v>
      </c>
    </row>
    <row r="91" spans="2:19" x14ac:dyDescent="0.25">
      <c r="B91" s="32" t="s">
        <v>56</v>
      </c>
      <c r="C91" s="18"/>
      <c r="D91" s="33"/>
      <c r="E91" s="33"/>
      <c r="F91" s="21"/>
      <c r="G91" s="52">
        <f>E91*F91</f>
        <v>0</v>
      </c>
      <c r="H91" s="23"/>
      <c r="I91" s="23"/>
      <c r="J91" s="23"/>
      <c r="K91" s="24"/>
      <c r="L91" s="52">
        <f>J91*K91</f>
        <v>0</v>
      </c>
      <c r="M91" s="43">
        <f t="shared" si="10"/>
        <v>0</v>
      </c>
      <c r="N91" s="44"/>
      <c r="O91" s="23"/>
      <c r="P91" s="23"/>
      <c r="Q91" s="23"/>
      <c r="R91" s="24"/>
      <c r="S91" s="52">
        <f>Q91*R91</f>
        <v>0</v>
      </c>
    </row>
    <row r="92" spans="2:19" x14ac:dyDescent="0.25">
      <c r="B92" s="71" t="s">
        <v>106</v>
      </c>
      <c r="C92" s="71"/>
      <c r="D92" s="71"/>
      <c r="E92" s="71"/>
      <c r="F92" s="71"/>
      <c r="G92" s="31">
        <f>SUM(G93:G94)</f>
        <v>0</v>
      </c>
      <c r="H92" s="72"/>
      <c r="I92" s="73"/>
      <c r="J92" s="73"/>
      <c r="K92" s="74"/>
      <c r="L92" s="31">
        <f>SUM(L93:L94)</f>
        <v>0</v>
      </c>
      <c r="M92" s="11">
        <f t="shared" ref="M92:M94" si="11">S92-L92</f>
        <v>0</v>
      </c>
      <c r="N92" s="44"/>
      <c r="O92" s="72"/>
      <c r="P92" s="73"/>
      <c r="Q92" s="73"/>
      <c r="R92" s="74"/>
      <c r="S92" s="31">
        <f>SUM(S93:S94)</f>
        <v>0</v>
      </c>
    </row>
    <row r="93" spans="2:19" x14ac:dyDescent="0.25">
      <c r="B93" s="32" t="s">
        <v>57</v>
      </c>
      <c r="C93" s="18"/>
      <c r="D93" s="33"/>
      <c r="E93" s="33"/>
      <c r="F93" s="21"/>
      <c r="G93" s="52">
        <f>E93*F93</f>
        <v>0</v>
      </c>
      <c r="H93" s="23"/>
      <c r="I93" s="23"/>
      <c r="J93" s="23"/>
      <c r="K93" s="24"/>
      <c r="L93" s="52">
        <f>J93*K93</f>
        <v>0</v>
      </c>
      <c r="M93" s="43">
        <f t="shared" si="11"/>
        <v>0</v>
      </c>
      <c r="N93" s="44"/>
      <c r="O93" s="23"/>
      <c r="P93" s="23"/>
      <c r="Q93" s="23"/>
      <c r="R93" s="24"/>
      <c r="S93" s="52">
        <f>Q93*R93</f>
        <v>0</v>
      </c>
    </row>
    <row r="94" spans="2:19" x14ac:dyDescent="0.25">
      <c r="B94" s="32" t="s">
        <v>58</v>
      </c>
      <c r="C94" s="18"/>
      <c r="D94" s="33"/>
      <c r="E94" s="33"/>
      <c r="F94" s="21"/>
      <c r="G94" s="52">
        <f>E94*F94</f>
        <v>0</v>
      </c>
      <c r="H94" s="23"/>
      <c r="I94" s="23"/>
      <c r="J94" s="23"/>
      <c r="K94" s="24"/>
      <c r="L94" s="52">
        <f>J94*K94</f>
        <v>0</v>
      </c>
      <c r="M94" s="43">
        <f t="shared" si="11"/>
        <v>0</v>
      </c>
      <c r="N94" s="45"/>
      <c r="O94" s="23"/>
      <c r="P94" s="23"/>
      <c r="Q94" s="23"/>
      <c r="R94" s="24"/>
      <c r="S94" s="52">
        <f>Q94*R94</f>
        <v>0</v>
      </c>
    </row>
    <row r="95" spans="2:19" x14ac:dyDescent="0.25">
      <c r="B95" s="65" t="s">
        <v>59</v>
      </c>
      <c r="C95" s="93"/>
      <c r="D95" s="94"/>
      <c r="E95" s="94"/>
      <c r="F95" s="95"/>
      <c r="G95" s="39">
        <f>G83+G86+G89+G92</f>
        <v>0</v>
      </c>
      <c r="H95" s="116"/>
      <c r="I95" s="117"/>
      <c r="J95" s="117"/>
      <c r="K95" s="118"/>
      <c r="L95" s="39">
        <f>L83+L86+L89+L92</f>
        <v>0</v>
      </c>
      <c r="M95" s="40">
        <f t="shared" si="10"/>
        <v>0</v>
      </c>
      <c r="N95" s="41" t="e">
        <f>M95/L95</f>
        <v>#DIV/0!</v>
      </c>
      <c r="O95" s="96"/>
      <c r="P95" s="97"/>
      <c r="Q95" s="97"/>
      <c r="R95" s="98"/>
      <c r="S95" s="39">
        <f>S83+S86+S89+S92</f>
        <v>0</v>
      </c>
    </row>
    <row r="96" spans="2:19" ht="14.45" customHeight="1" x14ac:dyDescent="0.25">
      <c r="B96" s="99" t="s">
        <v>60</v>
      </c>
      <c r="C96" s="100"/>
      <c r="D96" s="101"/>
      <c r="E96" s="102"/>
      <c r="F96" s="103"/>
      <c r="G96" s="54" t="e">
        <f>G95/$G$110</f>
        <v>#DIV/0!</v>
      </c>
      <c r="H96" s="113"/>
      <c r="I96" s="114"/>
      <c r="J96" s="114"/>
      <c r="K96" s="115"/>
      <c r="L96" s="49" t="e">
        <f>L95/$L$110</f>
        <v>#DIV/0!</v>
      </c>
      <c r="M96" s="105"/>
      <c r="N96" s="106"/>
      <c r="O96" s="106"/>
      <c r="P96" s="106"/>
      <c r="Q96" s="106"/>
      <c r="R96" s="107"/>
      <c r="S96" s="42" t="e">
        <f>S95/$S$110</f>
        <v>#DIV/0!</v>
      </c>
    </row>
    <row r="97" spans="2:19" x14ac:dyDescent="0.25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2:19" x14ac:dyDescent="0.25">
      <c r="B98" s="65" t="s">
        <v>107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66"/>
    </row>
    <row r="99" spans="2:19" x14ac:dyDescent="0.25">
      <c r="B99" s="55" t="s">
        <v>61</v>
      </c>
      <c r="C99" s="18"/>
      <c r="D99" s="56"/>
      <c r="E99" s="56"/>
      <c r="F99" s="21"/>
      <c r="G99" s="22">
        <f>E99*F99</f>
        <v>0</v>
      </c>
      <c r="H99" s="23"/>
      <c r="I99" s="23"/>
      <c r="J99" s="23"/>
      <c r="K99" s="24"/>
      <c r="L99" s="22">
        <f>J99*K99</f>
        <v>0</v>
      </c>
      <c r="M99" s="43">
        <f t="shared" si="10"/>
        <v>0</v>
      </c>
      <c r="N99" s="34"/>
      <c r="O99" s="23"/>
      <c r="P99" s="23"/>
      <c r="Q99" s="23"/>
      <c r="R99" s="24"/>
      <c r="S99" s="22">
        <f>Q99*R99</f>
        <v>0</v>
      </c>
    </row>
    <row r="100" spans="2:19" x14ac:dyDescent="0.25">
      <c r="B100" s="55" t="s">
        <v>62</v>
      </c>
      <c r="C100" s="18"/>
      <c r="D100" s="56"/>
      <c r="E100" s="56"/>
      <c r="F100" s="21"/>
      <c r="G100" s="22">
        <f>E100*F100</f>
        <v>0</v>
      </c>
      <c r="H100" s="23"/>
      <c r="I100" s="23"/>
      <c r="J100" s="23"/>
      <c r="K100" s="24"/>
      <c r="L100" s="22">
        <f>J100*K100</f>
        <v>0</v>
      </c>
      <c r="M100" s="43">
        <f t="shared" si="10"/>
        <v>0</v>
      </c>
      <c r="N100" s="45"/>
      <c r="O100" s="23"/>
      <c r="P100" s="23"/>
      <c r="Q100" s="23"/>
      <c r="R100" s="24"/>
      <c r="S100" s="22">
        <f>Q100*R100</f>
        <v>0</v>
      </c>
    </row>
    <row r="101" spans="2:19" x14ac:dyDescent="0.25">
      <c r="B101" s="65" t="s">
        <v>63</v>
      </c>
      <c r="C101" s="93"/>
      <c r="D101" s="93"/>
      <c r="E101" s="93"/>
      <c r="F101" s="66"/>
      <c r="G101" s="39">
        <f>SUM(G99:G100)</f>
        <v>0</v>
      </c>
      <c r="H101" s="96"/>
      <c r="I101" s="97"/>
      <c r="J101" s="97"/>
      <c r="K101" s="98"/>
      <c r="L101" s="39">
        <f>SUM(L99:L100)</f>
        <v>0</v>
      </c>
      <c r="M101" s="40">
        <f t="shared" si="10"/>
        <v>0</v>
      </c>
      <c r="N101" s="41" t="e">
        <f>M101/L101</f>
        <v>#DIV/0!</v>
      </c>
      <c r="O101" s="96"/>
      <c r="P101" s="97"/>
      <c r="Q101" s="97"/>
      <c r="R101" s="98"/>
      <c r="S101" s="39">
        <f>SUM(S99:S100)</f>
        <v>0</v>
      </c>
    </row>
    <row r="102" spans="2:19" ht="14.45" customHeight="1" x14ac:dyDescent="0.25">
      <c r="B102" s="99" t="s">
        <v>64</v>
      </c>
      <c r="C102" s="119"/>
      <c r="D102" s="101"/>
      <c r="E102" s="102"/>
      <c r="F102" s="103"/>
      <c r="G102" s="64" t="e">
        <f>G101/$G$110</f>
        <v>#DIV/0!</v>
      </c>
      <c r="H102" s="113"/>
      <c r="I102" s="114"/>
      <c r="J102" s="114"/>
      <c r="K102" s="115"/>
      <c r="L102" s="42" t="e">
        <f>L101/$L$110</f>
        <v>#DIV/0!</v>
      </c>
      <c r="M102" s="105"/>
      <c r="N102" s="106"/>
      <c r="O102" s="106"/>
      <c r="P102" s="106"/>
      <c r="Q102" s="106"/>
      <c r="R102" s="107"/>
      <c r="S102" s="42" t="e">
        <f>S101/$S$110</f>
        <v>#DIV/0!</v>
      </c>
    </row>
    <row r="103" spans="2:19" x14ac:dyDescent="0.2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2:19" x14ac:dyDescent="0.25">
      <c r="B104" s="65" t="s">
        <v>108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66"/>
    </row>
    <row r="105" spans="2:19" x14ac:dyDescent="0.25">
      <c r="B105" s="55" t="s">
        <v>65</v>
      </c>
      <c r="C105" s="18"/>
      <c r="D105" s="56"/>
      <c r="E105" s="56"/>
      <c r="F105" s="21"/>
      <c r="G105" s="22">
        <f>E105*F105</f>
        <v>0</v>
      </c>
      <c r="H105" s="23"/>
      <c r="I105" s="23"/>
      <c r="J105" s="23"/>
      <c r="K105" s="24"/>
      <c r="L105" s="22">
        <f>J105*K105</f>
        <v>0</v>
      </c>
      <c r="M105" s="43">
        <f t="shared" si="10"/>
        <v>0</v>
      </c>
      <c r="N105" s="34"/>
      <c r="O105" s="23"/>
      <c r="P105" s="23"/>
      <c r="Q105" s="23"/>
      <c r="R105" s="24"/>
      <c r="S105" s="22">
        <f>Q105*R105</f>
        <v>0</v>
      </c>
    </row>
    <row r="106" spans="2:19" x14ac:dyDescent="0.25">
      <c r="B106" s="55" t="s">
        <v>66</v>
      </c>
      <c r="C106" s="18"/>
      <c r="D106" s="56"/>
      <c r="E106" s="56"/>
      <c r="F106" s="21"/>
      <c r="G106" s="22">
        <f>E106*F106</f>
        <v>0</v>
      </c>
      <c r="H106" s="23"/>
      <c r="I106" s="23"/>
      <c r="J106" s="23"/>
      <c r="K106" s="24"/>
      <c r="L106" s="22">
        <f>J106*K106</f>
        <v>0</v>
      </c>
      <c r="M106" s="43">
        <f t="shared" si="10"/>
        <v>0</v>
      </c>
      <c r="N106" s="45"/>
      <c r="O106" s="23"/>
      <c r="P106" s="23"/>
      <c r="Q106" s="23"/>
      <c r="R106" s="24"/>
      <c r="S106" s="22">
        <f>Q106*R106</f>
        <v>0</v>
      </c>
    </row>
    <row r="107" spans="2:19" x14ac:dyDescent="0.25">
      <c r="B107" s="65" t="s">
        <v>67</v>
      </c>
      <c r="C107" s="93"/>
      <c r="D107" s="93"/>
      <c r="E107" s="93"/>
      <c r="F107" s="66"/>
      <c r="G107" s="39">
        <f>SUM(G105:G106)</f>
        <v>0</v>
      </c>
      <c r="H107" s="96"/>
      <c r="I107" s="97"/>
      <c r="J107" s="97"/>
      <c r="K107" s="98"/>
      <c r="L107" s="39">
        <f>SUM(L105:L106)</f>
        <v>0</v>
      </c>
      <c r="M107" s="40">
        <f t="shared" si="10"/>
        <v>0</v>
      </c>
      <c r="N107" s="41" t="e">
        <f>M107/L107</f>
        <v>#DIV/0!</v>
      </c>
      <c r="O107" s="96"/>
      <c r="P107" s="97"/>
      <c r="Q107" s="97"/>
      <c r="R107" s="98"/>
      <c r="S107" s="39">
        <f>SUM(S105:S106)</f>
        <v>0</v>
      </c>
    </row>
    <row r="108" spans="2:19" ht="14.45" customHeight="1" x14ac:dyDescent="0.25">
      <c r="B108" s="99" t="s">
        <v>68</v>
      </c>
      <c r="C108" s="119"/>
      <c r="D108" s="101"/>
      <c r="E108" s="102"/>
      <c r="F108" s="103"/>
      <c r="G108" s="42" t="e">
        <f>G107/$G$110</f>
        <v>#DIV/0!</v>
      </c>
      <c r="H108" s="113"/>
      <c r="I108" s="114"/>
      <c r="J108" s="114"/>
      <c r="K108" s="115"/>
      <c r="L108" s="42" t="e">
        <f>L107/$L$110</f>
        <v>#DIV/0!</v>
      </c>
      <c r="M108" s="113"/>
      <c r="N108" s="114"/>
      <c r="O108" s="114"/>
      <c r="P108" s="114"/>
      <c r="Q108" s="114"/>
      <c r="R108" s="115"/>
      <c r="S108" s="42" t="e">
        <f>S107/$S$110</f>
        <v>#DIV/0!</v>
      </c>
    </row>
    <row r="109" spans="2:19" x14ac:dyDescent="0.2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2:19" x14ac:dyDescent="0.25">
      <c r="B110" s="65" t="s">
        <v>109</v>
      </c>
      <c r="C110" s="93"/>
      <c r="D110" s="93"/>
      <c r="E110" s="93"/>
      <c r="F110" s="66"/>
      <c r="G110" s="39">
        <f>SUM(G45,G55,G79,G95,G101,G107)</f>
        <v>0</v>
      </c>
      <c r="H110" s="120"/>
      <c r="I110" s="120"/>
      <c r="J110" s="120"/>
      <c r="K110" s="120"/>
      <c r="L110" s="39">
        <f>SUM(L45,L55,L79,L95,L101,L107)</f>
        <v>0</v>
      </c>
      <c r="M110" s="120"/>
      <c r="N110" s="120"/>
      <c r="O110" s="120"/>
      <c r="P110" s="120"/>
      <c r="Q110" s="120"/>
      <c r="R110" s="120"/>
      <c r="S110" s="39">
        <f>SUM(S45,S55,S79,S95,S101,S107)</f>
        <v>0</v>
      </c>
    </row>
    <row r="111" spans="2:19" x14ac:dyDescent="0.25">
      <c r="B111" s="57"/>
      <c r="C111" s="57"/>
      <c r="D111" s="58"/>
      <c r="E111" s="58"/>
      <c r="F111" s="58"/>
      <c r="G111" s="59"/>
    </row>
    <row r="113" spans="17:17" x14ac:dyDescent="0.25">
      <c r="Q113" s="60" t="s">
        <v>84</v>
      </c>
    </row>
  </sheetData>
  <mergeCells count="140">
    <mergeCell ref="B110:F110"/>
    <mergeCell ref="H110:K110"/>
    <mergeCell ref="M110:R110"/>
    <mergeCell ref="B109:S109"/>
    <mergeCell ref="B103:S103"/>
    <mergeCell ref="B104:S104"/>
    <mergeCell ref="B107:F107"/>
    <mergeCell ref="H107:K107"/>
    <mergeCell ref="O107:R107"/>
    <mergeCell ref="B108:C108"/>
    <mergeCell ref="D108:F108"/>
    <mergeCell ref="H108:K108"/>
    <mergeCell ref="M108:R108"/>
    <mergeCell ref="B97:S97"/>
    <mergeCell ref="B98:S98"/>
    <mergeCell ref="B101:F101"/>
    <mergeCell ref="H101:K101"/>
    <mergeCell ref="O101:R101"/>
    <mergeCell ref="B102:C102"/>
    <mergeCell ref="D102:F102"/>
    <mergeCell ref="H102:K102"/>
    <mergeCell ref="M102:R102"/>
    <mergeCell ref="B95:F95"/>
    <mergeCell ref="H95:K95"/>
    <mergeCell ref="O95:R95"/>
    <mergeCell ref="B96:C96"/>
    <mergeCell ref="D96:F96"/>
    <mergeCell ref="H96:K96"/>
    <mergeCell ref="M96:R96"/>
    <mergeCell ref="B89:F89"/>
    <mergeCell ref="H89:K89"/>
    <mergeCell ref="O89:R89"/>
    <mergeCell ref="B92:F92"/>
    <mergeCell ref="H92:K92"/>
    <mergeCell ref="O92:R92"/>
    <mergeCell ref="B81:S81"/>
    <mergeCell ref="B82:S82"/>
    <mergeCell ref="B83:F83"/>
    <mergeCell ref="H83:K83"/>
    <mergeCell ref="O83:R83"/>
    <mergeCell ref="B86:F86"/>
    <mergeCell ref="H86:K86"/>
    <mergeCell ref="O86:R86"/>
    <mergeCell ref="B79:F79"/>
    <mergeCell ref="H79:K79"/>
    <mergeCell ref="O79:R79"/>
    <mergeCell ref="B80:C80"/>
    <mergeCell ref="D80:F80"/>
    <mergeCell ref="H80:K80"/>
    <mergeCell ref="O80:R80"/>
    <mergeCell ref="B76:F76"/>
    <mergeCell ref="H76:K76"/>
    <mergeCell ref="O76:R76"/>
    <mergeCell ref="B69:F69"/>
    <mergeCell ref="H69:K69"/>
    <mergeCell ref="O69:R69"/>
    <mergeCell ref="B70:F70"/>
    <mergeCell ref="H70:K70"/>
    <mergeCell ref="B73:F73"/>
    <mergeCell ref="H73:K73"/>
    <mergeCell ref="O73:R73"/>
    <mergeCell ref="B63:F63"/>
    <mergeCell ref="H63:K63"/>
    <mergeCell ref="O63:R63"/>
    <mergeCell ref="B66:F66"/>
    <mergeCell ref="H66:K66"/>
    <mergeCell ref="O66:R66"/>
    <mergeCell ref="B57:S57"/>
    <mergeCell ref="B58:S58"/>
    <mergeCell ref="B59:F59"/>
    <mergeCell ref="H59:K59"/>
    <mergeCell ref="O59:R59"/>
    <mergeCell ref="B60:F60"/>
    <mergeCell ref="H60:K60"/>
    <mergeCell ref="O60:R60"/>
    <mergeCell ref="B55:F55"/>
    <mergeCell ref="H55:K55"/>
    <mergeCell ref="O55:R55"/>
    <mergeCell ref="B56:C56"/>
    <mergeCell ref="H56:K56"/>
    <mergeCell ref="M56:R56"/>
    <mergeCell ref="B47:S47"/>
    <mergeCell ref="B48:S48"/>
    <mergeCell ref="B49:F49"/>
    <mergeCell ref="H49:K49"/>
    <mergeCell ref="O49:R49"/>
    <mergeCell ref="B52:F52"/>
    <mergeCell ref="H52:K52"/>
    <mergeCell ref="O52:R52"/>
    <mergeCell ref="H27:K27"/>
    <mergeCell ref="O27:R27"/>
    <mergeCell ref="B45:F45"/>
    <mergeCell ref="H45:K45"/>
    <mergeCell ref="O45:R45"/>
    <mergeCell ref="O33:R33"/>
    <mergeCell ref="H33:K33"/>
    <mergeCell ref="B30:F30"/>
    <mergeCell ref="B46:C46"/>
    <mergeCell ref="D46:F46"/>
    <mergeCell ref="H46:K46"/>
    <mergeCell ref="M46:R46"/>
    <mergeCell ref="H36:K36"/>
    <mergeCell ref="O36:R36"/>
    <mergeCell ref="H39:K39"/>
    <mergeCell ref="O39:R39"/>
    <mergeCell ref="H42:K42"/>
    <mergeCell ref="O42:R42"/>
    <mergeCell ref="B2:M2"/>
    <mergeCell ref="B3:S3"/>
    <mergeCell ref="C5:S5"/>
    <mergeCell ref="C6:S6"/>
    <mergeCell ref="C9:G9"/>
    <mergeCell ref="H9:L9"/>
    <mergeCell ref="M9:M10"/>
    <mergeCell ref="N9:N10"/>
    <mergeCell ref="O9:S9"/>
    <mergeCell ref="C7:S7"/>
    <mergeCell ref="B11:S11"/>
    <mergeCell ref="B12:S12"/>
    <mergeCell ref="B13:F13"/>
    <mergeCell ref="H13:K13"/>
    <mergeCell ref="O13:R13"/>
    <mergeCell ref="B14:F14"/>
    <mergeCell ref="H14:K14"/>
    <mergeCell ref="O14:R14"/>
    <mergeCell ref="B23:F23"/>
    <mergeCell ref="H23:K23"/>
    <mergeCell ref="O23:R23"/>
    <mergeCell ref="B17:F17"/>
    <mergeCell ref="H17:K17"/>
    <mergeCell ref="O17:R17"/>
    <mergeCell ref="B20:F20"/>
    <mergeCell ref="H20:K20"/>
    <mergeCell ref="O20:R20"/>
    <mergeCell ref="H30:K30"/>
    <mergeCell ref="O30:R30"/>
    <mergeCell ref="B24:F24"/>
    <mergeCell ref="H24:K24"/>
    <mergeCell ref="O24:R24"/>
    <mergeCell ref="B27:F27"/>
  </mergeCells>
  <conditionalFormatting sqref="M2 M15:M16 M25:M26 M61:M62 M71:M72 M18:M19 M21:M22 M28:M29 M31:M32 M67:M68 M64:M65 M74:M75 M37:M38 M40:M41 M43:M46 M50:M51 M84:M85 M87:M88 M90:M91 M111:M1048576 M99:M102 M105:M108 M4 M8 M53:M56 M77:M80 M95:M96">
    <cfRule type="cellIs" dxfId="22" priority="26" operator="lessThan">
      <formula>0</formula>
    </cfRule>
    <cfRule type="cellIs" dxfId="21" priority="27" operator="greaterThan">
      <formula>0</formula>
    </cfRule>
  </conditionalFormatting>
  <conditionalFormatting sqref="M110"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M34:M35">
    <cfRule type="cellIs" dxfId="10" priority="14" operator="lessThan">
      <formula>0</formula>
    </cfRule>
    <cfRule type="cellIs" dxfId="9" priority="15" operator="greaterThan">
      <formula>0</formula>
    </cfRule>
  </conditionalFormatting>
  <conditionalFormatting sqref="M93:M94">
    <cfRule type="cellIs" dxfId="8" priority="12" operator="lessThan">
      <formula>0</formula>
    </cfRule>
    <cfRule type="cellIs" dxfId="7" priority="13" operator="greaterThan">
      <formula>0</formula>
    </cfRule>
  </conditionalFormatting>
  <conditionalFormatting sqref="S102">
    <cfRule type="cellIs" dxfId="6" priority="9" operator="greaterThan">
      <formula>60</formula>
    </cfRule>
  </conditionalFormatting>
  <pageMargins left="0.70866141732283472" right="0.70866141732283472" top="0.78740157480314965" bottom="0.78740157480314965" header="0.31496062992125984" footer="0.31496062992125984"/>
  <pageSetup paperSize="9" scale="53" fitToHeight="0" orientation="landscape" r:id="rId1"/>
  <headerFoot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P7 Změnový rozpočet plánu</vt:lpstr>
      <vt:lpstr>'P7 Změnový rozpočet plánu'!Oblast_tisku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David Votava</cp:lastModifiedBy>
  <cp:lastPrinted>2015-08-09T12:56:55Z</cp:lastPrinted>
  <dcterms:created xsi:type="dcterms:W3CDTF">2015-06-23T10:45:04Z</dcterms:created>
  <dcterms:modified xsi:type="dcterms:W3CDTF">2016-10-19T14:21:03Z</dcterms:modified>
</cp:coreProperties>
</file>