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lednaP\Desktop\IP\"/>
    </mc:Choice>
  </mc:AlternateContent>
  <bookViews>
    <workbookView xWindow="0" yWindow="0" windowWidth="20490" windowHeight="7050" activeTab="1"/>
  </bookViews>
  <sheets>
    <sheet name="Záměry pro období 2021-2022" sheetId="3" r:id="rId1"/>
    <sheet name="Záměry pro období 2023+" sheetId="4" r:id="rId2"/>
  </sheets>
  <definedNames>
    <definedName name="_xlnm._FilterDatabase" localSheetId="0" hidden="1">'Záměry pro období 2021-2022'!$A$2:$F$16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3" l="1"/>
  <c r="F15" i="4"/>
</calcChain>
</file>

<file path=xl/comments1.xml><?xml version="1.0" encoding="utf-8"?>
<comments xmlns="http://schemas.openxmlformats.org/spreadsheetml/2006/main">
  <authors>
    <author>KOCOUREK Jiří, Ing.</author>
  </authors>
  <commentList>
    <comment ref="A10" authorId="0" shapeId="0">
      <text>
        <r>
          <rPr>
            <b/>
            <sz val="9"/>
            <color indexed="81"/>
            <rFont val="Tahoma"/>
            <charset val="1"/>
          </rPr>
          <t>KOCOUREK Jiří, Ing.:</t>
        </r>
        <r>
          <rPr>
            <sz val="9"/>
            <color indexed="81"/>
            <rFont val="Tahoma"/>
            <charset val="1"/>
          </rPr>
          <t xml:space="preserve">
Strategie rozvoje infrastruktury pro prostorové informace v České republice po roce 2020 („GeoInfoStrategie2020+“)</t>
        </r>
      </text>
    </comment>
    <comment ref="B10" authorId="0" shapeId="0">
      <text>
        <r>
          <rPr>
            <b/>
            <sz val="9"/>
            <color indexed="81"/>
            <rFont val="Tahoma"/>
            <charset val="1"/>
          </rPr>
          <t>KOCOUREK Jiří, Ing.:</t>
        </r>
        <r>
          <rPr>
            <sz val="9"/>
            <color indexed="81"/>
            <rFont val="Tahoma"/>
            <charset val="1"/>
          </rPr>
          <t xml:space="preserve">
Strategie rozvoje infrastruktury pro prostorové informace v České republice po roce 2020 („GeoInfoStrategie2020+“)</t>
        </r>
      </text>
    </comment>
  </commentList>
</comments>
</file>

<file path=xl/sharedStrings.xml><?xml version="1.0" encoding="utf-8"?>
<sst xmlns="http://schemas.openxmlformats.org/spreadsheetml/2006/main" count="140" uniqueCount="90">
  <si>
    <t xml:space="preserve">SEZNAM PLÁNOVANÝCH ZÁMĚRŮ V OBDOBÍ 2021 - 2022 PRO IROP 2021+ </t>
  </si>
  <si>
    <t>Název záměru</t>
  </si>
  <si>
    <t>Popis záměru</t>
  </si>
  <si>
    <t>Předběžná doba realizace</t>
  </si>
  <si>
    <t xml:space="preserve">Vazba na hlavní cíl IK ČR </t>
  </si>
  <si>
    <t>Gesční úřad</t>
  </si>
  <si>
    <t>Celk. výdaje [mil. Kč]</t>
  </si>
  <si>
    <t>Budování kapacit kybernetické bezpečnosti</t>
  </si>
  <si>
    <t>Předmětem projektu je zvýšení úrovně zabezpečení informačních systémů využívaných v rámci rezortu justice, které bude realizováno prostřednictvím systému detekce síťového provozu, IPS systému a Sandboxu. Implementací systému detekce síťového provozu dojde ke zkvalitnění pravidelného monitorování potenciálních hrozeb z vnější sítě internetu. Z důvodu plánovaného navýšení přenosové kapacity sítě je zároveň nezbytné rozšíření IPS systému tak, aby pokrýval celou kapacitu datové sítě rezortu. Nasazení Sandboxu povede ke zkvalitnění práce všech zaměstnanců rezortu, a to tím, že Sandbox sníží  propustnost malware a nevyžádané pošty.</t>
  </si>
  <si>
    <t>01.07.2021 - 31.12.2023</t>
  </si>
  <si>
    <t>Cíl č. 3 – ROZVOJ CELKOVÉHO PROSTŘEDÍ PODPORUJÍCÍHO DIGITÁLNÍ TECHNOLOGIE</t>
  </si>
  <si>
    <t>Ministerstvo spravedlnosti</t>
  </si>
  <si>
    <t xml:space="preserve">ČSSZ - EDA  - Elektronizace DA (včetně nárokových podkladů) </t>
  </si>
  <si>
    <t>ČSSZ spravuje nárokové podklady pro důchodové pojištění více než 9 mil klientů. Provádí agendu důchodového pojištení pro více  3 miliony důchodců a vyplácí měsíčně přes 3,5 milionu důchodů. V rámci IIS ČSSZ k tomu využívá aplikační programové vybavení, které rozvíjí a provozuje již od 80. let minulého století. Architektura současného řešení  neumožňuje, aby ČSSZ efektivně zajistila podmínky pro další významné rozšiřování digitalizace při provádění důchodových agend. ČSSZ postupně ztrácí schopnost dlouhodobě rozvíjet stávající programové vybavení (SDA), jehož hlavní část je provozována na centrálním výpočetním systému vytvořeném na mainframe . Řešení je z velké části založené na režimu zpracování v dávkách a zdrojovém kódu vytvořeném v dialektu jazyka COBOL, který ovládá jen omezený počet odborníků. Využívá uložení dat v proprietárním databázovém systému. Řšení neodpovídá současným trendům digitalizace státní správy a také  požadavkům vyplývajícím z plánu rozvoje eGovernmentu v ČR. Proto je nezbytné zajištění moderní aplikační a technologické podpory výkonu důchodové agendy včetně správy nárokových podkladů jako celku. Jedná se o komplex vzájemně provázaných projektů.Projektem bude avytvořeno nové řešení procesu provádení důchodové agendy podle principu "end to end" se systémem řízení procesů (BPMS), unifikovanou datovou základnou a integrací na přímé služby klientům (na principu samoobsluhy a úpných podání) zapojených do systému eGovernmentu ČR.</t>
  </si>
  <si>
    <t>18.03.2021 - 31.12.2026</t>
  </si>
  <si>
    <t>Cíl č. 5 – EFEKTIVNÍ A CENTRÁLNĚ KOORDINOVANÉ ICT VEŘEJNÉ SPRÁVY</t>
  </si>
  <si>
    <t>Česká správa sociálního zabezpečení</t>
  </si>
  <si>
    <t>Digitalizace pohřebnictví</t>
  </si>
  <si>
    <t>V první etapě digitalizace všech důležitých dat z kremačních pecí, které mají wifi připojení na základě potřeby nouzového stavu vyhlášeného vládou ČR. V druhé etapě jde o digitalizaci agendy sociálních pohřbů, kterou zajištují obce v přenesené působnosti v souladu s § 5 zákona č. 256/2001 Sb., o pohřebnictví a o změně některých zákonů ve znění pozdějších předpisů.</t>
  </si>
  <si>
    <t>18.03.2021 - 31.12.2024</t>
  </si>
  <si>
    <t>Cíl č. 1 – UŽIVATELSKY PŘÍVĚTIVÉ A EFEKTIVNÍ „ON-LINE“ SLUŽBY PRO OBČANY A FIRMY</t>
  </si>
  <si>
    <t>Ministerstvo pro místní rozvoj</t>
  </si>
  <si>
    <t>Elektronická matrika - IS eMatrika</t>
  </si>
  <si>
    <t>Ministerstvo vnitra v 1. čtvrtletí 2019 zpracovalo Analytický materiál k přípravě projektu elektronické matriky, který zmapoval stávající výkon procesu matrik dle zákona č. 301/2006 Sb. a souběžně vedené elektronické verze záznamů odpovídající požadavkům směrnice MV ze dne 2. června 2005 č.j. VS-95/60/2-2005. Výkon agendy matrik v jednotlivých procesech byl na základě analýzy zhodnocen z pohledu možnosti elektronizace, při současném zvážení možných dopadů týkajících se ochrany a bezpečnosti osobních údajů, resp. kybernetické bezpečnosti. Analýza dále obsahuje doporučení směřující k možné optimalizaci výkonu agendy matrik, jelikož cílem není současný stav pouze překlopit do elektronických komunikačních kanálů. V návaznosti na zpracovaný analytický materiál byl ustaven Řídicí výbor pro přípravu projektu eMatrika, do něhož byli nominováni zástupci zainteresovaných odborů Ministerstva vnitra. Účelem zřízení řídicího výboru je koordinace přípravných prací a zkoumání možných řešení jednotlivých věcných a procesních problémů spojených s elektronizací agendy matriky a zavedením centrálního informačního systému eMatrika.
V závěru roku 2019 byl zpracován materiál Věcný záměr projektu elektronické matriky, který shrnuje předpoklady pro nastavení IS eMatrika a vymezuje očekávané přínosy pro jednotlivé zainteresované strany. V návaznosti na Věcný záměr projektu byl v roce 2020 zpracován základní návrh architektonicko-technického řešení IS eMatrika. Od ledna 2021 probíhá příprava návrhu technického řešení IS eMatrika, jehož nedílnou součástí bude i základní cenová kalkulace vybudování IS eMatrika a jeho uvedení do provozu. Materiál bude zpracován v květnu 2021.</t>
  </si>
  <si>
    <t>07.01.2019 - 31.12.2025</t>
  </si>
  <si>
    <t>Ministerstvo vnitra</t>
  </si>
  <si>
    <t>Elektronická spisová služba resortu, komunikace s ISDS, ověřování elektronických prvků</t>
  </si>
  <si>
    <t xml:space="preserve">- Původní elektronická spisová služba byla implementována jako podatelna a výpravna datových schránek. Funkcionalita byla rozšířena, nicméně dostatečně nenaplňuje požadavky eGovernmentu směřující ke zlepšení výkonu veřejné správy. Spisová služba je klíčovým prvkem pro zvýšení a sjednocení kvality, efektivity, dostupnosti a transparentnosti veřejné správy jak z pohledu její organizace a řízení, tak z pohledu jejich uživatelů. 
- Zavedení jmenného rejstříku
- Realizace jediného místa pro ověřování el. podpisů, podpisů, pečetí a časových razítek (pro spis. službu a další napojené IS) 
- Řešit implementaci, migraci stávajících dat a následně rozvoj a údržbu. </t>
  </si>
  <si>
    <t>01.01.2022 - 31.12.2026</t>
  </si>
  <si>
    <t>Český úřad zeměměřický a katastrální</t>
  </si>
  <si>
    <t>Elektronizace úřadu práce</t>
  </si>
  <si>
    <t xml:space="preserve">V rámci tohoto projektu chceme nastavit procesy vedoucí k zavedení HW i SW podpory digitalizace všech stávajících listinných dokumentů. Jedná se o dokumenty jak na vstupu do ÚP, tak na výstupu procesu ÚP, vedoucí k zefektivnění práce úředníků ÚP. Digitalizované a úředně ověřené dokumenty budou provázány se stávajícími agendovými systémy, spisovou službou, Jednotným portálovým řešením s možností aktivního vyhledávání v dokumentech dle stanovených kritérií. </t>
  </si>
  <si>
    <t>18.03.2021 - 29.03.2024</t>
  </si>
  <si>
    <t>Úřad práce ČR</t>
  </si>
  <si>
    <t>neuvedeno</t>
  </si>
  <si>
    <t>Formulářový agendový informační systém (FAIS) ČÚZK</t>
  </si>
  <si>
    <t xml:space="preserve">- Vybudování aplikačního rozhraní pro FAIS
- Napojení rozhraní na systém elektronické identifikace (NIA)
- Napojení na systém elektronické spisovny
- Integrace cca 40 typů formulářů pro realizaci podání na zápis záznamu, poznámky nebo upozornění do katastru nemovitostí </t>
  </si>
  <si>
    <t>01.01.2022 - 31.12.2025</t>
  </si>
  <si>
    <t>Implementace Strategie rozvoje infrastruktury pro prostorové informace v České republice po roce 2020</t>
  </si>
  <si>
    <t xml:space="preserve">Implementace Strategie rozvoje infrastruktury pro prostorové informace v České republice po roce 2020 (dále jen „GeoInfoStrategie2020+“) v letech 2022 - 2027, přispívající k naplňování cílů Digitálního Česka, zejména Informační koncepce ČR, v oblasti prostorových informací, a řešení specifických témat na podporu koordinovaného a efektivního rozvoje národní infrastruktury pro prostorové informace, zejména
‒ nezbytné úpravy regulačního rámce,
‒ definování garance prostorových dat a stanovení struktury garantovaných prostorových dat národního významu jako součásti propojeného datového fondu (PPDF), integrace prostorových dat do PPDF,
‒ vybudování, správa a rozvoj potřebného prostředí (IS NIPI, NIPPI, IPMVP) pro vytvoření uživatelsky přívětivých služeb nad prostorovými daty ve vazbě na Katalog služeb VS včetně národního geoportálu,
‒ vybudování uceleného systému vzdělávání pracovníků VS a podpora aplikovaného VaVaI v oblasti prostorových informací, podpora osvěty a propagace.
</t>
  </si>
  <si>
    <t>01.02.2022 - 31.12.2027</t>
  </si>
  <si>
    <t>Informační systém státních zastupitelství ELVIZ</t>
  </si>
  <si>
    <t xml:space="preserve">Projekt „Elektronické vedení informací státního zastupitelství“ (ELVIZ) se zabývá vytvořením nového informačního systému pro elektronizaci dozorové činnosti a spisů státního zastupitelství. </t>
  </si>
  <si>
    <t>1.1. 2022 - 31.12.2026</t>
  </si>
  <si>
    <t>Národní digitální archiv III (NDA III)</t>
  </si>
  <si>
    <t>Národní digitální archiv (NDA) je infrastruktura umožňující provést výběr digitálních archiválií a jejich trvalé bezpečné uložení a zároveň zpřístupnění oprávněným osobám. Národní archiv provozuje tuto infrastrukturu na základě zákonného zmocnění pro celou síť státních archivů v ČR. Součástí IS NDA je Národní archivní portál (NArP), který poskytuje dálkově služby NDA a slouží ke komunikaci s institucemi veřejné správy na straně jedné, a s veřejností na straně druhé. V rámci projektu IS NDA II, který byl financován z IROP došlo k rozšíření kapacity a k vylepšení funkcionalit včetně napojení na Dohledové centrum eGovernmentu (DCeGOV) MV. Projekt IS NDA III na něj naváže a umožní přípravu robustního řešení integrovatelného do stávající architektury eGovernmentu (např. Portálu veřejné správy). V rámci řešení bude zpracován nejprve "Projekt technologické obměny IS NDA", kde budou aktualizovány stávající požadavky na digitální archivaci (kyberbezpečnost, archivní legislativa, požadavky e-governmentu, nové typy dokumentů, používané formáty). Následovat bude zadání veřejné zakázky na dodavatele IS NDA III. Součástí projektu je pořízení a zprovoznění digitalizační linky pro převod analogových archiválií (papír, film, audiozáznamy) do digitální podoby.</t>
  </si>
  <si>
    <t>11.03.2021 - 31.12.2026</t>
  </si>
  <si>
    <t>Národní archiv</t>
  </si>
  <si>
    <t>Projekt Technická opatření kybernetické bezpečnosti resortu</t>
  </si>
  <si>
    <t>Posílení fyzické bezpečnosti katastrálních úřadů a katastrálních pracovišť
-  Ochrana integrity komunikačních sítí (segmentace, firewall)
-  Dvojfázová autentifikace uživatelů
-  Monitorovací systém, SIEM
-  Implementace kryptografické ochrany 
-  Implementace ochrany serverů před škodlivým kódem
-  Ochrana koncových zařízení před škodlivým kódem
-  Penetrační testy</t>
  </si>
  <si>
    <t>01.04.2021 - 31.12.2024</t>
  </si>
  <si>
    <t>Přivětivé ISVS rezortu ŽP</t>
  </si>
  <si>
    <t>Konsolidace elektronických služeb rezortu s legislativou e-governmentu.</t>
  </si>
  <si>
    <t>01.07.2022 - 02.02.2026</t>
  </si>
  <si>
    <t>Ministerstvo životního prostředí</t>
  </si>
  <si>
    <t>Vytvoření Geoportál 2 CENIA MŽP</t>
  </si>
  <si>
    <t>Vytvoření centrálního informačního systému zajišťujícího jednotnou prezentaci prostorových dat ČR a informací veřejné správy včetně nástrojů pro jejich popis, vyhledání, validaci a poskytování dle aktuálních standardů v souladu s legislativními požadavky na prostorová data v ČR i EU.</t>
  </si>
  <si>
    <t>01.11.2019 - 31.12.2023</t>
  </si>
  <si>
    <t xml:space="preserve">SEZNAM PLÁNOVANÝCH ZÁMĚRŮ V OBDOBÍ 2023 - 2027 PRO IROP 2021+ </t>
  </si>
  <si>
    <t>Modernizace a zabezpečení komunikační infrastruktury Policie ČR</t>
  </si>
  <si>
    <t>Cílem projektu je zajištění zvýšení dostupnosti, propustnosti a bezpečnosti informačních systémů a dat PČR a to včetně systémů KII a VIS dle zákona o kybernetické bezpečnosti a to prostřednictvím modernizace síťových prvků na útvarech PČR (PP, KŘ, UO a ÚCP) za účelem realizace plnohodnotného šifrování komunikace, zajištění podpory přechodu na IP telefonii, zajištění podpory využívání moderních ICT technologií i s podporou vzdálené práce.</t>
  </si>
  <si>
    <t>neuvedeno - 31.12.2024</t>
  </si>
  <si>
    <t>MV ČR - Policie ČR</t>
  </si>
  <si>
    <t>Modernizace a zvýšení dostupnosti datových center PČR</t>
  </si>
  <si>
    <t>Cílem projektu je:
• realizace zázemí a připravenosti prostor datových center odpovídajících v co nejvýší míře standardu TIER 3 a požadavkům na provozní a kybernetickou bezpečnost provozovaných systémů, zejména systémů kritické infrastruktury ČR a PČR
• zvýšení míry redundance a odolnosti datových center
• zvýšení míry operability provozu IS v případě výpadku některé z vybudovaných lokalit nebo v případě krizových nebo bezpečnostních opatření
• posílení konektivity připojení datových center.</t>
  </si>
  <si>
    <t>neuvedeno - 31.12.2025</t>
  </si>
  <si>
    <t>Modernizace informačních systémů pro podporu operačního řízení HZS ČR a příjmu tísňové komunikace</t>
  </si>
  <si>
    <t>Z prognózy tísňových volání, vypracované HZS ČR, vyplývá, že v roce 2030 může počet tísňových volání dosáhnout cca 7600 za 1 hodinu, s hodnotou horní hranice spolehlivosti až přes 9900. Je tedy nezbytné přizpůsobit informační systémy této zvýšené zátěži a do systému pro příjem tísňové komunikace a operačního řízení implementovat technologie, které na zvýšenou zátěž pomohou efektivněji reagovat. 
Dále je nutné v systému pro příjem tísňové komunikace reagovat na nové požadavky v souladu s legislativou ČR i EU. Proto byla v roce 2020 umožněna tísňová elektronická komunikace formou SMS osobám registrovaným u HZS. Po implementaci Kodexu o elektronických komunikacích bude umožněna komunikace formou SMS všem občanům ČR (realizováno ze státního rozp.). V souladu s tímto kodexem musí být v budoucnu umožněna také komunikace formou textu v reálném čase. 
V souvislosti s očekávaným nárůstem počtu tísňových volání a implementací technologií umožňujících textovou komunikaci lze očekávat i nárůst řešených událostí v operačním řízení u HZS ČR. V oblasti přijmu tísňové komunikace a operačního řízení je tedy nutné realizovat opatření, která pomohou přizpůsobit dotčené informační systémy. 
V rámci programu budou realizovány následující projekty:
1. Vybudování aplikační části pro příjem tísňové komunikace: zajistit realizaci systému pro příjem tísňové komunikace v souvislosti s legislativními požadavky ČR i EU, implementovat do systému moderní technologie vícekanálové tísňové komunikace a využití umělé inteligence při příjmu tísňové komunikace, a dále zajistit dostatečnou průchodnost systému. 
2. Modernizace informačního systému operačního řízení HZS ČR: zajistit zvýšenou průchodnost systému v souvislosti se zvýšeným počtem řešených mimořádných událostí, zajistit využití dat z médií s možností analýzy těchto dat s využitím moderních technologií umělé inteligence.
3. Modernizace Národního informačního systému integrovaného záchranného systému (NIS IZS): zajistit zvýšenou průchodnost a výkon, aby byl systém schopen přenést zvýšené množství informací, vytvořit rozhraní pro komunikaci s aplikacemi třetích stran, vybudovat testovací prostředí pro dostatečné testování jednotlivých informačních systémů i interoperability mezi nimi.
4. Modernizace systému Statistické sledování událostí: realizovat úpravy, aby byl systém schopen v souladu s požadavky HZS ČR zpracovávat a vyhodnocovat požadované informace o mimořádných událostech. 
5. Vybudování systému cloudu pro HZS ČR: realizace cloudového řešení ve 3 lokalitách vč. stavebních úprav, pořízení HW vybavení pro realizaci cloudové platformy (síťové prvky, servery, diskové pole, technologie zálohování), migrace jednotlivých systémů, případné zvýšení kapacity a propustnosti sítě v lokalitách datových center, kontrola dostatečné síťové kapacity a propustnosti nutné pro využití technologie cloudu.</t>
  </si>
  <si>
    <t>Hasičský záchranný sbor</t>
  </si>
  <si>
    <t>Modernizace síťových prvků s cílem zajištění zvýšení dostupnosti komunikační infrastruktury a podpory přechodu na IP telefonii</t>
  </si>
  <si>
    <t>Cílem projektu je zajištění a zefektivnění komunikace PČR prostřednictvím nové technologie umožňující snadné a bezpečné využití telekomunikační a videokomunikační technologie pro vzdálenou práci. Předmětem projektu je modernizace infrastruktury komunikačních a datových sítí, vybudování IP telefonní ústředny včetně pořízení potřebného SW a HW vybavení. Realizací projektu dojde ke zrychlení a zefektivnění komunikačních a datových sítí.</t>
  </si>
  <si>
    <t>Pořízení systému správy a řízení přidělování SW licencí za účelem optimalizace SW licencí a produktů využívaných PČR</t>
  </si>
  <si>
    <t>Cílem projektu je pořízení systému správy a řízení přidělování SW licencí za účelem optimalizace SW licencí a produktů využívaných PČR.</t>
  </si>
  <si>
    <t>neuvedeno - 31.12.2026</t>
  </si>
  <si>
    <t>Varování a informování, komunikační podpora HZS ČR</t>
  </si>
  <si>
    <t>1. Jednotný systém varování a informování: 
V současné době existující jednotný systém varování a vyrozumění je technicky i morálně zastaralý a k varování jsou využívány elektrické koncové prvky varování, které nejsou schopny přenést verbální informaci. Z toho důvodu je nemožné předat obyvatelstvu tísňovou informaci o vzniklé situaci, probíhajících opatřeních, ani o činnosti, která je od obyvatelstva očekávána. Pro řešení uvedeného problémového okruhu jsou navrhována následující opatření:
1.1 Zavádění nových technických a technologických možností informování obyvatelstva a celková modernizace jednotného systému varování a vyrozumění (řídící infrastruktura). 
Náhrada elektrických koncových prvků varování (rotačních sirén) sirénami elektronickými bude realizována v další fázi rozvoje systému, v návaznosti na disponibilní finanční zdroje.
2. Komunikační podpora HZS ČR:
Dlouhodobým záměrem je zabezpečit v rámci HZS ČR spolehlivý, bezporuchový a kvalitní komunikační systém založený na technologiích, které jsou uživatelsky snadné a přehledné, srozumitelné a spolehlivé s minimem výpadků, a s dostupnou profesionální uživatelskou podporou. Pro řešení uvedeného problémového okruhu jsou navrhována následující  opatření:
2.1 Modernizace a další rozvoj videokonferenčního systému HZS ČR.
Cílem je zkvalitnit a zrychlit činnost HZS ČR tím, že umožní příslušníkům HZS ČR vytvářet potřebné virtuální konferenční teamy s možností využívat relevantní obrazové podklady, a to v místnostech i v terénu včetně možnosti komunikace s externími subjekty, to vše s možností záznamu i zpětného rozboru pro účely výcviku a ověřování reakcí na situace. Cíle se dosáhne rozšířením současného videokonferenčního systému, zvýšením dostupnosti, multiplatformnosti, začleněním do okolních systémů HZS ČR a větším zabezpečením. 
Řešení výše uvedeného je rozloženo do následujících  činností: 
2.1.1 Vytvořit jednotné komplexní komunikační řešení v oblasti videokonference. 
2.1.2 Obměnit zastaralé součásti videokonferenčního systému.
3. Modernizace analogové rádiové sítě HZS ČR:
Rádiová síť HZS ČR je v současné době provozována na nejednotných technologiích značně rozdílného stáří, a u jednotlivých organizačních složek také HZS ČR ve vzájemně odlišných konfiguracích. Výrobci infrastrukturních prvků a koncových zařízení  ukončili výrobu čistě analogových zařízení a uvedli na trh produkty umožňující jak analogový, tak i digitální způsob provozu. Přechod z analogového na digitální způsob provozu je u rádiových sítí obecným trendem, a to nejen z důvodů technologických, ale zejména z důvodu bezpečnosti a vyšší kapacity rádiového provozu. Komunikační prostředky v rádiové síti HZS ČR jsou v současné době provozovány v analogovém režimu, a většinově neumožňují přechod do digitálního režimu provozu. Pro řešení uvedeného problémového okruhu je navrhováno následující opatření: 
3.1 Modernizace analogové rádiové sítě HZS ČR: 
Cílem je modernizace analogové rádiové sítě HZS ČR a souvisejících technologií, umožňujících zavedení bezpečnějšího a kapacitnějšího digitálního rádiového provozu při řešení mimořádných událostí a plnění úkolů HZS ČR. Budou pořízena a instalována zařízení pro obměnu, modernizaci a doplnění infrastrukturních prvků rádiové sítě, včetně prostředků a nástrojů pro jejich vzdálenou správu, dohled a propojování. Dále budou pořízena, z části instalována a zavedena do užívání koncová zařízení různých druhů vč. příslušenství (např. přenosné, mobilní a pevné radiostanice), která umožní budoucí přechod na digitální rádiový provoz. Řešena bude i nezbytná úprava souvisejících technologií.</t>
  </si>
  <si>
    <t>Ministerstvo vnitra - Hasičský záchranný sbor</t>
  </si>
  <si>
    <t xml:space="preserve">Zajištění zvýšení bezpečnosti informačních systémů a dat PČR prostřednictvím efektivní správy identit a dynamického přidělování oprávnění </t>
  </si>
  <si>
    <t>Systém pro řízení a správu životního cyklu identit včetně dynamického řízení přidělování oprávnění, pořízení nástroje IDM (identity management) a PAM (správa privilegovaných účtů), zahrnuje proces analýzy, implementace a integrace do prostředí PČR, bude řešena metodika související s životním cyklem identit.</t>
  </si>
  <si>
    <t xml:space="preserve">Zajištění zvýšení dostupnosti, bezpečnosti a efektivní správy dokumentů zpracovávaných v rámci agend PČR </t>
  </si>
  <si>
    <t xml:space="preserve">Cílem projektu je:
• zvýšení udržitelnosti klíčových informačních systémů PČR v souvislosti s trestním řízením
• zvýšení dostupnosti a bezpečnosti dokumentů zpracovávaných v rámci všech agend PČR
• zvýšení výtěžnosti z dat zpracovávaných a získávaných v rámci trestního řízení
• zvýšení efektivity práce a zkrácení času potřebného k rutinním činnostem v rámci analytických a operativních činností SKPV
• zajištění bezpečného uchování a archivování dokumentů
• zajištění eliminace následků v případě bezpečnostích a provozních incidentů (např. havárie úložiště, napadení ransomware) a zefektivnění a podpoření procesů předcházení a obnovení po havárii (Disaster Recovery - DR).
</t>
  </si>
  <si>
    <t>Zajištění zvýšení dostupnosti a bezpečnosti provozních dat informačních systémů PČR prostřednictvím jejich řízeného ukládání a zálohování</t>
  </si>
  <si>
    <t>Cílem projektu je zajištění zvýšení úrovně dostupnosti, provozní a kybernetické bezpečnosti dat a informačních systémů PČR včetně systémů KII a VIS dle zákona o kybernetické bezpečnosti. Realizací projektu dojde k pořízení a implementaci diskových úložišť a technologie podpory zálohování a DR (disaster recovery) umožňující bezpečné a výkonné uchovávání záloh dat a informačních systémů PČR s podporou ochrany proti kybernetickým útokům typu ransomware a automatizovaných procesů obnovy a DR.</t>
  </si>
  <si>
    <t>neuvedeno - 31.12.2023</t>
  </si>
  <si>
    <t>Zvýšení dostupnosti, bezpečnosti a modularity aplikační architektury MBP za účelem jejího dalšího rozvoje a realizace dalších agend digitalizace organizace</t>
  </si>
  <si>
    <t>Cílem projektu je:
• zvýšení bezpečnosti komunikačních a informačních systémů PČR využívaných v rámci mobilních zařízení
• zvýšení a zefektivnění udžitelnosti a dostupnosti infrastruktury mobilních koncových zařízení pro policisty v přímém výkonu služby
• zvýšení efektivity práce s mobilními koncovými zařízeními a využíváním platformy MBP
• modernizace aplikační architektury umožňující další efektivní rozvoj a udržitelnost MBP
• navýšení dostupnosti MBP.</t>
  </si>
  <si>
    <t xml:space="preserve">Zvýšení odolnosti organizace a připravenost na závažné situace vytvořením bezpečné platformy pro podporu vzdálené práce uživatelů a správu mobilních zařízení </t>
  </si>
  <si>
    <t>Cílem projektu je zajištění zvýšení bezpečnosti a ochrany sítě a systémů PČR v případě vzdáleného přístupu uživatelů. V rámci projektu dojde k pořízení infrastruktury, technologie a vybavení umožňující zabezpečeným způsobem vzdálenou práci uživatelů a vzdálenou správu koncových zařízení. Ve svém důsledku dojde realizací projektu ke zvýšení akceschopnosti pracovníků PČR prostřednictvím umožnění plnohodnotné vzdálené práce nejen v době pandemie, bezpečnostních nebo nepředvídatelných situacích, ale i pro práci z domova za normální situace. Dále dojde k rozšíření platformy o poskytování specifických výkonných pracovních stanic pro analytické využití pracovníky PČR.</t>
  </si>
  <si>
    <t>Zvýšení zabezpečení informačních systémů HZS ČR z hlediska kybernetické bezpečnosti</t>
  </si>
  <si>
    <t>HZS ČR provozuje informační systémy pro podporu operačního řízení, jejichž bezchybný provoz je klíčový pro vysílání sil a prostředků k mimořádné události a které obsahují citlivé údaje. 
Kybernetická bezpečnost těchto systémů není v současné době na dostatečné úrovni, vzhledem ke zvyšujícímu se počtu a závažnosti  kybernetických hrozeb a útoků. Pro řešení uvedeného problémového okruhu jsou navržena následující opatření:
• Zvýšení zabezpečení proti novým kybernetickým hrozbám (zavedení plošného monitoringu sítí v rámci subjektu, pokročilá logovací řešení, nasazení nové generace firewallů, zavedení řešení pro kontrolu privilegovaných přístupů).
• Zvýšení zabezpečení proti novým zranitelnostem (zavedení perimetrových filtrů a bezpečnostních řešení podporujících cloudovou detekci hrozeb).
• Zvýšení zabezpečení prostřednictvím aktualizací zastaralých softwarů (provedení upgradů na aktuální verze a zajištění SW podpory).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</si>
</sst>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name val="Calibri"/>
      <scheme val="minor"/>
    </font>
    <font>
      <sz val="11"/>
      <color rgb="FF000000"/>
      <name val="Calibri"/>
      <family val="2"/>
      <scheme val="minor"/>
    </font>
    <font>
      <b/>
      <sz val="11"/>
      <name val="Calibri"/>
      <family val="2"/>
      <charset val="238"/>
      <scheme val="minor"/>
    </font>
    <font>
      <b/>
      <sz val="12"/>
      <color theme="0"/>
      <name val="Calibri"/>
      <family val="2"/>
      <charset val="238"/>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theme="4" tint="-0.49998474074526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Fill="1"/>
    <xf numFmtId="0" fontId="2" fillId="0" borderId="0" xfId="0" applyFont="1" applyFill="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14" fontId="2" fillId="0" borderId="0" xfId="0" applyNumberFormat="1" applyFont="1"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xf>
  </cellXfs>
  <cellStyles count="1">
    <cellStyle name="Normální" xfId="0" builtinId="0"/>
  </cellStyles>
  <dxfs count="28">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9" formatCode="d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9" formatCode="d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9" formatCode="d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9" formatCode="d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ulka2" displayName="Tabulka2" ref="A2:F16" totalsRowCount="1" headerRowDxfId="27" dataDxfId="26">
  <autoFilter ref="A2:F15"/>
  <tableColumns count="6">
    <tableColumn id="1" name="Název záměru" dataDxfId="25" totalsRowDxfId="24"/>
    <tableColumn id="2" name="Popis záměru" dataDxfId="23" totalsRowDxfId="22"/>
    <tableColumn id="3" name="Předběžná doba realizace" dataDxfId="21" totalsRowDxfId="20"/>
    <tableColumn id="4" name="Vazba na hlavní cíl IK ČR " dataDxfId="19" totalsRowDxfId="18"/>
    <tableColumn id="5" name="Gesční úřad" dataDxfId="17" totalsRowDxfId="16"/>
    <tableColumn id="7" name="Celk. výdaje [mil. Kč]" totalsRowFunction="custom" dataDxfId="15" totalsRowDxfId="14">
      <totalsRowFormula>SUBTOTAL(9,F1:F15)</totalsRowFormula>
    </tableColumn>
  </tableColumns>
  <tableStyleInfo name="TableStyleMedium2" showFirstColumn="0" showLastColumn="0" showRowStripes="1" showColumnStripes="0"/>
</table>
</file>

<file path=xl/tables/table2.xml><?xml version="1.0" encoding="utf-8"?>
<table xmlns="http://schemas.openxmlformats.org/spreadsheetml/2006/main" id="1" name="Tabulka1" displayName="Tabulka1" ref="A2:F15" totalsRowCount="1" headerRowDxfId="13" dataDxfId="12">
  <autoFilter ref="A2:F14"/>
  <tableColumns count="6">
    <tableColumn id="1" name="Název záměru" dataDxfId="11" totalsRowDxfId="10"/>
    <tableColumn id="2" name="Popis záměru" dataDxfId="9" totalsRowDxfId="8"/>
    <tableColumn id="3" name="Předběžná doba realizace" dataDxfId="7" totalsRowDxfId="6"/>
    <tableColumn id="4" name="Vazba na hlavní cíl IK ČR " dataDxfId="5" totalsRowDxfId="4"/>
    <tableColumn id="5" name="Gesční úřad" dataDxfId="3" totalsRowDxfId="2"/>
    <tableColumn id="7" name="Celk. výdaje [mil. Kč]"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workbookViewId="0">
      <selection activeCell="A3" sqref="A3"/>
    </sheetView>
  </sheetViews>
  <sheetFormatPr defaultColWidth="11.42578125" defaultRowHeight="15" x14ac:dyDescent="0.25"/>
  <cols>
    <col min="1" max="1" width="34.28515625" style="3" customWidth="1"/>
    <col min="2" max="2" width="55.7109375" style="3" customWidth="1"/>
    <col min="3" max="3" width="26.140625" style="3" customWidth="1"/>
    <col min="4" max="4" width="26.42578125" style="3" customWidth="1"/>
    <col min="5" max="5" width="16.28515625" style="3" customWidth="1"/>
    <col min="6" max="6" width="20.5703125" style="3" customWidth="1"/>
  </cols>
  <sheetData>
    <row r="1" spans="1:6" s="1" customFormat="1" ht="15.75" x14ac:dyDescent="0.25">
      <c r="A1" s="11" t="s">
        <v>0</v>
      </c>
      <c r="B1" s="11"/>
      <c r="C1" s="3"/>
      <c r="D1" s="3"/>
      <c r="E1" s="3"/>
      <c r="F1" s="3"/>
    </row>
    <row r="2" spans="1:6" x14ac:dyDescent="0.25">
      <c r="A2" s="4" t="s">
        <v>1</v>
      </c>
      <c r="B2" s="4" t="s">
        <v>2</v>
      </c>
      <c r="C2" s="4" t="s">
        <v>3</v>
      </c>
      <c r="D2" s="4" t="s">
        <v>4</v>
      </c>
      <c r="E2" s="5" t="s">
        <v>5</v>
      </c>
      <c r="F2" s="5" t="s">
        <v>6</v>
      </c>
    </row>
    <row r="3" spans="1:6" s="1" customFormat="1" ht="180" x14ac:dyDescent="0.25">
      <c r="A3" s="2" t="s">
        <v>7</v>
      </c>
      <c r="B3" s="7" t="s">
        <v>8</v>
      </c>
      <c r="C3" s="8" t="s">
        <v>9</v>
      </c>
      <c r="D3" s="2" t="s">
        <v>10</v>
      </c>
      <c r="E3" s="2" t="s">
        <v>11</v>
      </c>
      <c r="F3" s="2">
        <v>33.880000000000003</v>
      </c>
    </row>
    <row r="4" spans="1:6" s="1" customFormat="1" ht="405" x14ac:dyDescent="0.25">
      <c r="A4" s="2" t="s">
        <v>12</v>
      </c>
      <c r="B4" s="7" t="s">
        <v>13</v>
      </c>
      <c r="C4" s="8" t="s">
        <v>14</v>
      </c>
      <c r="D4" s="9" t="s">
        <v>15</v>
      </c>
      <c r="E4" s="2" t="s">
        <v>16</v>
      </c>
      <c r="F4" s="2">
        <v>920</v>
      </c>
    </row>
    <row r="5" spans="1:6" s="1" customFormat="1" ht="105" x14ac:dyDescent="0.25">
      <c r="A5" s="2" t="s">
        <v>17</v>
      </c>
      <c r="B5" s="7" t="s">
        <v>18</v>
      </c>
      <c r="C5" s="8" t="s">
        <v>19</v>
      </c>
      <c r="D5" s="10" t="s">
        <v>20</v>
      </c>
      <c r="E5" s="2" t="s">
        <v>21</v>
      </c>
      <c r="F5" s="2">
        <v>20</v>
      </c>
    </row>
    <row r="6" spans="1:6" ht="409.5" x14ac:dyDescent="0.25">
      <c r="A6" s="2" t="s">
        <v>22</v>
      </c>
      <c r="B6" s="7" t="s">
        <v>23</v>
      </c>
      <c r="C6" s="8" t="s">
        <v>24</v>
      </c>
      <c r="D6" s="9" t="s">
        <v>15</v>
      </c>
      <c r="E6" s="2" t="s">
        <v>25</v>
      </c>
      <c r="F6" s="2">
        <v>120</v>
      </c>
    </row>
    <row r="7" spans="1:6" ht="210" x14ac:dyDescent="0.25">
      <c r="A7" s="2" t="s">
        <v>26</v>
      </c>
      <c r="B7" s="7" t="s">
        <v>27</v>
      </c>
      <c r="C7" s="8" t="s">
        <v>28</v>
      </c>
      <c r="D7" s="9" t="s">
        <v>15</v>
      </c>
      <c r="E7" s="2" t="s">
        <v>29</v>
      </c>
      <c r="F7" s="2">
        <v>80</v>
      </c>
    </row>
    <row r="8" spans="1:6" s="1" customFormat="1" ht="135" x14ac:dyDescent="0.25">
      <c r="A8" s="2" t="s">
        <v>30</v>
      </c>
      <c r="B8" s="7" t="s">
        <v>31</v>
      </c>
      <c r="C8" s="8" t="s">
        <v>32</v>
      </c>
      <c r="D8" s="10" t="s">
        <v>20</v>
      </c>
      <c r="E8" s="2" t="s">
        <v>33</v>
      </c>
      <c r="F8" s="2" t="s">
        <v>34</v>
      </c>
    </row>
    <row r="9" spans="1:6" s="1" customFormat="1" ht="105" x14ac:dyDescent="0.25">
      <c r="A9" s="2" t="s">
        <v>35</v>
      </c>
      <c r="B9" s="7" t="s">
        <v>36</v>
      </c>
      <c r="C9" s="8" t="s">
        <v>37</v>
      </c>
      <c r="D9" s="10" t="s">
        <v>20</v>
      </c>
      <c r="E9" s="2" t="s">
        <v>29</v>
      </c>
      <c r="F9" s="2">
        <v>20</v>
      </c>
    </row>
    <row r="10" spans="1:6" s="1" customFormat="1" ht="315" x14ac:dyDescent="0.25">
      <c r="A10" s="2" t="s">
        <v>38</v>
      </c>
      <c r="B10" s="7" t="s">
        <v>39</v>
      </c>
      <c r="C10" s="8" t="s">
        <v>40</v>
      </c>
      <c r="D10" s="9" t="s">
        <v>15</v>
      </c>
      <c r="E10" s="2" t="s">
        <v>25</v>
      </c>
      <c r="F10" s="2">
        <v>570</v>
      </c>
    </row>
    <row r="11" spans="1:6" s="1" customFormat="1" ht="60" x14ac:dyDescent="0.25">
      <c r="A11" s="2" t="s">
        <v>41</v>
      </c>
      <c r="B11" s="2" t="s">
        <v>42</v>
      </c>
      <c r="C11" s="8" t="s">
        <v>43</v>
      </c>
      <c r="D11" s="10" t="s">
        <v>15</v>
      </c>
      <c r="E11" s="2" t="s">
        <v>11</v>
      </c>
      <c r="F11" s="2">
        <v>85</v>
      </c>
    </row>
    <row r="12" spans="1:6" s="1" customFormat="1" ht="345" x14ac:dyDescent="0.25">
      <c r="A12" s="2" t="s">
        <v>44</v>
      </c>
      <c r="B12" s="7" t="s">
        <v>45</v>
      </c>
      <c r="C12" s="8" t="s">
        <v>46</v>
      </c>
      <c r="D12" s="2" t="s">
        <v>10</v>
      </c>
      <c r="E12" s="2" t="s">
        <v>47</v>
      </c>
      <c r="F12" s="2">
        <v>262</v>
      </c>
    </row>
    <row r="13" spans="1:6" s="1" customFormat="1" ht="150" x14ac:dyDescent="0.25">
      <c r="A13" s="2" t="s">
        <v>48</v>
      </c>
      <c r="B13" s="7" t="s">
        <v>49</v>
      </c>
      <c r="C13" s="8" t="s">
        <v>50</v>
      </c>
      <c r="D13" s="2" t="s">
        <v>10</v>
      </c>
      <c r="E13" s="2" t="s">
        <v>29</v>
      </c>
      <c r="F13" s="2">
        <v>20</v>
      </c>
    </row>
    <row r="14" spans="1:6" s="1" customFormat="1" ht="60" x14ac:dyDescent="0.25">
      <c r="A14" s="2" t="s">
        <v>51</v>
      </c>
      <c r="B14" s="7" t="s">
        <v>52</v>
      </c>
      <c r="C14" s="8" t="s">
        <v>53</v>
      </c>
      <c r="D14" s="10" t="s">
        <v>20</v>
      </c>
      <c r="E14" s="2" t="s">
        <v>54</v>
      </c>
      <c r="F14" s="2">
        <v>200</v>
      </c>
    </row>
    <row r="15" spans="1:6" s="1" customFormat="1" ht="75" x14ac:dyDescent="0.25">
      <c r="A15" s="2" t="s">
        <v>55</v>
      </c>
      <c r="B15" s="7" t="s">
        <v>56</v>
      </c>
      <c r="C15" s="8" t="s">
        <v>57</v>
      </c>
      <c r="D15" s="10" t="s">
        <v>15</v>
      </c>
      <c r="E15" s="2" t="s">
        <v>54</v>
      </c>
      <c r="F15" s="2">
        <v>40.700000000000003</v>
      </c>
    </row>
    <row r="16" spans="1:6" s="1" customFormat="1" x14ac:dyDescent="0.25">
      <c r="A16" s="2"/>
      <c r="B16" s="2"/>
      <c r="C16" s="8"/>
      <c r="D16" s="10"/>
      <c r="E16" s="2"/>
      <c r="F16" s="2">
        <f>SUBTOTAL(9,F1:F15)</f>
        <v>2371.58</v>
      </c>
    </row>
    <row r="17" spans="1:6" s="1" customFormat="1" x14ac:dyDescent="0.25">
      <c r="A17" s="3"/>
      <c r="B17" s="3"/>
      <c r="C17" s="3"/>
      <c r="D17" s="3"/>
      <c r="E17" s="3"/>
      <c r="F17" s="3"/>
    </row>
  </sheetData>
  <mergeCells count="1">
    <mergeCell ref="A1:B1"/>
  </mergeCells>
  <pageMargins left="0.7" right="0.7" top="0.78740157499999996" bottom="0.78740157499999996"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workbookViewId="0">
      <selection activeCell="A3" sqref="A3"/>
    </sheetView>
  </sheetViews>
  <sheetFormatPr defaultRowHeight="15" x14ac:dyDescent="0.25"/>
  <cols>
    <col min="1" max="1" width="34.5703125" customWidth="1"/>
    <col min="2" max="2" width="55.7109375" customWidth="1"/>
    <col min="3" max="3" width="25.7109375" customWidth="1"/>
    <col min="4" max="4" width="24.5703125" customWidth="1"/>
    <col min="5" max="5" width="13.5703125" customWidth="1"/>
    <col min="6" max="6" width="22.42578125" customWidth="1"/>
  </cols>
  <sheetData>
    <row r="1" spans="1:6" ht="15.75" x14ac:dyDescent="0.25">
      <c r="A1" s="12" t="s">
        <v>58</v>
      </c>
      <c r="B1" s="12"/>
    </row>
    <row r="2" spans="1:6" s="6" customFormat="1" x14ac:dyDescent="0.25">
      <c r="A2" s="4" t="s">
        <v>1</v>
      </c>
      <c r="B2" s="4" t="s">
        <v>2</v>
      </c>
      <c r="C2" s="4" t="s">
        <v>3</v>
      </c>
      <c r="D2" s="4" t="s">
        <v>4</v>
      </c>
      <c r="E2" s="5" t="s">
        <v>5</v>
      </c>
      <c r="F2" s="5" t="s">
        <v>6</v>
      </c>
    </row>
    <row r="3" spans="1:6" s="1" customFormat="1" ht="120" x14ac:dyDescent="0.25">
      <c r="A3" s="2" t="s">
        <v>59</v>
      </c>
      <c r="B3" s="7" t="s">
        <v>60</v>
      </c>
      <c r="C3" s="8" t="s">
        <v>61</v>
      </c>
      <c r="D3" s="10" t="s">
        <v>15</v>
      </c>
      <c r="E3" s="2" t="s">
        <v>62</v>
      </c>
      <c r="F3" s="2">
        <v>690</v>
      </c>
    </row>
    <row r="4" spans="1:6" s="1" customFormat="1" ht="165" x14ac:dyDescent="0.25">
      <c r="A4" s="2" t="s">
        <v>63</v>
      </c>
      <c r="B4" s="7" t="s">
        <v>64</v>
      </c>
      <c r="C4" s="8" t="s">
        <v>65</v>
      </c>
      <c r="D4" s="10" t="s">
        <v>15</v>
      </c>
      <c r="E4" s="2" t="s">
        <v>62</v>
      </c>
      <c r="F4" s="2">
        <v>250</v>
      </c>
    </row>
    <row r="5" spans="1:6" s="1" customFormat="1" ht="409.5" x14ac:dyDescent="0.25">
      <c r="A5" s="2" t="s">
        <v>66</v>
      </c>
      <c r="B5" s="7" t="s">
        <v>67</v>
      </c>
      <c r="C5" s="8" t="s">
        <v>34</v>
      </c>
      <c r="D5" s="10" t="s">
        <v>15</v>
      </c>
      <c r="E5" s="2" t="s">
        <v>68</v>
      </c>
      <c r="F5" s="2">
        <v>750</v>
      </c>
    </row>
    <row r="6" spans="1:6" s="1" customFormat="1" ht="120" x14ac:dyDescent="0.25">
      <c r="A6" s="2" t="s">
        <v>69</v>
      </c>
      <c r="B6" s="7" t="s">
        <v>70</v>
      </c>
      <c r="C6" s="8" t="s">
        <v>61</v>
      </c>
      <c r="D6" s="2" t="s">
        <v>10</v>
      </c>
      <c r="E6" s="2" t="s">
        <v>62</v>
      </c>
      <c r="F6" s="2">
        <v>500</v>
      </c>
    </row>
    <row r="7" spans="1:6" s="1" customFormat="1" ht="60" x14ac:dyDescent="0.25">
      <c r="A7" s="2" t="s">
        <v>71</v>
      </c>
      <c r="B7" s="7" t="s">
        <v>72</v>
      </c>
      <c r="C7" s="8" t="s">
        <v>73</v>
      </c>
      <c r="D7" s="10" t="s">
        <v>15</v>
      </c>
      <c r="E7" s="2" t="s">
        <v>62</v>
      </c>
      <c r="F7" s="2">
        <v>60</v>
      </c>
    </row>
    <row r="8" spans="1:6" s="1" customFormat="1" ht="409.5" x14ac:dyDescent="0.25">
      <c r="A8" s="2" t="s">
        <v>74</v>
      </c>
      <c r="B8" s="7" t="s">
        <v>75</v>
      </c>
      <c r="C8" s="8" t="s">
        <v>34</v>
      </c>
      <c r="D8" s="10" t="s">
        <v>15</v>
      </c>
      <c r="E8" s="2" t="s">
        <v>76</v>
      </c>
      <c r="F8" s="2">
        <v>500</v>
      </c>
    </row>
    <row r="9" spans="1:6" s="1" customFormat="1" ht="90" x14ac:dyDescent="0.25">
      <c r="A9" s="2" t="s">
        <v>77</v>
      </c>
      <c r="B9" s="7" t="s">
        <v>78</v>
      </c>
      <c r="C9" s="8" t="s">
        <v>73</v>
      </c>
      <c r="D9" s="2" t="s">
        <v>10</v>
      </c>
      <c r="E9" s="2" t="s">
        <v>62</v>
      </c>
      <c r="F9" s="2">
        <v>60</v>
      </c>
    </row>
    <row r="10" spans="1:6" s="1" customFormat="1" ht="240" x14ac:dyDescent="0.25">
      <c r="A10" s="2" t="s">
        <v>79</v>
      </c>
      <c r="B10" s="7" t="s">
        <v>80</v>
      </c>
      <c r="C10" s="8" t="s">
        <v>61</v>
      </c>
      <c r="D10" s="10" t="s">
        <v>15</v>
      </c>
      <c r="E10" s="2" t="s">
        <v>62</v>
      </c>
      <c r="F10" s="2">
        <v>400</v>
      </c>
    </row>
    <row r="11" spans="1:6" s="1" customFormat="1" ht="150" x14ac:dyDescent="0.25">
      <c r="A11" s="2" t="s">
        <v>81</v>
      </c>
      <c r="B11" s="7" t="s">
        <v>82</v>
      </c>
      <c r="C11" s="8" t="s">
        <v>83</v>
      </c>
      <c r="D11" s="2" t="s">
        <v>10</v>
      </c>
      <c r="E11" s="2" t="s">
        <v>62</v>
      </c>
      <c r="F11" s="2">
        <v>165</v>
      </c>
    </row>
    <row r="12" spans="1:6" s="1" customFormat="1" ht="165" x14ac:dyDescent="0.25">
      <c r="A12" s="2" t="s">
        <v>84</v>
      </c>
      <c r="B12" s="7" t="s">
        <v>85</v>
      </c>
      <c r="C12" s="8" t="s">
        <v>61</v>
      </c>
      <c r="D12" s="10" t="s">
        <v>15</v>
      </c>
      <c r="E12" s="2" t="s">
        <v>62</v>
      </c>
      <c r="F12" s="2">
        <v>150</v>
      </c>
    </row>
    <row r="13" spans="1:6" s="1" customFormat="1" ht="180" x14ac:dyDescent="0.25">
      <c r="A13" s="2" t="s">
        <v>86</v>
      </c>
      <c r="B13" s="7" t="s">
        <v>87</v>
      </c>
      <c r="C13" s="8" t="s">
        <v>83</v>
      </c>
      <c r="D13" s="10" t="s">
        <v>15</v>
      </c>
      <c r="E13" s="2" t="s">
        <v>62</v>
      </c>
      <c r="F13" s="2">
        <v>200</v>
      </c>
    </row>
    <row r="14" spans="1:6" s="1" customFormat="1" ht="285" x14ac:dyDescent="0.25">
      <c r="A14" s="2" t="s">
        <v>88</v>
      </c>
      <c r="B14" s="7" t="s">
        <v>89</v>
      </c>
      <c r="C14" s="8" t="s">
        <v>34</v>
      </c>
      <c r="D14" s="2" t="s">
        <v>10</v>
      </c>
      <c r="E14" s="2" t="s">
        <v>68</v>
      </c>
      <c r="F14" s="2">
        <v>270</v>
      </c>
    </row>
    <row r="15" spans="1:6" s="1" customFormat="1" x14ac:dyDescent="0.25">
      <c r="A15" s="2"/>
      <c r="B15" s="7"/>
      <c r="C15" s="8"/>
      <c r="D15" s="10"/>
      <c r="E15" s="2"/>
      <c r="F15" s="2">
        <f>SUBTOTAL(109,Tabulka1[Celk. výdaje '[mil. Kč']])</f>
        <v>3995</v>
      </c>
    </row>
  </sheetData>
  <mergeCells count="1">
    <mergeCell ref="A1:B1"/>
  </mergeCells>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D25E25DFF4BF4BB290ACA8F290E3DE" ma:contentTypeVersion="2" ma:contentTypeDescription="Vytvoří nový dokument" ma:contentTypeScope="" ma:versionID="eef87c7869df275c20b04af948cf6cd1">
  <xsd:schema xmlns:xsd="http://www.w3.org/2001/XMLSchema" xmlns:xs="http://www.w3.org/2001/XMLSchema" xmlns:p="http://schemas.microsoft.com/office/2006/metadata/properties" xmlns:ns2="371974f8-002f-4232-b04b-77dcf223f279" targetNamespace="http://schemas.microsoft.com/office/2006/metadata/properties" ma:root="true" ma:fieldsID="451959cfcd64589d002a2aaadffd5a12" ns2:_="">
    <xsd:import namespace="371974f8-002f-4232-b04b-77dcf223f27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1974f8-002f-4232-b04b-77dcf223f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CEE330-E719-41EB-A9E7-99A9F79684AE}">
  <ds:schemaRef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371974f8-002f-4232-b04b-77dcf223f279"/>
    <ds:schemaRef ds:uri="http://purl.org/dc/dcmitype/"/>
  </ds:schemaRefs>
</ds:datastoreItem>
</file>

<file path=customXml/itemProps2.xml><?xml version="1.0" encoding="utf-8"?>
<ds:datastoreItem xmlns:ds="http://schemas.openxmlformats.org/officeDocument/2006/customXml" ds:itemID="{61178136-DE53-4BEA-9C62-DC3EEA5DC84E}">
  <ds:schemaRefs>
    <ds:schemaRef ds:uri="http://schemas.microsoft.com/sharepoint/v3/contenttype/forms"/>
  </ds:schemaRefs>
</ds:datastoreItem>
</file>

<file path=customXml/itemProps3.xml><?xml version="1.0" encoding="utf-8"?>
<ds:datastoreItem xmlns:ds="http://schemas.openxmlformats.org/officeDocument/2006/customXml" ds:itemID="{0B1B1ADF-E0CD-4B0F-A9F8-C379FBEF2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1974f8-002f-4232-b04b-77dcf223f2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Záměry pro období 2021-2022</vt:lpstr>
      <vt:lpstr>Záměry pro období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Poledna Pavel, Ing.</cp:lastModifiedBy>
  <cp:revision/>
  <dcterms:created xsi:type="dcterms:W3CDTF">2021-04-19T23:45:00Z</dcterms:created>
  <dcterms:modified xsi:type="dcterms:W3CDTF">2021-08-25T11:36:46Z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0x010100BCD25E25DFF4BF4BB290ACA8F290E3DE</vt:lpwstr>
  </property>
</Properties>
</file>