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230" activeTab="0"/>
  </bookViews>
  <sheets>
    <sheet name="List1" sheetId="1" r:id="rId1"/>
    <sheet name="List2" sheetId="2" r:id="rId2"/>
    <sheet name="List3" sheetId="3" r:id="rId3"/>
  </sheets>
  <definedNames>
    <definedName name="seznam">'List1'!$R$11:$R$13</definedName>
    <definedName name="výdaj">'List1'!$R$11:$R$12</definedName>
  </definedNames>
  <calcPr fullCalcOnLoad="1"/>
</workbook>
</file>

<file path=xl/comments1.xml><?xml version="1.0" encoding="utf-8"?>
<comments xmlns="http://schemas.openxmlformats.org/spreadsheetml/2006/main">
  <authors>
    <author>Buršíková</author>
    <author>DvorakovaL</author>
    <author>dvorakoval</author>
    <author>Hůlová</author>
    <author>Standard</author>
  </authors>
  <commentList>
    <comment ref="D12" authorId="0">
      <text>
        <r>
          <rPr>
            <sz val="8"/>
            <rFont val="Tahoma"/>
            <family val="2"/>
          </rPr>
          <t>Výstižný popis předmětu dodávky</t>
        </r>
        <r>
          <rPr>
            <sz val="8"/>
            <rFont val="Tahoma"/>
            <family val="2"/>
          </rPr>
          <t>.</t>
        </r>
      </text>
    </comment>
    <comment ref="H12" authorId="1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faktuře. 
DPH celkem se zobrazí ve spodním součtovém řádku soupisky.</t>
        </r>
      </text>
    </comment>
    <comment ref="J13" authorId="2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K13" authorId="2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  <comment ref="E12" authorId="3">
      <text>
        <r>
          <rPr>
            <sz val="8"/>
            <rFont val="Tahoma"/>
            <family val="2"/>
          </rPr>
          <t>vyplňte ve formátu dd.mm.rr</t>
        </r>
      </text>
    </comment>
    <comment ref="F12" authorId="3">
      <text>
        <r>
          <rPr>
            <sz val="8"/>
            <rFont val="Tahoma"/>
            <family val="2"/>
          </rPr>
          <t>vyplňte ve formátu dd.mm.rr</t>
        </r>
        <r>
          <rPr>
            <sz val="8"/>
            <rFont val="Tahoma"/>
            <family val="2"/>
          </rPr>
          <t xml:space="preserve">
</t>
        </r>
      </text>
    </comment>
    <comment ref="A36" authorId="4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výdaje zahrnují způsobilé i nezpůsobilé výdaje projektu</t>
        </r>
      </text>
    </comment>
    <comment ref="A9" authorId="4">
      <text>
        <r>
          <rPr>
            <b/>
            <sz val="8"/>
            <rFont val="Tahoma"/>
            <family val="2"/>
          </rPr>
          <t>Standard:</t>
        </r>
        <r>
          <rPr>
            <sz val="8"/>
            <rFont val="Tahoma"/>
            <family val="2"/>
          </rPr>
          <t xml:space="preserve">
číslo ve tvaru CZ.1.06/2.1.00/02.xxxxx</t>
        </r>
      </text>
    </comment>
  </commentList>
</comments>
</file>

<file path=xl/sharedStrings.xml><?xml version="1.0" encoding="utf-8"?>
<sst xmlns="http://schemas.openxmlformats.org/spreadsheetml/2006/main" count="45" uniqueCount="43">
  <si>
    <t xml:space="preserve">Vyplňuje příjemce </t>
  </si>
  <si>
    <t>Zdůvodnění v případě korekce</t>
  </si>
  <si>
    <t>Číslo dokladu (faktury)</t>
  </si>
  <si>
    <t>Předmět fakturace</t>
  </si>
  <si>
    <t>Datum uznatel. zdanitel.  plnění (DUZP)</t>
  </si>
  <si>
    <t>Datum úhrady</t>
  </si>
  <si>
    <t>Výdaj bez DPH v Kč</t>
  </si>
  <si>
    <t>DPH v Kč</t>
  </si>
  <si>
    <t>Částka celkem</t>
  </si>
  <si>
    <t>Korekce dokladů v Kč</t>
  </si>
  <si>
    <t xml:space="preserve">Název dodavatele </t>
  </si>
  <si>
    <t xml:space="preserve">Korekce výdaje bez DPH o částku </t>
  </si>
  <si>
    <t>Korekce DPH o částku</t>
  </si>
  <si>
    <t>Korekce celkem</t>
  </si>
  <si>
    <t>Pořadové číslo</t>
  </si>
  <si>
    <t>Vyplňuje MV ČR</t>
  </si>
  <si>
    <t>Základ:</t>
  </si>
  <si>
    <t>DPH:</t>
  </si>
  <si>
    <t>Celkem:</t>
  </si>
  <si>
    <t xml:space="preserve">Suma korekcí </t>
  </si>
  <si>
    <t>Způsobilé výdaje celkem:</t>
  </si>
  <si>
    <t>Výdaje projektu celkem:</t>
  </si>
  <si>
    <t>Nezpůsobilé výdaje celkem včetně zdůvodnění:</t>
  </si>
  <si>
    <t>Požadovaná dotace</t>
  </si>
  <si>
    <t xml:space="preserve">Investice </t>
  </si>
  <si>
    <t>Neinvestice</t>
  </si>
  <si>
    <t xml:space="preserve">Celkem </t>
  </si>
  <si>
    <t>Za příjemce:</t>
  </si>
  <si>
    <t>Název:</t>
  </si>
  <si>
    <t>Titul, jméno, příjmení:</t>
  </si>
  <si>
    <t>Datum:</t>
  </si>
  <si>
    <t>Podpis, razítko:</t>
  </si>
  <si>
    <t>Způsobilé výdaje - podíl strukturálních fondů (85%) celkem:</t>
  </si>
  <si>
    <t>Celkové způsobilé výdaje dle ZS podíl SF (85%):</t>
  </si>
  <si>
    <t>Celkové způsobilé výdaje dle ZS (DPH je způsobilá):</t>
  </si>
  <si>
    <t>(Kč)</t>
  </si>
  <si>
    <t>Strukturální fondy</t>
  </si>
  <si>
    <t xml:space="preserve">Obecní rozpočet         </t>
  </si>
  <si>
    <t>Celkové způsobilé výdaje dle ZS podíl OR (15%):</t>
  </si>
  <si>
    <t>Způsobilé výdaje - podíl obecního rozpočtu (15%) celkem:</t>
  </si>
  <si>
    <t>Název příjemce:</t>
  </si>
  <si>
    <t>Název projektu:</t>
  </si>
  <si>
    <t>Registrační číslo projektu: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</si>
</sst>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#,##0.00\ _K_č"/>
    <numFmt numFmtId="167" formatCode="#,##0.00\ &quot;Kč&quot;"/>
  </numFmts>
  <fonts count="57">
    <font>
      <sz val="10"/>
      <name val="Arial"/>
      <family val="0"/>
    </font>
    <font>
      <b/>
      <sz val="10"/>
      <color indexed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10" xfId="0" applyNumberForma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0" fillId="35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36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/>
    </xf>
    <xf numFmtId="0" fontId="0" fillId="37" borderId="13" xfId="0" applyFont="1" applyFill="1" applyBorder="1" applyAlignment="1">
      <alignment/>
    </xf>
    <xf numFmtId="4" fontId="3" fillId="37" borderId="14" xfId="0" applyNumberFormat="1" applyFont="1" applyFill="1" applyBorder="1" applyAlignment="1">
      <alignment/>
    </xf>
    <xf numFmtId="4" fontId="3" fillId="37" borderId="1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3" fillId="38" borderId="10" xfId="0" applyNumberFormat="1" applyFont="1" applyFill="1" applyBorder="1" applyAlignment="1">
      <alignment/>
    </xf>
    <xf numFmtId="49" fontId="3" fillId="36" borderId="16" xfId="0" applyNumberFormat="1" applyFont="1" applyFill="1" applyBorder="1" applyAlignment="1" applyProtection="1">
      <alignment horizontal="center"/>
      <protection hidden="1"/>
    </xf>
    <xf numFmtId="4" fontId="3" fillId="38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4" fontId="11" fillId="34" borderId="17" xfId="0" applyNumberFormat="1" applyFont="1" applyFill="1" applyBorder="1" applyAlignment="1">
      <alignment/>
    </xf>
    <xf numFmtId="4" fontId="3" fillId="38" borderId="11" xfId="0" applyNumberFormat="1" applyFont="1" applyFill="1" applyBorder="1" applyAlignment="1">
      <alignment/>
    </xf>
    <xf numFmtId="4" fontId="3" fillId="38" borderId="11" xfId="0" applyNumberFormat="1" applyFont="1" applyFill="1" applyBorder="1" applyAlignment="1">
      <alignment horizontal="right"/>
    </xf>
    <xf numFmtId="4" fontId="3" fillId="35" borderId="18" xfId="0" applyNumberFormat="1" applyFont="1" applyFill="1" applyBorder="1" applyAlignment="1">
      <alignment/>
    </xf>
    <xf numFmtId="4" fontId="3" fillId="35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" fontId="4" fillId="0" borderId="16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Border="1" applyAlignment="1">
      <alignment/>
    </xf>
    <xf numFmtId="4" fontId="54" fillId="34" borderId="10" xfId="0" applyNumberFormat="1" applyFont="1" applyFill="1" applyBorder="1" applyAlignment="1">
      <alignment/>
    </xf>
    <xf numFmtId="4" fontId="55" fillId="34" borderId="10" xfId="0" applyNumberFormat="1" applyFont="1" applyFill="1" applyBorder="1" applyAlignment="1">
      <alignment/>
    </xf>
    <xf numFmtId="0" fontId="0" fillId="37" borderId="21" xfId="0" applyFont="1" applyFill="1" applyBorder="1" applyAlignment="1">
      <alignment/>
    </xf>
    <xf numFmtId="4" fontId="3" fillId="37" borderId="22" xfId="0" applyNumberFormat="1" applyFont="1" applyFill="1" applyBorder="1" applyAlignment="1">
      <alignment/>
    </xf>
    <xf numFmtId="4" fontId="3" fillId="37" borderId="23" xfId="0" applyNumberFormat="1" applyFont="1" applyFill="1" applyBorder="1" applyAlignment="1">
      <alignment/>
    </xf>
    <xf numFmtId="0" fontId="0" fillId="37" borderId="16" xfId="0" applyFont="1" applyFill="1" applyBorder="1" applyAlignment="1">
      <alignment/>
    </xf>
    <xf numFmtId="4" fontId="3" fillId="37" borderId="24" xfId="0" applyNumberFormat="1" applyFont="1" applyFill="1" applyBorder="1" applyAlignment="1">
      <alignment/>
    </xf>
    <xf numFmtId="4" fontId="3" fillId="37" borderId="2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56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Alignment="1">
      <alignment/>
    </xf>
    <xf numFmtId="4" fontId="4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0" fillId="36" borderId="28" xfId="0" applyNumberFormat="1" applyFont="1" applyFill="1" applyBorder="1" applyAlignment="1" applyProtection="1">
      <alignment horizontal="center"/>
      <protection hidden="1"/>
    </xf>
    <xf numFmtId="4" fontId="2" fillId="0" borderId="28" xfId="0" applyNumberFormat="1" applyFont="1" applyFill="1" applyBorder="1" applyAlignment="1" applyProtection="1">
      <alignment horizontal="center" vertical="top" wrapText="1"/>
      <protection hidden="1" locked="0"/>
    </xf>
    <xf numFmtId="4" fontId="2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2" fillId="36" borderId="30" xfId="0" applyNumberFormat="1" applyFont="1" applyFill="1" applyBorder="1" applyAlignment="1" applyProtection="1">
      <alignment horizontal="center" wrapText="1"/>
      <protection hidden="1"/>
    </xf>
    <xf numFmtId="49" fontId="2" fillId="36" borderId="23" xfId="0" applyNumberFormat="1" applyFont="1" applyFill="1" applyBorder="1" applyAlignment="1" applyProtection="1">
      <alignment horizontal="center" wrapText="1"/>
      <protection hidden="1"/>
    </xf>
    <xf numFmtId="49" fontId="12" fillId="0" borderId="0" xfId="0" applyNumberFormat="1" applyFont="1" applyAlignment="1">
      <alignment/>
    </xf>
    <xf numFmtId="49" fontId="56" fillId="0" borderId="0" xfId="0" applyNumberFormat="1" applyFont="1" applyAlignment="1">
      <alignment horizontal="right"/>
    </xf>
    <xf numFmtId="4" fontId="4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" fontId="54" fillId="34" borderId="17" xfId="0" applyNumberFormat="1" applyFont="1" applyFill="1" applyBorder="1" applyAlignment="1">
      <alignment/>
    </xf>
    <xf numFmtId="4" fontId="55" fillId="34" borderId="17" xfId="0" applyNumberFormat="1" applyFont="1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0" borderId="31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32" xfId="0" applyBorder="1" applyAlignment="1">
      <alignment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" fontId="10" fillId="35" borderId="33" xfId="0" applyNumberFormat="1" applyFont="1" applyFill="1" applyBorder="1" applyAlignment="1">
      <alignment horizontal="center"/>
    </xf>
    <xf numFmtId="4" fontId="3" fillId="38" borderId="26" xfId="0" applyNumberFormat="1" applyFont="1" applyFill="1" applyBorder="1" applyAlignment="1">
      <alignment horizontal="right"/>
    </xf>
    <xf numFmtId="4" fontId="3" fillId="38" borderId="27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0" xfId="0" applyAlignment="1">
      <alignment horizontal="center"/>
    </xf>
    <xf numFmtId="0" fontId="1" fillId="0" borderId="43" xfId="0" applyFont="1" applyFill="1" applyBorder="1" applyAlignment="1" applyProtection="1">
      <alignment horizontal="center"/>
      <protection hidden="1" locked="0"/>
    </xf>
    <xf numFmtId="0" fontId="1" fillId="0" borderId="44" xfId="0" applyFont="1" applyFill="1" applyBorder="1" applyAlignment="1" applyProtection="1">
      <alignment horizontal="center"/>
      <protection hidden="1" locked="0"/>
    </xf>
    <xf numFmtId="0" fontId="1" fillId="0" borderId="45" xfId="0" applyFont="1" applyFill="1" applyBorder="1" applyAlignment="1" applyProtection="1">
      <alignment horizontal="center"/>
      <protection hidden="1" locked="0"/>
    </xf>
    <xf numFmtId="4" fontId="9" fillId="34" borderId="38" xfId="0" applyNumberFormat="1" applyFont="1" applyFill="1" applyBorder="1" applyAlignment="1">
      <alignment horizontal="center"/>
    </xf>
    <xf numFmtId="166" fontId="2" fillId="33" borderId="46" xfId="47" applyNumberFormat="1" applyFont="1" applyFill="1" applyBorder="1" applyAlignment="1" applyProtection="1">
      <alignment horizontal="center" vertical="center" wrapText="1"/>
      <protection hidden="1" locked="0"/>
    </xf>
    <xf numFmtId="166" fontId="2" fillId="33" borderId="11" xfId="47" applyNumberFormat="1" applyFont="1" applyFill="1" applyBorder="1" applyAlignment="1" applyProtection="1">
      <alignment horizontal="center" vertical="center" wrapText="1"/>
      <protection hidden="1" locked="0"/>
    </xf>
    <xf numFmtId="4" fontId="2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34" borderId="44" xfId="0" applyNumberFormat="1" applyFont="1" applyFill="1" applyBorder="1" applyAlignment="1" applyProtection="1">
      <alignment horizontal="center"/>
      <protection hidden="1" locked="0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9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4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4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34" borderId="50" xfId="0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4" fillId="33" borderId="46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>
      <alignment horizontal="center" vertical="center"/>
    </xf>
    <xf numFmtId="165" fontId="4" fillId="33" borderId="46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57" xfId="0" applyNumberFormat="1" applyFont="1" applyFill="1" applyBorder="1" applyAlignment="1" applyProtection="1">
      <alignment horizontal="center" vertical="center" wrapText="1"/>
      <protection hidden="1" locked="0"/>
    </xf>
    <xf numFmtId="4" fontId="2" fillId="33" borderId="58" xfId="47" applyNumberFormat="1" applyFont="1" applyFill="1" applyBorder="1" applyAlignment="1" applyProtection="1">
      <alignment horizontal="center" vertical="center" wrapText="1"/>
      <protection hidden="1" locked="0"/>
    </xf>
    <xf numFmtId="4" fontId="2" fillId="33" borderId="26" xfId="47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36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4" fillId="33" borderId="59" xfId="0" applyFont="1" applyFill="1" applyBorder="1" applyAlignment="1" applyProtection="1">
      <alignment horizontal="left"/>
      <protection hidden="1" locked="0"/>
    </xf>
    <xf numFmtId="0" fontId="0" fillId="0" borderId="48" xfId="0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49" fontId="3" fillId="35" borderId="24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/>
    </xf>
    <xf numFmtId="49" fontId="3" fillId="35" borderId="47" xfId="0" applyNumberFormat="1" applyFont="1" applyFill="1" applyBorder="1" applyAlignment="1">
      <alignment horizontal="center"/>
    </xf>
    <xf numFmtId="0" fontId="4" fillId="33" borderId="31" xfId="0" applyFont="1" applyFill="1" applyBorder="1" applyAlignment="1" applyProtection="1">
      <alignment horizontal="left"/>
      <protection hidden="1" locked="0"/>
    </xf>
    <xf numFmtId="0" fontId="4" fillId="33" borderId="62" xfId="0" applyFont="1" applyFill="1" applyBorder="1" applyAlignment="1" applyProtection="1">
      <alignment horizontal="left"/>
      <protection hidden="1" locked="0"/>
    </xf>
    <xf numFmtId="0" fontId="0" fillId="0" borderId="35" xfId="0" applyBorder="1" applyAlignment="1">
      <alignment horizontal="left"/>
    </xf>
    <xf numFmtId="49" fontId="3" fillId="35" borderId="43" xfId="0" applyNumberFormat="1" applyFont="1" applyFill="1" applyBorder="1" applyAlignment="1">
      <alignment horizontal="center"/>
    </xf>
    <xf numFmtId="49" fontId="3" fillId="35" borderId="44" xfId="0" applyNumberFormat="1" applyFont="1" applyFill="1" applyBorder="1" applyAlignment="1">
      <alignment horizontal="center"/>
    </xf>
    <xf numFmtId="49" fontId="3" fillId="35" borderId="6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b/>
        <i val="0"/>
        <color rgb="FF9C000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133350</xdr:rowOff>
    </xdr:from>
    <xdr:to>
      <xdr:col>9</xdr:col>
      <xdr:colOff>314325</xdr:colOff>
      <xdr:row>5</xdr:row>
      <xdr:rowOff>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335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9525</xdr:rowOff>
    </xdr:from>
    <xdr:to>
      <xdr:col>4</xdr:col>
      <xdr:colOff>285750</xdr:colOff>
      <xdr:row>5</xdr:row>
      <xdr:rowOff>9525</xdr:rowOff>
    </xdr:to>
    <xdr:pic>
      <xdr:nvPicPr>
        <xdr:cNvPr id="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71450"/>
          <a:ext cx="442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="90" zoomScaleNormal="90" zoomScalePageLayoutView="0" workbookViewId="0" topLeftCell="A1">
      <selection activeCell="I44" sqref="I44"/>
    </sheetView>
  </sheetViews>
  <sheetFormatPr defaultColWidth="9.140625" defaultRowHeight="12.75"/>
  <cols>
    <col min="1" max="1" width="9.140625" style="0" customWidth="1"/>
    <col min="2" max="2" width="13.140625" style="4" customWidth="1"/>
    <col min="3" max="3" width="20.7109375" style="4" customWidth="1"/>
    <col min="4" max="4" width="19.8515625" style="0" customWidth="1"/>
    <col min="5" max="5" width="10.57421875" style="3" customWidth="1"/>
    <col min="6" max="6" width="9.7109375" style="3" customWidth="1"/>
    <col min="7" max="7" width="10.7109375" style="5" customWidth="1"/>
    <col min="8" max="12" width="10.7109375" style="6" customWidth="1"/>
    <col min="18" max="18" width="10.8515625" style="0" customWidth="1"/>
  </cols>
  <sheetData>
    <row r="1" spans="1:10" ht="12.75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2.7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2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ht="13.5" thickBot="1"/>
    <row r="7" spans="1:10" ht="12.75">
      <c r="A7" s="138" t="s">
        <v>40</v>
      </c>
      <c r="B7" s="139"/>
      <c r="C7" s="139"/>
      <c r="D7" s="111"/>
      <c r="E7" s="111"/>
      <c r="F7" s="111"/>
      <c r="G7" s="111"/>
      <c r="H7" s="111"/>
      <c r="I7" s="112"/>
      <c r="J7" s="50"/>
    </row>
    <row r="8" spans="1:9" ht="12.75">
      <c r="A8" s="149" t="s">
        <v>41</v>
      </c>
      <c r="B8" s="113"/>
      <c r="C8" s="113"/>
      <c r="D8" s="113"/>
      <c r="E8" s="113"/>
      <c r="F8" s="113"/>
      <c r="G8" s="113"/>
      <c r="H8" s="113"/>
      <c r="I8" s="114"/>
    </row>
    <row r="9" spans="1:9" ht="13.5" thickBot="1">
      <c r="A9" s="150" t="s">
        <v>42</v>
      </c>
      <c r="B9" s="151"/>
      <c r="C9" s="151"/>
      <c r="D9" s="136"/>
      <c r="E9" s="136"/>
      <c r="F9" s="136"/>
      <c r="G9" s="136"/>
      <c r="H9" s="136"/>
      <c r="I9" s="137"/>
    </row>
    <row r="10" ht="13.5" thickBot="1"/>
    <row r="11" spans="1:18" ht="13.5" thickBot="1">
      <c r="A11" s="96" t="s">
        <v>0</v>
      </c>
      <c r="B11" s="97"/>
      <c r="C11" s="97"/>
      <c r="D11" s="97"/>
      <c r="E11" s="97"/>
      <c r="F11" s="97"/>
      <c r="G11" s="97"/>
      <c r="H11" s="97"/>
      <c r="I11" s="98"/>
      <c r="J11" s="104" t="s">
        <v>15</v>
      </c>
      <c r="K11" s="105"/>
      <c r="L11" s="106"/>
      <c r="M11" s="120" t="s">
        <v>1</v>
      </c>
      <c r="N11" s="121"/>
      <c r="O11" s="121"/>
      <c r="P11" s="122"/>
      <c r="R11" s="46"/>
    </row>
    <row r="12" spans="1:18" ht="13.5" customHeight="1" thickBot="1">
      <c r="A12" s="118" t="s">
        <v>14</v>
      </c>
      <c r="B12" s="107" t="s">
        <v>2</v>
      </c>
      <c r="C12" s="130" t="s">
        <v>10</v>
      </c>
      <c r="D12" s="126" t="s">
        <v>3</v>
      </c>
      <c r="E12" s="128" t="s">
        <v>4</v>
      </c>
      <c r="F12" s="128" t="s">
        <v>5</v>
      </c>
      <c r="G12" s="100" t="s">
        <v>6</v>
      </c>
      <c r="H12" s="102" t="s">
        <v>7</v>
      </c>
      <c r="I12" s="131" t="s">
        <v>8</v>
      </c>
      <c r="J12" s="109" t="s">
        <v>9</v>
      </c>
      <c r="K12" s="109"/>
      <c r="L12" s="110"/>
      <c r="M12" s="123"/>
      <c r="N12" s="124"/>
      <c r="O12" s="124"/>
      <c r="P12" s="125"/>
      <c r="R12" s="46"/>
    </row>
    <row r="13" spans="1:16" ht="50.25" customHeight="1">
      <c r="A13" s="119"/>
      <c r="B13" s="108"/>
      <c r="C13" s="127"/>
      <c r="D13" s="127"/>
      <c r="E13" s="129"/>
      <c r="F13" s="129"/>
      <c r="G13" s="101"/>
      <c r="H13" s="103"/>
      <c r="I13" s="132"/>
      <c r="J13" s="60" t="s">
        <v>11</v>
      </c>
      <c r="K13" s="1" t="s">
        <v>12</v>
      </c>
      <c r="L13" s="2" t="s">
        <v>13</v>
      </c>
      <c r="M13" s="115"/>
      <c r="N13" s="116"/>
      <c r="O13" s="116"/>
      <c r="P13" s="117"/>
    </row>
    <row r="14" spans="1:16" ht="12.75" customHeight="1">
      <c r="A14" s="64"/>
      <c r="B14" s="8"/>
      <c r="C14" s="8"/>
      <c r="D14" s="7"/>
      <c r="E14" s="9"/>
      <c r="F14" s="9"/>
      <c r="G14" s="10"/>
      <c r="H14" s="10"/>
      <c r="I14" s="65"/>
      <c r="J14" s="61"/>
      <c r="K14" s="37"/>
      <c r="L14" s="37">
        <f>J14+K14</f>
        <v>0</v>
      </c>
      <c r="M14" s="133"/>
      <c r="N14" s="134"/>
      <c r="O14" s="134"/>
      <c r="P14" s="135"/>
    </row>
    <row r="15" spans="1:16" ht="12.75" customHeight="1">
      <c r="A15" s="64"/>
      <c r="B15" s="8"/>
      <c r="C15" s="8"/>
      <c r="D15" s="7"/>
      <c r="E15" s="9"/>
      <c r="F15" s="9"/>
      <c r="G15" s="10"/>
      <c r="H15" s="10"/>
      <c r="I15" s="65"/>
      <c r="J15" s="61"/>
      <c r="K15" s="37"/>
      <c r="L15" s="37">
        <f aca="true" t="shared" si="0" ref="L15:L29">J15+K15</f>
        <v>0</v>
      </c>
      <c r="M15" s="133"/>
      <c r="N15" s="134"/>
      <c r="O15" s="134"/>
      <c r="P15" s="135"/>
    </row>
    <row r="16" spans="1:16" ht="12.75" customHeight="1">
      <c r="A16" s="64"/>
      <c r="B16" s="8"/>
      <c r="C16" s="8"/>
      <c r="D16" s="7"/>
      <c r="E16" s="9"/>
      <c r="F16" s="9"/>
      <c r="G16" s="10"/>
      <c r="H16" s="10"/>
      <c r="I16" s="65"/>
      <c r="J16" s="61"/>
      <c r="K16" s="37"/>
      <c r="L16" s="37">
        <f t="shared" si="0"/>
        <v>0</v>
      </c>
      <c r="M16" s="133"/>
      <c r="N16" s="134"/>
      <c r="O16" s="134"/>
      <c r="P16" s="135"/>
    </row>
    <row r="17" spans="1:16" ht="12.75" customHeight="1">
      <c r="A17" s="64"/>
      <c r="B17" s="8"/>
      <c r="C17" s="8"/>
      <c r="D17" s="7"/>
      <c r="E17" s="9"/>
      <c r="F17" s="9"/>
      <c r="G17" s="10"/>
      <c r="H17" s="10"/>
      <c r="I17" s="65"/>
      <c r="J17" s="61"/>
      <c r="K17" s="37"/>
      <c r="L17" s="37">
        <f t="shared" si="0"/>
        <v>0</v>
      </c>
      <c r="M17" s="133"/>
      <c r="N17" s="134"/>
      <c r="O17" s="134"/>
      <c r="P17" s="135"/>
    </row>
    <row r="18" spans="1:16" ht="12.75" customHeight="1">
      <c r="A18" s="64"/>
      <c r="B18" s="8"/>
      <c r="C18" s="8"/>
      <c r="D18" s="7"/>
      <c r="E18" s="9"/>
      <c r="F18" s="9"/>
      <c r="G18" s="10"/>
      <c r="H18" s="10"/>
      <c r="I18" s="65"/>
      <c r="J18" s="61"/>
      <c r="K18" s="37"/>
      <c r="L18" s="37">
        <f t="shared" si="0"/>
        <v>0</v>
      </c>
      <c r="M18" s="133"/>
      <c r="N18" s="134"/>
      <c r="O18" s="134"/>
      <c r="P18" s="135"/>
    </row>
    <row r="19" spans="1:16" ht="12.75" customHeight="1">
      <c r="A19" s="64"/>
      <c r="B19" s="8"/>
      <c r="C19" s="8"/>
      <c r="D19" s="7"/>
      <c r="E19" s="9"/>
      <c r="F19" s="9"/>
      <c r="G19" s="10"/>
      <c r="H19" s="10"/>
      <c r="I19" s="65"/>
      <c r="J19" s="61"/>
      <c r="K19" s="37"/>
      <c r="L19" s="37">
        <f t="shared" si="0"/>
        <v>0</v>
      </c>
      <c r="M19" s="133"/>
      <c r="N19" s="134"/>
      <c r="O19" s="134"/>
      <c r="P19" s="135"/>
    </row>
    <row r="20" spans="1:16" ht="12.75" customHeight="1">
      <c r="A20" s="64"/>
      <c r="B20" s="8"/>
      <c r="C20" s="8"/>
      <c r="D20" s="7"/>
      <c r="E20" s="9"/>
      <c r="F20" s="9"/>
      <c r="G20" s="10"/>
      <c r="H20" s="10"/>
      <c r="I20" s="65"/>
      <c r="J20" s="61"/>
      <c r="K20" s="37"/>
      <c r="L20" s="37">
        <f t="shared" si="0"/>
        <v>0</v>
      </c>
      <c r="M20" s="133"/>
      <c r="N20" s="134"/>
      <c r="O20" s="134"/>
      <c r="P20" s="135"/>
    </row>
    <row r="21" spans="1:16" ht="12.75" customHeight="1">
      <c r="A21" s="64"/>
      <c r="B21" s="8"/>
      <c r="C21" s="8"/>
      <c r="D21" s="7"/>
      <c r="E21" s="9"/>
      <c r="F21" s="9"/>
      <c r="G21" s="10"/>
      <c r="H21" s="10"/>
      <c r="I21" s="65"/>
      <c r="J21" s="61"/>
      <c r="K21" s="37"/>
      <c r="L21" s="37">
        <f t="shared" si="0"/>
        <v>0</v>
      </c>
      <c r="M21" s="133"/>
      <c r="N21" s="134"/>
      <c r="O21" s="134"/>
      <c r="P21" s="135"/>
    </row>
    <row r="22" spans="1:16" ht="12.75" customHeight="1">
      <c r="A22" s="64"/>
      <c r="B22" s="8"/>
      <c r="C22" s="8"/>
      <c r="D22" s="7"/>
      <c r="E22" s="28"/>
      <c r="F22" s="9"/>
      <c r="G22" s="10"/>
      <c r="H22" s="10"/>
      <c r="I22" s="65"/>
      <c r="J22" s="61"/>
      <c r="K22" s="37"/>
      <c r="L22" s="37">
        <f t="shared" si="0"/>
        <v>0</v>
      </c>
      <c r="M22" s="133"/>
      <c r="N22" s="134"/>
      <c r="O22" s="134"/>
      <c r="P22" s="135"/>
    </row>
    <row r="23" spans="1:16" ht="12.75" customHeight="1">
      <c r="A23" s="64"/>
      <c r="B23" s="8"/>
      <c r="C23" s="8"/>
      <c r="D23" s="7"/>
      <c r="E23" s="9"/>
      <c r="F23" s="9"/>
      <c r="G23" s="10"/>
      <c r="H23" s="10"/>
      <c r="I23" s="65"/>
      <c r="J23" s="61"/>
      <c r="K23" s="37"/>
      <c r="L23" s="37">
        <f t="shared" si="0"/>
        <v>0</v>
      </c>
      <c r="M23" s="133"/>
      <c r="N23" s="134"/>
      <c r="O23" s="134"/>
      <c r="P23" s="135"/>
    </row>
    <row r="24" spans="1:16" ht="12.75" customHeight="1">
      <c r="A24" s="64"/>
      <c r="B24" s="8"/>
      <c r="C24" s="8"/>
      <c r="D24" s="7"/>
      <c r="E24" s="9"/>
      <c r="F24" s="9"/>
      <c r="G24" s="10"/>
      <c r="H24" s="10"/>
      <c r="I24" s="65"/>
      <c r="J24" s="61"/>
      <c r="K24" s="37"/>
      <c r="L24" s="37">
        <f t="shared" si="0"/>
        <v>0</v>
      </c>
      <c r="M24" s="133"/>
      <c r="N24" s="134"/>
      <c r="O24" s="134"/>
      <c r="P24" s="135"/>
    </row>
    <row r="25" spans="1:16" ht="12.75" customHeight="1">
      <c r="A25" s="64"/>
      <c r="B25" s="8"/>
      <c r="C25" s="8"/>
      <c r="D25" s="7"/>
      <c r="E25" s="9"/>
      <c r="F25" s="9"/>
      <c r="G25" s="10"/>
      <c r="H25" s="10"/>
      <c r="I25" s="65"/>
      <c r="J25" s="61"/>
      <c r="K25" s="37"/>
      <c r="L25" s="37">
        <f t="shared" si="0"/>
        <v>0</v>
      </c>
      <c r="M25" s="133"/>
      <c r="N25" s="134"/>
      <c r="O25" s="134"/>
      <c r="P25" s="135"/>
    </row>
    <row r="26" spans="1:16" ht="12.75" customHeight="1">
      <c r="A26" s="64"/>
      <c r="B26" s="8"/>
      <c r="C26" s="8"/>
      <c r="D26" s="7"/>
      <c r="E26" s="9"/>
      <c r="F26" s="9"/>
      <c r="G26" s="10"/>
      <c r="H26" s="10"/>
      <c r="I26" s="65"/>
      <c r="J26" s="61"/>
      <c r="K26" s="37"/>
      <c r="L26" s="37">
        <f t="shared" si="0"/>
        <v>0</v>
      </c>
      <c r="M26" s="133"/>
      <c r="N26" s="134"/>
      <c r="O26" s="134"/>
      <c r="P26" s="135"/>
    </row>
    <row r="27" spans="1:16" ht="12.75" customHeight="1">
      <c r="A27" s="64"/>
      <c r="B27" s="8"/>
      <c r="C27" s="8"/>
      <c r="D27" s="7"/>
      <c r="E27" s="9"/>
      <c r="F27" s="9"/>
      <c r="G27" s="10"/>
      <c r="H27" s="10"/>
      <c r="I27" s="65"/>
      <c r="J27" s="61"/>
      <c r="K27" s="37"/>
      <c r="L27" s="37">
        <f t="shared" si="0"/>
        <v>0</v>
      </c>
      <c r="M27" s="133"/>
      <c r="N27" s="134"/>
      <c r="O27" s="134"/>
      <c r="P27" s="135"/>
    </row>
    <row r="28" spans="1:16" ht="12.75" customHeight="1">
      <c r="A28" s="64"/>
      <c r="B28" s="8"/>
      <c r="C28" s="8"/>
      <c r="D28" s="7"/>
      <c r="E28" s="9"/>
      <c r="F28" s="9"/>
      <c r="G28" s="10"/>
      <c r="H28" s="10"/>
      <c r="I28" s="65"/>
      <c r="J28" s="61"/>
      <c r="K28" s="37"/>
      <c r="L28" s="37">
        <f t="shared" si="0"/>
        <v>0</v>
      </c>
      <c r="M28" s="133"/>
      <c r="N28" s="134"/>
      <c r="O28" s="134"/>
      <c r="P28" s="135"/>
    </row>
    <row r="29" spans="1:16" ht="12.75" customHeight="1">
      <c r="A29" s="64"/>
      <c r="B29" s="8"/>
      <c r="C29" s="8"/>
      <c r="D29" s="7"/>
      <c r="E29" s="9"/>
      <c r="F29" s="9"/>
      <c r="G29" s="10"/>
      <c r="H29" s="10"/>
      <c r="I29" s="65"/>
      <c r="J29" s="61"/>
      <c r="K29" s="37"/>
      <c r="L29" s="37">
        <f t="shared" si="0"/>
        <v>0</v>
      </c>
      <c r="M29" s="133"/>
      <c r="N29" s="134"/>
      <c r="O29" s="134"/>
      <c r="P29" s="135"/>
    </row>
    <row r="30" spans="1:12" ht="13.5" thickBot="1">
      <c r="A30" s="66"/>
      <c r="B30" s="67"/>
      <c r="C30" s="67"/>
      <c r="D30" s="16"/>
      <c r="E30" s="68"/>
      <c r="F30" s="68"/>
      <c r="G30" s="15" t="s">
        <v>16</v>
      </c>
      <c r="H30" s="15" t="s">
        <v>17</v>
      </c>
      <c r="I30" s="69" t="s">
        <v>18</v>
      </c>
      <c r="J30" s="99" t="s">
        <v>19</v>
      </c>
      <c r="K30" s="99"/>
      <c r="L30" s="99"/>
    </row>
    <row r="31" spans="1:12" ht="13.5" thickBot="1">
      <c r="A31" s="152" t="s">
        <v>20</v>
      </c>
      <c r="B31" s="153"/>
      <c r="C31" s="153"/>
      <c r="D31" s="153"/>
      <c r="E31" s="153"/>
      <c r="F31" s="154"/>
      <c r="G31" s="32">
        <f>SUM(G14:G29)</f>
        <v>0</v>
      </c>
      <c r="H31" s="32">
        <f>SUM(H14:H30)</f>
        <v>0</v>
      </c>
      <c r="I31" s="33">
        <f>SUM(I14:I29)</f>
        <v>0</v>
      </c>
      <c r="J31" s="29">
        <f>SUM(J14:J29)</f>
        <v>0</v>
      </c>
      <c r="K31" s="14">
        <f>SUM(K14:K29)</f>
        <v>0</v>
      </c>
      <c r="L31" s="14">
        <f>SUM(L14:L29)</f>
        <v>0</v>
      </c>
    </row>
    <row r="32" spans="1:12" ht="12.75">
      <c r="A32" s="146" t="s">
        <v>39</v>
      </c>
      <c r="B32" s="147"/>
      <c r="C32" s="147"/>
      <c r="D32" s="147"/>
      <c r="E32" s="147"/>
      <c r="F32" s="148"/>
      <c r="G32" s="30">
        <f>G31-G33</f>
        <v>0</v>
      </c>
      <c r="H32" s="31">
        <f>H31-H33</f>
        <v>0</v>
      </c>
      <c r="I32" s="70">
        <f>I31-I33</f>
        <v>0</v>
      </c>
      <c r="J32" s="62"/>
      <c r="K32" s="38"/>
      <c r="L32" s="38"/>
    </row>
    <row r="33" spans="1:12" ht="12.75">
      <c r="A33" s="143" t="s">
        <v>32</v>
      </c>
      <c r="B33" s="144"/>
      <c r="C33" s="144"/>
      <c r="D33" s="144"/>
      <c r="E33" s="144"/>
      <c r="F33" s="145"/>
      <c r="G33" s="25">
        <f>INT(G31*85%)</f>
        <v>0</v>
      </c>
      <c r="H33" s="27">
        <f>INT(H31*85%)</f>
        <v>0</v>
      </c>
      <c r="I33" s="71">
        <f>INT(I31*85%)</f>
        <v>0</v>
      </c>
      <c r="J33" s="62"/>
      <c r="K33" s="38"/>
      <c r="L33" s="38"/>
    </row>
    <row r="34" spans="1:12" ht="12.75">
      <c r="A34" s="66"/>
      <c r="B34" s="67"/>
      <c r="C34" s="67"/>
      <c r="D34" s="16"/>
      <c r="E34" s="68"/>
      <c r="F34" s="68"/>
      <c r="G34" s="72"/>
      <c r="H34" s="72"/>
      <c r="I34" s="73"/>
      <c r="J34" s="12"/>
      <c r="K34" s="12"/>
      <c r="L34" s="12"/>
    </row>
    <row r="35" spans="1:12" ht="12.75">
      <c r="A35" s="155" t="s">
        <v>22</v>
      </c>
      <c r="B35" s="156"/>
      <c r="C35" s="156"/>
      <c r="D35" s="156"/>
      <c r="E35" s="156"/>
      <c r="F35" s="157"/>
      <c r="G35" s="13"/>
      <c r="H35" s="13"/>
      <c r="I35" s="74"/>
      <c r="J35" s="63"/>
      <c r="K35" s="11"/>
      <c r="L35" s="11"/>
    </row>
    <row r="36" spans="1:9" ht="13.5" thickBot="1">
      <c r="A36" s="140" t="s">
        <v>21</v>
      </c>
      <c r="B36" s="141"/>
      <c r="C36" s="141"/>
      <c r="D36" s="141"/>
      <c r="E36" s="141"/>
      <c r="F36" s="142"/>
      <c r="G36" s="75">
        <f>G31+G35</f>
        <v>0</v>
      </c>
      <c r="H36" s="75">
        <f>H31+H35</f>
        <v>0</v>
      </c>
      <c r="I36" s="76">
        <f>I31+I35</f>
        <v>0</v>
      </c>
    </row>
    <row r="37" ht="12.75"/>
    <row r="38" ht="12.75"/>
    <row r="39" spans="3:7" ht="15.75" customHeight="1" thickBot="1">
      <c r="C39" s="85" t="s">
        <v>23</v>
      </c>
      <c r="D39" s="86"/>
      <c r="E39" s="36"/>
      <c r="F39" s="36"/>
      <c r="G39" s="19" t="s">
        <v>15</v>
      </c>
    </row>
    <row r="40" spans="2:12" ht="13.5" customHeight="1">
      <c r="B40" s="16"/>
      <c r="C40" s="56" t="s">
        <v>37</v>
      </c>
      <c r="D40" s="56" t="s">
        <v>36</v>
      </c>
      <c r="E40" s="36"/>
      <c r="F40" s="36"/>
      <c r="G40" s="20" t="s">
        <v>34</v>
      </c>
      <c r="H40" s="21"/>
      <c r="I40" s="21"/>
      <c r="J40" s="21"/>
      <c r="K40" s="21"/>
      <c r="L40" s="22">
        <f>I31+L31</f>
        <v>0</v>
      </c>
    </row>
    <row r="41" spans="2:12" ht="14.25" customHeight="1" thickBot="1">
      <c r="B41" s="17"/>
      <c r="C41" s="57" t="s">
        <v>35</v>
      </c>
      <c r="D41" s="57" t="s">
        <v>35</v>
      </c>
      <c r="E41" s="48"/>
      <c r="F41" s="48"/>
      <c r="G41" s="42" t="s">
        <v>38</v>
      </c>
      <c r="H41" s="43"/>
      <c r="I41" s="43"/>
      <c r="J41" s="43"/>
      <c r="K41" s="43"/>
      <c r="L41" s="44">
        <f>L40-L42</f>
        <v>0</v>
      </c>
    </row>
    <row r="42" spans="2:12" ht="13.5" thickBot="1">
      <c r="B42" s="18" t="s">
        <v>24</v>
      </c>
      <c r="C42" s="34">
        <v>0</v>
      </c>
      <c r="D42" s="51">
        <v>0</v>
      </c>
      <c r="E42" s="49"/>
      <c r="F42" s="49"/>
      <c r="G42" s="39" t="s">
        <v>33</v>
      </c>
      <c r="H42" s="40"/>
      <c r="I42" s="40"/>
      <c r="J42" s="40"/>
      <c r="K42" s="40"/>
      <c r="L42" s="41">
        <f>INT(L40*0.85)</f>
        <v>0</v>
      </c>
    </row>
    <row r="43" spans="2:6" ht="12.75">
      <c r="B43" s="26" t="s">
        <v>25</v>
      </c>
      <c r="C43" s="35">
        <f>I32</f>
        <v>0</v>
      </c>
      <c r="D43" s="52">
        <f>I33</f>
        <v>0</v>
      </c>
      <c r="E43" s="49"/>
      <c r="F43" s="49"/>
    </row>
    <row r="44" spans="2:12" ht="15.75" customHeight="1" thickBot="1">
      <c r="B44" s="53" t="s">
        <v>26</v>
      </c>
      <c r="C44" s="54">
        <f>SUM(C42:C43)</f>
        <v>0</v>
      </c>
      <c r="D44" s="55">
        <f>SUM(D42:E43)</f>
        <v>0</v>
      </c>
      <c r="E44" s="49"/>
      <c r="F44" s="49"/>
      <c r="G44" s="45"/>
      <c r="H44" s="45"/>
      <c r="I44" s="45"/>
      <c r="J44" s="45"/>
      <c r="K44" s="45"/>
      <c r="L44" s="45"/>
    </row>
    <row r="45" spans="2:12" ht="12.75">
      <c r="B45" s="58"/>
      <c r="G45" s="158"/>
      <c r="H45" s="159"/>
      <c r="I45" s="159"/>
      <c r="J45" s="159"/>
      <c r="K45" s="159"/>
      <c r="L45" s="159"/>
    </row>
    <row r="46" spans="3:12" ht="12.75">
      <c r="C46" s="59"/>
      <c r="D46" s="47"/>
      <c r="G46" s="160"/>
      <c r="H46" s="159"/>
      <c r="I46" s="159"/>
      <c r="J46" s="159"/>
      <c r="K46" s="159"/>
      <c r="L46" s="159"/>
    </row>
    <row r="47" spans="7:12" ht="12.75">
      <c r="G47" s="45"/>
      <c r="H47" s="45"/>
      <c r="I47" s="45"/>
      <c r="J47" s="45"/>
      <c r="K47" s="45"/>
      <c r="L47" s="45"/>
    </row>
    <row r="48" ht="12.75">
      <c r="L48" s="77" t="str">
        <f>IF(L47&lt;0,"Vyplňte pole L45 !"," ")</f>
        <v> </v>
      </c>
    </row>
    <row r="51" spans="1:12" ht="12.75">
      <c r="A51" s="78" t="s">
        <v>27</v>
      </c>
      <c r="B51" s="79"/>
      <c r="C51" s="79"/>
      <c r="D51" s="80"/>
      <c r="E51"/>
      <c r="F51"/>
      <c r="G51"/>
      <c r="H51"/>
      <c r="I51"/>
      <c r="J51"/>
      <c r="K51"/>
      <c r="L51" s="23"/>
    </row>
    <row r="52" spans="1:12" ht="12.75">
      <c r="A52" s="81" t="s">
        <v>28</v>
      </c>
      <c r="B52" s="82"/>
      <c r="C52" s="82"/>
      <c r="D52" s="83"/>
      <c r="E52" s="84" t="s">
        <v>29</v>
      </c>
      <c r="F52" s="84"/>
      <c r="G52" s="84"/>
      <c r="H52" s="24" t="s">
        <v>30</v>
      </c>
      <c r="I52" s="84" t="s">
        <v>31</v>
      </c>
      <c r="J52" s="84"/>
      <c r="K52" s="84"/>
      <c r="L52" s="84"/>
    </row>
    <row r="53" spans="1:12" ht="12.75">
      <c r="A53" s="87"/>
      <c r="B53" s="88"/>
      <c r="C53" s="88"/>
      <c r="D53" s="89"/>
      <c r="E53" s="87"/>
      <c r="F53" s="88"/>
      <c r="G53" s="89"/>
      <c r="H53" s="93"/>
      <c r="I53" s="87"/>
      <c r="J53" s="88"/>
      <c r="K53" s="88"/>
      <c r="L53" s="89"/>
    </row>
    <row r="54" spans="1:12" ht="26.25" customHeight="1">
      <c r="A54" s="90"/>
      <c r="B54" s="91"/>
      <c r="C54" s="91"/>
      <c r="D54" s="92"/>
      <c r="E54" s="90"/>
      <c r="F54" s="91"/>
      <c r="G54" s="92"/>
      <c r="H54" s="94"/>
      <c r="I54" s="90"/>
      <c r="J54" s="91"/>
      <c r="K54" s="91"/>
      <c r="L54" s="92"/>
    </row>
  </sheetData>
  <sheetProtection/>
  <mergeCells count="52">
    <mergeCell ref="D9:I9"/>
    <mergeCell ref="A7:C7"/>
    <mergeCell ref="A36:F36"/>
    <mergeCell ref="A33:F33"/>
    <mergeCell ref="A32:F32"/>
    <mergeCell ref="A8:C8"/>
    <mergeCell ref="A9:C9"/>
    <mergeCell ref="A31:F31"/>
    <mergeCell ref="A35:F35"/>
    <mergeCell ref="M26:P26"/>
    <mergeCell ref="M27:P27"/>
    <mergeCell ref="M28:P28"/>
    <mergeCell ref="M29:P29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M25:P25"/>
    <mergeCell ref="M24:P24"/>
    <mergeCell ref="M13:P13"/>
    <mergeCell ref="A12:A13"/>
    <mergeCell ref="M11:P12"/>
    <mergeCell ref="D12:D13"/>
    <mergeCell ref="E12:E13"/>
    <mergeCell ref="F12:F13"/>
    <mergeCell ref="C12:C13"/>
    <mergeCell ref="I12:I13"/>
    <mergeCell ref="A1:J5"/>
    <mergeCell ref="A11:I11"/>
    <mergeCell ref="J30:L30"/>
    <mergeCell ref="G12:G13"/>
    <mergeCell ref="H12:H13"/>
    <mergeCell ref="J11:L11"/>
    <mergeCell ref="B12:B13"/>
    <mergeCell ref="J12:L12"/>
    <mergeCell ref="D7:I7"/>
    <mergeCell ref="D8:I8"/>
    <mergeCell ref="A51:D51"/>
    <mergeCell ref="A52:D52"/>
    <mergeCell ref="E52:G52"/>
    <mergeCell ref="C39:D39"/>
    <mergeCell ref="I52:L52"/>
    <mergeCell ref="A53:D54"/>
    <mergeCell ref="E53:G54"/>
    <mergeCell ref="H53:H54"/>
    <mergeCell ref="I53:L54"/>
  </mergeCells>
  <conditionalFormatting sqref="L48">
    <cfRule type="containsText" priority="1" dxfId="0" operator="containsText" stopIfTrue="1" text="Vyplňte">
      <formula>NOT(ISERROR(SEARCH("Vyplňte",L48)))</formula>
    </cfRule>
  </conditionalFormatting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landscape" paperSize="9" scale="65" r:id="rId4"/>
  <ignoredErrors>
    <ignoredError sqref="C43 D43:D44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Hůlová</dc:creator>
  <cp:keywords/>
  <dc:description/>
  <cp:lastModifiedBy>František Hůla</cp:lastModifiedBy>
  <cp:lastPrinted>2009-08-26T10:56:33Z</cp:lastPrinted>
  <dcterms:created xsi:type="dcterms:W3CDTF">2008-03-26T17:33:29Z</dcterms:created>
  <dcterms:modified xsi:type="dcterms:W3CDTF">2009-12-05T18:18:07Z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401063012</vt:i4>
  </property>
  <property fmtid="{D5CDD505-2E9C-101B-9397-08002B2CF9AE}" pid="3" name="_EmailSubject">
    <vt:lpwstr>FW: změna článků na webu</vt:lpwstr>
  </property>
  <property fmtid="{D5CDD505-2E9C-101B-9397-08002B2CF9AE}" pid="4" name="_AuthorEmail">
    <vt:lpwstr>zuzana.horakova@mvcr.cz</vt:lpwstr>
  </property>
  <property fmtid="{D5CDD505-2E9C-101B-9397-08002B2CF9AE}" pid="5" name="_AuthorEmailDisplayName">
    <vt:lpwstr>Horáková Zuzana</vt:lpwstr>
  </property>
  <property fmtid="{D5CDD505-2E9C-101B-9397-08002B2CF9AE}" pid="6" name="_ReviewingToolsShownOnce">
    <vt:lpwstr/>
  </property>
</Properties>
</file>