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3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zpr.'!$A$1:$C$65</definedName>
    <definedName name="_xlnm.Print_Area" localSheetId="1">'Souhrnný přehled'!$A$1:$C$45</definedName>
  </definedNames>
  <calcPr fullCalcOnLoad="1"/>
</workbook>
</file>

<file path=xl/sharedStrings.xml><?xml version="1.0" encoding="utf-8"?>
<sst xmlns="http://schemas.openxmlformats.org/spreadsheetml/2006/main" count="213" uniqueCount="171">
  <si>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</si>
  <si>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</si>
  <si>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</si>
  <si>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</si>
  <si>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</si>
  <si>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</si>
  <si>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</si>
  <si>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</si>
  <si>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</si>
  <si>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</si>
  <si>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</si>
  <si>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</si>
  <si>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</si>
  <si>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</si>
  <si>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</si>
  <si>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</si>
  <si>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</si>
  <si>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</si>
  <si>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</si>
  <si>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</si>
  <si>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</si>
  <si>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</si>
  <si>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</si>
  <si>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</si>
  <si>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</si>
  <si>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</si>
  <si>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</si>
  <si>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</si>
  <si>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</si>
  <si>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</si>
  <si>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</si>
  <si>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</si>
  <si>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</si>
  <si>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</si>
  <si>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</si>
  <si>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</si>
  <si>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</si>
  <si>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</si>
  <si>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Nárok na dílčí platbu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</si>
  <si>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</si>
  <si>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</si>
  <si>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</si>
  <si>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</si>
  <si>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</si>
  <si>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</si>
  <si>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</si>
  <si>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</si>
  <si>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</si>
  <si>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</si>
  <si>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</si>
  <si>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</si>
  <si>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</si>
  <si>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</si>
  <si>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</si>
  <si>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</si>
  <si>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</si>
  <si>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</si>
  <si>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</si>
  <si>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</si>
  <si>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</si>
  <si>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</si>
  <si>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</si>
  <si>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</si>
  <si>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</si>
  <si>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</si>
  <si>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</si>
  <si>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</si>
  <si>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</si>
  <si>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</si>
  <si>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</si>
  <si>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</si>
  <si>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</si>
  <si>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</si>
  <si>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</si>
  <si>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</si>
  <si>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</si>
  <si>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</si>
  <si>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</si>
  <si>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</si>
  <si>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</si>
  <si>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</si>
  <si>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</si>
  <si>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</si>
  <si>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</si>
  <si>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</si>
  <si>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</si>
  <si>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</si>
  <si>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</si>
  <si>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</si>
  <si>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</si>
  <si>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</si>
  <si>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</si>
  <si>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</si>
  <si>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</si>
  <si>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</si>
  <si>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</si>
  <si>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</si>
  <si>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</si>
  <si>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</si>
  <si>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</si>
  <si>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</si>
  <si>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</si>
  <si>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</si>
  <si>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</si>
  <si>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</si>
  <si>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</si>
  <si>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</si>
  <si>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</si>
  <si>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</si>
  <si>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</si>
  <si>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</si>
  <si>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</si>
  <si>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</si>
  <si>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</si>
  <si>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</si>
  <si>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</si>
  <si>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</si>
  <si>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</si>
  <si>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</si>
  <si>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</si>
  <si>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</si>
  <si>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</si>
  <si>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</si>
  <si>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</si>
  <si>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</si>
  <si>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</si>
  <si>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</si>
  <si>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</si>
  <si>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</si>
  <si>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</si>
  <si>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</si>
  <si>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</si>
  <si>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</si>
  <si>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</si>
  <si>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</si>
  <si>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</si>
  <si>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</si>
  <si>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</si>
  <si>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</si>
  <si>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</si>
  <si>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</si>
  <si>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</si>
  <si>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</si>
  <si>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</si>
  <si>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Celkové příjmy účtované v rámci projektu</t>
  </si>
  <si>
    <t>Celkem poskytnuto finančních prostředků</t>
  </si>
  <si>
    <t>Úroky z prostředků fondu</t>
  </si>
  <si>
    <t>Spolufinancování projektu celkem:</t>
  </si>
  <si>
    <t>1. Vlastní příspěvek konečného příjemce a jeho partnerů</t>
  </si>
  <si>
    <t>2. Příspěvky třetích stran celkem:</t>
  </si>
  <si>
    <t>2.1. Národní dotace (…)</t>
  </si>
  <si>
    <t>2.2. Regionální dotace (…)</t>
  </si>
  <si>
    <t>2.3. Místní dotace (…)</t>
  </si>
  <si>
    <t>2.4. Dary</t>
  </si>
  <si>
    <t>3. Výnosy získané z projektu během jeho realizace:</t>
  </si>
  <si>
    <t>3.1. Tržby</t>
  </si>
  <si>
    <t>3.2. Pronájmy</t>
  </si>
  <si>
    <t>3.3. Služby</t>
  </si>
  <si>
    <t>3.4. Zápisné</t>
  </si>
  <si>
    <t>3.5. Jiné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</si>
  <si>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</si>
  <si>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</si>
  <si>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</si>
  <si>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</si>
  <si>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</si>
  <si>
    <t>od …… / …… / 2011 do …… / …… / 2012</t>
  </si>
  <si>
    <t xml:space="preserve">EUF 2010 - </t>
  </si>
  <si>
    <t>Přiznaná finanční podpora z EUF</t>
  </si>
  <si>
    <t>Přiznaná finanční podpora z EUF v %</t>
  </si>
  <si>
    <t>Vyplacená finanční podpora z EUF</t>
  </si>
  <si>
    <t>Celkem vynaloženo z finanční podpory z EUF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</si>
</sst>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11" borderId="1" xfId="0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12" borderId="1" xfId="0" applyFont="1" applyFill="1" applyBorder="1" applyAlignment="1">
      <alignment vertical="center" wrapText="1"/>
    </xf>
    <xf numFmtId="164" fontId="3" fillId="12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12" fillId="10" borderId="6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275">
      <selection activeCell="B9" sqref="B9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8" t="s">
        <v>0</v>
      </c>
      <c r="B1" s="99"/>
      <c r="C1" s="99"/>
      <c r="D1" s="99"/>
      <c r="E1" s="99"/>
      <c r="F1" s="100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101" t="s">
        <v>20</v>
      </c>
      <c r="B4" s="102"/>
      <c r="C4" s="35" t="s">
        <v>166</v>
      </c>
      <c r="D4" s="34"/>
      <c r="E4" s="39"/>
      <c r="F4" s="64"/>
      <c r="G4" s="36"/>
    </row>
    <row r="5" spans="1:7" ht="12.75" customHeight="1">
      <c r="A5" s="103" t="s">
        <v>22</v>
      </c>
      <c r="B5" s="102"/>
      <c r="C5" s="35"/>
      <c r="D5" s="34"/>
      <c r="E5" s="40"/>
      <c r="F5" s="64"/>
      <c r="G5" s="36"/>
    </row>
    <row r="6" spans="1:7" ht="12.75" customHeight="1">
      <c r="A6" s="103" t="s">
        <v>21</v>
      </c>
      <c r="B6" s="102"/>
      <c r="C6" s="35"/>
      <c r="D6" s="34"/>
      <c r="E6" s="40"/>
      <c r="F6" s="64"/>
      <c r="G6" s="36"/>
    </row>
    <row r="7" spans="1:7" ht="12.75" customHeight="1">
      <c r="A7" s="104" t="s">
        <v>48</v>
      </c>
      <c r="B7" s="102"/>
      <c r="C7" s="35" t="s">
        <v>165</v>
      </c>
      <c r="D7" s="36"/>
      <c r="E7" s="40"/>
      <c r="F7" s="64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137</v>
      </c>
      <c r="F11" s="5" t="s">
        <v>138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9" t="s">
        <v>49</v>
      </c>
      <c r="B13" s="90"/>
      <c r="C13" s="90"/>
      <c r="D13" s="90"/>
      <c r="E13" s="90"/>
      <c r="F13" s="91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92" t="s">
        <v>3</v>
      </c>
      <c r="B15" s="84"/>
      <c r="C15" s="84"/>
      <c r="D15" s="84"/>
      <c r="E15" s="84"/>
      <c r="F15" s="85"/>
      <c r="G15" s="36"/>
    </row>
    <row r="16" spans="1:7" ht="12.75" outlineLevel="1">
      <c r="A16" s="97" t="s">
        <v>4</v>
      </c>
      <c r="B16" s="84"/>
      <c r="C16" s="84"/>
      <c r="D16" s="84"/>
      <c r="E16" s="84"/>
      <c r="F16" s="85"/>
      <c r="G16" s="36"/>
    </row>
    <row r="17" spans="1:7" ht="12.75" outlineLevel="1">
      <c r="A17" s="83" t="s">
        <v>5</v>
      </c>
      <c r="B17" s="84"/>
      <c r="C17" s="84"/>
      <c r="D17" s="84"/>
      <c r="E17" s="84"/>
      <c r="F17" s="85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8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8"/>
    </row>
    <row r="20" spans="1:7" ht="12.75" outlineLevel="1">
      <c r="A20" s="4">
        <v>0</v>
      </c>
      <c r="B20" s="65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8"/>
    </row>
    <row r="21" spans="1:7" ht="12.75" outlineLevel="1">
      <c r="A21" s="97" t="s">
        <v>50</v>
      </c>
      <c r="B21" s="95"/>
      <c r="C21" s="95"/>
      <c r="D21" s="95"/>
      <c r="E21" s="95"/>
      <c r="F21" s="96"/>
      <c r="G21" s="68"/>
    </row>
    <row r="22" spans="1:7" ht="12.75" outlineLevel="1">
      <c r="A22" s="83" t="s">
        <v>6</v>
      </c>
      <c r="B22" s="84"/>
      <c r="C22" s="84"/>
      <c r="D22" s="84"/>
      <c r="E22" s="84"/>
      <c r="F22" s="85"/>
      <c r="G22" s="68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8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8"/>
    </row>
    <row r="25" spans="1:7" ht="12.75" outlineLevel="1">
      <c r="A25" s="4">
        <v>0</v>
      </c>
      <c r="B25" s="65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8"/>
    </row>
    <row r="26" spans="1:7" ht="12.75" outlineLevel="1">
      <c r="A26" s="83" t="s">
        <v>7</v>
      </c>
      <c r="B26" s="84"/>
      <c r="C26" s="84"/>
      <c r="D26" s="84"/>
      <c r="E26" s="84"/>
      <c r="F26" s="85"/>
      <c r="G26" s="68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8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8"/>
    </row>
    <row r="29" spans="1:7" ht="12.75" outlineLevel="1">
      <c r="A29" s="4">
        <v>0</v>
      </c>
      <c r="B29" s="65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8"/>
    </row>
    <row r="30" spans="1:7" ht="12.75" outlineLevel="1">
      <c r="A30" s="83" t="s">
        <v>8</v>
      </c>
      <c r="B30" s="84"/>
      <c r="C30" s="84"/>
      <c r="D30" s="84"/>
      <c r="E30" s="84"/>
      <c r="F30" s="85"/>
      <c r="G30" s="68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8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8"/>
    </row>
    <row r="33" spans="1:7" ht="12.75" outlineLevel="1">
      <c r="A33" s="4">
        <v>0</v>
      </c>
      <c r="B33" s="6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8"/>
    </row>
    <row r="34" spans="1:7" ht="12.75" outlineLevel="1">
      <c r="A34" s="83" t="s">
        <v>9</v>
      </c>
      <c r="B34" s="84"/>
      <c r="C34" s="84"/>
      <c r="D34" s="84"/>
      <c r="E34" s="84"/>
      <c r="F34" s="85"/>
      <c r="G34" s="68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8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8"/>
    </row>
    <row r="37" spans="1:7" ht="12.75" outlineLevel="1">
      <c r="A37" s="4">
        <v>0</v>
      </c>
      <c r="B37" s="6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8"/>
    </row>
    <row r="38" spans="1:7" ht="12.75">
      <c r="A38" s="60">
        <f>SUM(A37,A33,A29,A25,A20)</f>
        <v>0</v>
      </c>
      <c r="B38" s="66" t="e">
        <f>D38/A38</f>
        <v>#DIV/0!</v>
      </c>
      <c r="C38" s="61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8"/>
    </row>
    <row r="39" spans="1:7" ht="12.75">
      <c r="A39" s="36"/>
      <c r="B39" s="36"/>
      <c r="C39" s="36"/>
      <c r="D39" s="36"/>
      <c r="E39" s="36"/>
      <c r="F39" s="36"/>
      <c r="G39" s="68"/>
    </row>
    <row r="40" spans="1:7" ht="12.75">
      <c r="A40" s="92" t="s">
        <v>51</v>
      </c>
      <c r="B40" s="95"/>
      <c r="C40" s="95"/>
      <c r="D40" s="95"/>
      <c r="E40" s="95"/>
      <c r="F40" s="96"/>
      <c r="G40" s="68"/>
    </row>
    <row r="41" spans="1:7" ht="12.75" outlineLevel="1">
      <c r="A41" s="83" t="s">
        <v>10</v>
      </c>
      <c r="B41" s="93"/>
      <c r="C41" s="93"/>
      <c r="D41" s="93"/>
      <c r="E41" s="93"/>
      <c r="F41" s="94"/>
      <c r="G41" s="68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8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8"/>
    </row>
    <row r="44" spans="1:7" ht="12.75" outlineLevel="1">
      <c r="A44" s="4">
        <v>0</v>
      </c>
      <c r="B44" s="65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8"/>
    </row>
    <row r="45" spans="1:7" ht="12.75" outlineLevel="1">
      <c r="A45" s="83" t="s">
        <v>52</v>
      </c>
      <c r="B45" s="93"/>
      <c r="C45" s="93"/>
      <c r="D45" s="93"/>
      <c r="E45" s="93"/>
      <c r="F45" s="94"/>
      <c r="G45" s="68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8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8"/>
    </row>
    <row r="48" spans="1:7" ht="12.75" outlineLevel="1">
      <c r="A48" s="4">
        <v>0</v>
      </c>
      <c r="B48" s="65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8"/>
    </row>
    <row r="49" spans="1:7" ht="12.75" outlineLevel="1">
      <c r="A49" s="83" t="s">
        <v>53</v>
      </c>
      <c r="B49" s="93"/>
      <c r="C49" s="93"/>
      <c r="D49" s="93"/>
      <c r="E49" s="93"/>
      <c r="F49" s="94"/>
      <c r="G49" s="68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8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8"/>
    </row>
    <row r="52" spans="1:7" ht="12.75" outlineLevel="1">
      <c r="A52" s="4">
        <v>0</v>
      </c>
      <c r="B52" s="65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8"/>
    </row>
    <row r="53" spans="1:7" ht="12.75" outlineLevel="1">
      <c r="A53" s="83" t="s">
        <v>54</v>
      </c>
      <c r="B53" s="93"/>
      <c r="C53" s="93"/>
      <c r="D53" s="93"/>
      <c r="E53" s="93"/>
      <c r="F53" s="94"/>
      <c r="G53" s="68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8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8"/>
    </row>
    <row r="56" spans="1:7" ht="12.75" outlineLevel="1">
      <c r="A56" s="4">
        <v>0</v>
      </c>
      <c r="B56" s="65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8"/>
    </row>
    <row r="57" spans="1:7" ht="12.75">
      <c r="A57" s="60">
        <f>SUM(A56,A52,A48,A44)</f>
        <v>0</v>
      </c>
      <c r="B57" s="66" t="e">
        <f>D57/A57</f>
        <v>#DIV/0!</v>
      </c>
      <c r="C57" s="61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8"/>
    </row>
    <row r="58" spans="1:7" ht="12.75">
      <c r="A58" s="36"/>
      <c r="B58" s="36"/>
      <c r="C58" s="36"/>
      <c r="D58" s="36"/>
      <c r="E58" s="36"/>
      <c r="F58" s="36"/>
      <c r="G58" s="68"/>
    </row>
    <row r="59" spans="1:7" ht="12.75">
      <c r="A59" s="92" t="s">
        <v>55</v>
      </c>
      <c r="B59" s="84"/>
      <c r="C59" s="84"/>
      <c r="D59" s="84"/>
      <c r="E59" s="84"/>
      <c r="F59" s="85"/>
      <c r="G59" s="68"/>
    </row>
    <row r="60" spans="1:7" ht="12.75" outlineLevel="1">
      <c r="A60" s="97" t="s">
        <v>56</v>
      </c>
      <c r="B60" s="84"/>
      <c r="C60" s="84"/>
      <c r="D60" s="84"/>
      <c r="E60" s="84"/>
      <c r="F60" s="85"/>
      <c r="G60" s="68"/>
    </row>
    <row r="61" spans="1:7" ht="12.75" outlineLevel="1">
      <c r="A61" s="83" t="s">
        <v>11</v>
      </c>
      <c r="B61" s="84"/>
      <c r="C61" s="84"/>
      <c r="D61" s="84"/>
      <c r="E61" s="84"/>
      <c r="F61" s="85"/>
      <c r="G61" s="68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8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8"/>
    </row>
    <row r="64" spans="1:7" ht="12.75" outlineLevel="1">
      <c r="A64" s="4">
        <v>0</v>
      </c>
      <c r="B64" s="65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8"/>
    </row>
    <row r="65" spans="1:7" ht="12.75" outlineLevel="1">
      <c r="A65" s="97" t="s">
        <v>62</v>
      </c>
      <c r="B65" s="95"/>
      <c r="C65" s="95"/>
      <c r="D65" s="95"/>
      <c r="E65" s="95"/>
      <c r="F65" s="96"/>
      <c r="G65" s="68"/>
    </row>
    <row r="66" spans="1:7" ht="12.75" outlineLevel="1">
      <c r="A66" s="83" t="s">
        <v>12</v>
      </c>
      <c r="B66" s="84"/>
      <c r="C66" s="84"/>
      <c r="D66" s="84"/>
      <c r="E66" s="84"/>
      <c r="F66" s="85"/>
      <c r="G66" s="68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8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8"/>
    </row>
    <row r="69" spans="1:7" ht="12.75" outlineLevel="1">
      <c r="A69" s="4">
        <v>0</v>
      </c>
      <c r="B69" s="65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8"/>
    </row>
    <row r="70" spans="1:7" ht="12.75" outlineLevel="1">
      <c r="A70" s="97" t="s">
        <v>63</v>
      </c>
      <c r="B70" s="95"/>
      <c r="C70" s="95"/>
      <c r="D70" s="95"/>
      <c r="E70" s="95"/>
      <c r="F70" s="96"/>
      <c r="G70" s="68"/>
    </row>
    <row r="71" spans="1:7" ht="12.75" outlineLevel="1">
      <c r="A71" s="83" t="s">
        <v>13</v>
      </c>
      <c r="B71" s="84"/>
      <c r="C71" s="84"/>
      <c r="D71" s="84"/>
      <c r="E71" s="84"/>
      <c r="F71" s="85"/>
      <c r="G71" s="68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8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8"/>
    </row>
    <row r="74" spans="1:7" ht="12.75" outlineLevel="1">
      <c r="A74" s="4">
        <v>0</v>
      </c>
      <c r="B74" s="65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8"/>
    </row>
    <row r="75" spans="1:7" ht="12.75">
      <c r="A75" s="60">
        <f>SUM(A74,A69,A64)</f>
        <v>0</v>
      </c>
      <c r="B75" s="66" t="e">
        <f>D75/A75</f>
        <v>#DIV/0!</v>
      </c>
      <c r="C75" s="61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8"/>
    </row>
    <row r="76" spans="1:7" ht="12.75">
      <c r="A76" s="36"/>
      <c r="B76" s="36"/>
      <c r="C76" s="36"/>
      <c r="D76" s="36"/>
      <c r="E76" s="36"/>
      <c r="F76" s="36"/>
      <c r="G76" s="68"/>
    </row>
    <row r="77" spans="1:7" ht="12.75">
      <c r="A77" s="92" t="s">
        <v>57</v>
      </c>
      <c r="B77" s="84"/>
      <c r="C77" s="84"/>
      <c r="D77" s="84"/>
      <c r="E77" s="84"/>
      <c r="F77" s="85"/>
      <c r="G77" s="68"/>
    </row>
    <row r="78" spans="1:7" ht="12.75" outlineLevel="1">
      <c r="A78" s="97" t="s">
        <v>58</v>
      </c>
      <c r="B78" s="84"/>
      <c r="C78" s="84"/>
      <c r="D78" s="84"/>
      <c r="E78" s="84"/>
      <c r="F78" s="85"/>
      <c r="G78" s="68"/>
    </row>
    <row r="79" spans="1:7" ht="12.75" outlineLevel="1">
      <c r="A79" s="83" t="s">
        <v>14</v>
      </c>
      <c r="B79" s="84"/>
      <c r="C79" s="84"/>
      <c r="D79" s="84"/>
      <c r="E79" s="84"/>
      <c r="F79" s="85"/>
      <c r="G79" s="68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8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8"/>
    </row>
    <row r="82" spans="1:7" ht="12.75" outlineLevel="1">
      <c r="A82" s="4">
        <v>0</v>
      </c>
      <c r="B82" s="65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8"/>
    </row>
    <row r="83" spans="1:7" ht="12.75" outlineLevel="1">
      <c r="A83" s="97" t="s">
        <v>59</v>
      </c>
      <c r="B83" s="95"/>
      <c r="C83" s="95"/>
      <c r="D83" s="95"/>
      <c r="E83" s="95"/>
      <c r="F83" s="96"/>
      <c r="G83" s="68"/>
    </row>
    <row r="84" spans="1:7" ht="12.75" outlineLevel="1">
      <c r="A84" s="83" t="s">
        <v>15</v>
      </c>
      <c r="B84" s="84"/>
      <c r="C84" s="84"/>
      <c r="D84" s="84"/>
      <c r="E84" s="84"/>
      <c r="F84" s="85"/>
      <c r="G84" s="68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8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8"/>
    </row>
    <row r="87" spans="1:7" ht="12.75" outlineLevel="1">
      <c r="A87" s="4">
        <v>0</v>
      </c>
      <c r="B87" s="65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8"/>
    </row>
    <row r="88" spans="1:7" ht="12.75" outlineLevel="1">
      <c r="A88" s="97" t="s">
        <v>60</v>
      </c>
      <c r="B88" s="95"/>
      <c r="C88" s="95"/>
      <c r="D88" s="95"/>
      <c r="E88" s="95"/>
      <c r="F88" s="96"/>
      <c r="G88" s="68"/>
    </row>
    <row r="89" spans="1:7" ht="12.75" outlineLevel="1">
      <c r="A89" s="83" t="s">
        <v>16</v>
      </c>
      <c r="B89" s="84"/>
      <c r="C89" s="84"/>
      <c r="D89" s="84"/>
      <c r="E89" s="84"/>
      <c r="F89" s="85"/>
      <c r="G89" s="68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8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8"/>
    </row>
    <row r="92" spans="1:7" ht="12.75" outlineLevel="1">
      <c r="A92" s="4">
        <v>0</v>
      </c>
      <c r="B92" s="65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8"/>
    </row>
    <row r="93" spans="1:7" ht="12.75">
      <c r="A93" s="60">
        <f>SUM(A92,A87,A82)</f>
        <v>0</v>
      </c>
      <c r="B93" s="66" t="e">
        <f>D93/A93</f>
        <v>#DIV/0!</v>
      </c>
      <c r="C93" s="61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8"/>
    </row>
    <row r="94" spans="1:7" ht="12.75">
      <c r="A94" s="36"/>
      <c r="B94" s="36"/>
      <c r="C94" s="36"/>
      <c r="D94" s="36"/>
      <c r="E94" s="36"/>
      <c r="F94" s="36"/>
      <c r="G94" s="68"/>
    </row>
    <row r="95" spans="1:7" ht="12.75">
      <c r="A95" s="92" t="s">
        <v>61</v>
      </c>
      <c r="B95" s="95"/>
      <c r="C95" s="95"/>
      <c r="D95" s="95"/>
      <c r="E95" s="95"/>
      <c r="F95" s="96"/>
      <c r="G95" s="68"/>
    </row>
    <row r="96" spans="1:7" ht="12.75" outlineLevel="1">
      <c r="A96" s="97" t="s">
        <v>64</v>
      </c>
      <c r="B96" s="95"/>
      <c r="C96" s="95"/>
      <c r="D96" s="95"/>
      <c r="E96" s="95"/>
      <c r="F96" s="96"/>
      <c r="G96" s="68"/>
    </row>
    <row r="97" spans="1:7" ht="12.75" outlineLevel="1">
      <c r="A97" s="83" t="s">
        <v>67</v>
      </c>
      <c r="B97" s="84"/>
      <c r="C97" s="84"/>
      <c r="D97" s="84"/>
      <c r="E97" s="84"/>
      <c r="F97" s="85"/>
      <c r="G97" s="68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8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8"/>
    </row>
    <row r="100" spans="1:7" ht="12.75" outlineLevel="1">
      <c r="A100" s="4">
        <v>0</v>
      </c>
      <c r="B100" s="65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8"/>
    </row>
    <row r="101" spans="1:7" ht="12.75" outlineLevel="1">
      <c r="A101" s="97" t="s">
        <v>65</v>
      </c>
      <c r="B101" s="95"/>
      <c r="C101" s="95"/>
      <c r="D101" s="95"/>
      <c r="E101" s="95"/>
      <c r="F101" s="96"/>
      <c r="G101" s="68"/>
    </row>
    <row r="102" spans="1:7" ht="12.75" outlineLevel="1">
      <c r="A102" s="83" t="s">
        <v>68</v>
      </c>
      <c r="B102" s="93"/>
      <c r="C102" s="93"/>
      <c r="D102" s="93"/>
      <c r="E102" s="93"/>
      <c r="F102" s="94"/>
      <c r="G102" s="68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8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8"/>
    </row>
    <row r="105" spans="1:7" ht="12.75" outlineLevel="1">
      <c r="A105" s="4">
        <v>0</v>
      </c>
      <c r="B105" s="65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8"/>
    </row>
    <row r="106" spans="1:7" ht="12.75" outlineLevel="1">
      <c r="A106" s="97" t="s">
        <v>66</v>
      </c>
      <c r="B106" s="95"/>
      <c r="C106" s="95"/>
      <c r="D106" s="95"/>
      <c r="E106" s="95"/>
      <c r="F106" s="96"/>
      <c r="G106" s="68"/>
    </row>
    <row r="107" spans="1:7" ht="12.75" outlineLevel="1">
      <c r="A107" s="83" t="s">
        <v>69</v>
      </c>
      <c r="B107" s="93"/>
      <c r="C107" s="93"/>
      <c r="D107" s="93"/>
      <c r="E107" s="93"/>
      <c r="F107" s="94"/>
      <c r="G107" s="68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8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8"/>
    </row>
    <row r="110" spans="1:7" ht="12.75" outlineLevel="1">
      <c r="A110" s="4">
        <v>0</v>
      </c>
      <c r="B110" s="65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8"/>
    </row>
    <row r="111" spans="1:7" ht="12.75">
      <c r="A111" s="60">
        <f>SUM(A100,A105,A110)</f>
        <v>0</v>
      </c>
      <c r="B111" s="66" t="e">
        <f>D111/A111</f>
        <v>#DIV/0!</v>
      </c>
      <c r="C111" s="61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8"/>
    </row>
    <row r="112" spans="1:7" ht="12.75">
      <c r="A112" s="36"/>
      <c r="B112" s="36"/>
      <c r="C112" s="36"/>
      <c r="D112" s="36"/>
      <c r="E112" s="36"/>
      <c r="F112" s="36"/>
      <c r="G112" s="68"/>
    </row>
    <row r="113" spans="1:7" ht="12.75">
      <c r="A113" s="92" t="s">
        <v>70</v>
      </c>
      <c r="B113" s="84"/>
      <c r="C113" s="84"/>
      <c r="D113" s="84"/>
      <c r="E113" s="84"/>
      <c r="F113" s="85"/>
      <c r="G113" s="68"/>
    </row>
    <row r="114" spans="1:7" ht="12.75" outlineLevel="1">
      <c r="A114" s="83" t="s">
        <v>71</v>
      </c>
      <c r="B114" s="84"/>
      <c r="C114" s="84"/>
      <c r="D114" s="84"/>
      <c r="E114" s="84"/>
      <c r="F114" s="85"/>
      <c r="G114" s="68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8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8"/>
    </row>
    <row r="117" spans="1:7" ht="12.75" outlineLevel="1">
      <c r="A117" s="4">
        <v>0</v>
      </c>
      <c r="B117" s="65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8"/>
    </row>
    <row r="118" spans="1:7" ht="12.75" outlineLevel="1">
      <c r="A118" s="83" t="s">
        <v>72</v>
      </c>
      <c r="B118" s="84"/>
      <c r="C118" s="84"/>
      <c r="D118" s="84"/>
      <c r="E118" s="84"/>
      <c r="F118" s="85"/>
      <c r="G118" s="68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8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8"/>
    </row>
    <row r="121" spans="1:7" ht="12.75" outlineLevel="1">
      <c r="A121" s="4">
        <v>0</v>
      </c>
      <c r="B121" s="65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8"/>
    </row>
    <row r="122" spans="1:7" ht="12.75">
      <c r="A122" s="60">
        <f>SUM(A121,A117)</f>
        <v>0</v>
      </c>
      <c r="B122" s="66" t="e">
        <f>D122/A122</f>
        <v>#DIV/0!</v>
      </c>
      <c r="C122" s="61"/>
      <c r="D122" s="50">
        <f>SUM(D121,D117)</f>
        <v>0</v>
      </c>
      <c r="E122" s="50">
        <f>SUM(E121,E117)</f>
        <v>0</v>
      </c>
      <c r="F122" s="50">
        <f>SUM(F121,F117)</f>
        <v>0</v>
      </c>
      <c r="G122" s="68"/>
    </row>
    <row r="123" spans="1:7" ht="12.75">
      <c r="A123" s="36"/>
      <c r="B123" s="36"/>
      <c r="C123" s="36"/>
      <c r="D123" s="36"/>
      <c r="E123" s="36"/>
      <c r="F123" s="36"/>
      <c r="G123" s="68"/>
    </row>
    <row r="124" spans="1:7" ht="12.75">
      <c r="A124" s="92" t="s">
        <v>73</v>
      </c>
      <c r="B124" s="95"/>
      <c r="C124" s="95"/>
      <c r="D124" s="95"/>
      <c r="E124" s="95"/>
      <c r="F124" s="96"/>
      <c r="G124" s="68"/>
    </row>
    <row r="125" spans="1:7" ht="12.75" outlineLevel="1">
      <c r="A125" s="97" t="s">
        <v>74</v>
      </c>
      <c r="B125" s="95"/>
      <c r="C125" s="95"/>
      <c r="D125" s="95"/>
      <c r="E125" s="95"/>
      <c r="F125" s="96"/>
      <c r="G125" s="68"/>
    </row>
    <row r="126" spans="1:7" ht="12.75" outlineLevel="1">
      <c r="A126" s="83" t="s">
        <v>76</v>
      </c>
      <c r="B126" s="93"/>
      <c r="C126" s="93"/>
      <c r="D126" s="93"/>
      <c r="E126" s="93"/>
      <c r="F126" s="94"/>
      <c r="G126" s="68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8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8"/>
    </row>
    <row r="129" spans="1:7" ht="12.75" outlineLevel="1">
      <c r="A129" s="4">
        <v>0</v>
      </c>
      <c r="B129" s="65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8"/>
    </row>
    <row r="130" spans="1:7" ht="12.75" outlineLevel="1">
      <c r="A130" s="83" t="s">
        <v>75</v>
      </c>
      <c r="B130" s="93"/>
      <c r="C130" s="93"/>
      <c r="D130" s="93"/>
      <c r="E130" s="93"/>
      <c r="F130" s="94"/>
      <c r="G130" s="68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8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8"/>
    </row>
    <row r="133" spans="1:7" ht="12.75" outlineLevel="1">
      <c r="A133" s="4">
        <v>0</v>
      </c>
      <c r="B133" s="65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8"/>
    </row>
    <row r="134" spans="1:7" ht="12.75" outlineLevel="1">
      <c r="A134" s="97" t="s">
        <v>77</v>
      </c>
      <c r="B134" s="95"/>
      <c r="C134" s="95"/>
      <c r="D134" s="95"/>
      <c r="E134" s="95"/>
      <c r="F134" s="96"/>
      <c r="G134" s="68"/>
    </row>
    <row r="135" spans="1:7" ht="12.75" outlineLevel="1">
      <c r="A135" s="83" t="s">
        <v>78</v>
      </c>
      <c r="B135" s="93"/>
      <c r="C135" s="93"/>
      <c r="D135" s="93"/>
      <c r="E135" s="93"/>
      <c r="F135" s="94"/>
      <c r="G135" s="68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8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8"/>
    </row>
    <row r="138" spans="1:7" ht="12.75" outlineLevel="1">
      <c r="A138" s="4">
        <v>0</v>
      </c>
      <c r="B138" s="65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8"/>
    </row>
    <row r="139" spans="1:7" ht="12.75">
      <c r="A139" s="60">
        <f>SUM(A129,A133,A138)</f>
        <v>0</v>
      </c>
      <c r="B139" s="66" t="e">
        <f>D139/A139</f>
        <v>#DIV/0!</v>
      </c>
      <c r="C139" s="61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8"/>
    </row>
    <row r="140" spans="1:7" ht="12.75">
      <c r="A140" s="36"/>
      <c r="B140" s="36"/>
      <c r="C140" s="36"/>
      <c r="D140" s="36"/>
      <c r="E140" s="36"/>
      <c r="F140" s="36"/>
      <c r="G140" s="68"/>
    </row>
    <row r="141" spans="1:7" ht="12.75">
      <c r="A141" s="92" t="s">
        <v>79</v>
      </c>
      <c r="B141" s="84"/>
      <c r="C141" s="84"/>
      <c r="D141" s="84"/>
      <c r="E141" s="84"/>
      <c r="F141" s="85"/>
      <c r="G141" s="68"/>
    </row>
    <row r="142" spans="1:7" ht="12.75" outlineLevel="1">
      <c r="A142" s="83" t="s">
        <v>80</v>
      </c>
      <c r="B142" s="84"/>
      <c r="C142" s="84"/>
      <c r="D142" s="84"/>
      <c r="E142" s="84"/>
      <c r="F142" s="85"/>
      <c r="G142" s="68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8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8"/>
    </row>
    <row r="145" spans="1:7" ht="12.75" outlineLevel="1">
      <c r="A145" s="4">
        <v>0</v>
      </c>
      <c r="B145" s="65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8"/>
    </row>
    <row r="146" spans="1:7" ht="12.75" outlineLevel="1">
      <c r="A146" s="83" t="s">
        <v>81</v>
      </c>
      <c r="B146" s="84"/>
      <c r="C146" s="84"/>
      <c r="D146" s="84"/>
      <c r="E146" s="84"/>
      <c r="F146" s="85"/>
      <c r="G146" s="68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8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8"/>
    </row>
    <row r="149" spans="1:7" ht="12.75" outlineLevel="1">
      <c r="A149" s="4">
        <v>0</v>
      </c>
      <c r="B149" s="65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8"/>
    </row>
    <row r="150" spans="1:7" ht="12.75" outlineLevel="1">
      <c r="A150" s="83" t="s">
        <v>82</v>
      </c>
      <c r="B150" s="84"/>
      <c r="C150" s="84"/>
      <c r="D150" s="84"/>
      <c r="E150" s="84"/>
      <c r="F150" s="85"/>
      <c r="G150" s="68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8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8"/>
    </row>
    <row r="153" spans="1:7" ht="12.75" outlineLevel="1">
      <c r="A153" s="4">
        <v>0</v>
      </c>
      <c r="B153" s="65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8"/>
    </row>
    <row r="154" spans="1:7" ht="12.75">
      <c r="A154" s="60">
        <f>SUM(A153,A149,A145)</f>
        <v>0</v>
      </c>
      <c r="B154" s="66" t="e">
        <f>D154/A154</f>
        <v>#DIV/0!</v>
      </c>
      <c r="C154" s="61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8"/>
    </row>
    <row r="155" spans="1:7" ht="12.75">
      <c r="A155" s="36"/>
      <c r="B155" s="36"/>
      <c r="C155" s="36"/>
      <c r="D155" s="36"/>
      <c r="E155" s="36"/>
      <c r="F155" s="36"/>
      <c r="G155" s="68"/>
    </row>
    <row r="156" spans="1:7" ht="12.75">
      <c r="A156" s="92" t="s">
        <v>83</v>
      </c>
      <c r="B156" s="84"/>
      <c r="C156" s="84"/>
      <c r="D156" s="84"/>
      <c r="E156" s="84"/>
      <c r="F156" s="85"/>
      <c r="G156" s="68"/>
    </row>
    <row r="157" spans="1:7" ht="12.75" outlineLevel="1">
      <c r="A157" s="83" t="s">
        <v>84</v>
      </c>
      <c r="B157" s="84"/>
      <c r="C157" s="84"/>
      <c r="D157" s="84"/>
      <c r="E157" s="84"/>
      <c r="F157" s="85"/>
      <c r="G157" s="68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8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8"/>
    </row>
    <row r="160" spans="1:7" ht="12.75" outlineLevel="1">
      <c r="A160" s="4">
        <v>0</v>
      </c>
      <c r="B160" s="65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8"/>
    </row>
    <row r="161" spans="1:7" ht="12.75" outlineLevel="1">
      <c r="A161" s="83" t="s">
        <v>85</v>
      </c>
      <c r="B161" s="84"/>
      <c r="C161" s="84"/>
      <c r="D161" s="84"/>
      <c r="E161" s="84"/>
      <c r="F161" s="85"/>
      <c r="G161" s="68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8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8"/>
    </row>
    <row r="164" spans="1:7" ht="12.75" outlineLevel="1">
      <c r="A164" s="4">
        <v>0</v>
      </c>
      <c r="B164" s="65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8"/>
    </row>
    <row r="165" spans="1:7" ht="12.75" outlineLevel="1">
      <c r="A165" s="83" t="s">
        <v>86</v>
      </c>
      <c r="B165" s="84"/>
      <c r="C165" s="84"/>
      <c r="D165" s="84"/>
      <c r="E165" s="84"/>
      <c r="F165" s="85"/>
      <c r="G165" s="68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8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8"/>
    </row>
    <row r="168" spans="1:7" ht="12.75" outlineLevel="1">
      <c r="A168" s="4">
        <v>0</v>
      </c>
      <c r="B168" s="65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8"/>
    </row>
    <row r="169" spans="1:7" ht="12.75">
      <c r="A169" s="60">
        <f>SUM(A168,A164,A160)</f>
        <v>0</v>
      </c>
      <c r="B169" s="66" t="e">
        <f>D169/A169</f>
        <v>#DIV/0!</v>
      </c>
      <c r="C169" s="61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8"/>
    </row>
    <row r="170" spans="1:7" ht="12.75">
      <c r="A170" s="36"/>
      <c r="B170" s="36"/>
      <c r="C170" s="36"/>
      <c r="D170" s="36"/>
      <c r="E170" s="36"/>
      <c r="F170" s="36"/>
      <c r="G170" s="68"/>
    </row>
    <row r="171" spans="1:7" ht="12.75">
      <c r="A171" s="86" t="s">
        <v>87</v>
      </c>
      <c r="B171" s="87"/>
      <c r="C171" s="87"/>
      <c r="D171" s="87"/>
      <c r="E171" s="87"/>
      <c r="F171" s="88"/>
      <c r="G171" s="68"/>
    </row>
    <row r="172" spans="1:7" ht="12.75">
      <c r="A172" s="50">
        <f>SUM(A169,A154,A139,A122,A111,A93,A75,A57,A38)</f>
        <v>0</v>
      </c>
      <c r="B172" s="67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8"/>
    </row>
    <row r="173" spans="1:7" ht="12.75">
      <c r="A173" s="36"/>
      <c r="B173" s="36"/>
      <c r="C173" s="36"/>
      <c r="D173" s="36"/>
      <c r="E173" s="36"/>
      <c r="F173" s="36"/>
      <c r="G173" s="68"/>
    </row>
    <row r="174" spans="1:7" ht="12.75">
      <c r="A174" s="89" t="s">
        <v>88</v>
      </c>
      <c r="B174" s="90"/>
      <c r="C174" s="90"/>
      <c r="D174" s="90"/>
      <c r="E174" s="90"/>
      <c r="F174" s="91"/>
      <c r="G174" s="68"/>
    </row>
    <row r="175" spans="1:7" ht="12.75">
      <c r="A175" s="36"/>
      <c r="B175" s="36"/>
      <c r="C175" s="36"/>
      <c r="D175" s="36"/>
      <c r="E175" s="36"/>
      <c r="F175" s="36"/>
      <c r="G175" s="68"/>
    </row>
    <row r="176" spans="1:7" ht="12.75">
      <c r="A176" s="92" t="s">
        <v>89</v>
      </c>
      <c r="B176" s="84"/>
      <c r="C176" s="84"/>
      <c r="D176" s="84"/>
      <c r="E176" s="84"/>
      <c r="F176" s="85"/>
      <c r="G176" s="36"/>
    </row>
    <row r="177" spans="1:7" ht="12.75" outlineLevel="1">
      <c r="A177" s="83" t="s">
        <v>90</v>
      </c>
      <c r="B177" s="84"/>
      <c r="C177" s="84"/>
      <c r="D177" s="84"/>
      <c r="E177" s="84"/>
      <c r="F177" s="85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5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83" t="s">
        <v>91</v>
      </c>
      <c r="B181" s="84"/>
      <c r="C181" s="84"/>
      <c r="D181" s="84"/>
      <c r="E181" s="84"/>
      <c r="F181" s="85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5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83" t="s">
        <v>92</v>
      </c>
      <c r="B185" s="84"/>
      <c r="C185" s="84"/>
      <c r="D185" s="84"/>
      <c r="E185" s="84"/>
      <c r="F185" s="85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5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83" t="s">
        <v>93</v>
      </c>
      <c r="B189" s="84"/>
      <c r="C189" s="84"/>
      <c r="D189" s="84"/>
      <c r="E189" s="84"/>
      <c r="F189" s="85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5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60">
        <f>SUM(A192,A188,A184,A180)</f>
        <v>0</v>
      </c>
      <c r="B193" s="66" t="e">
        <f>D193/A193</f>
        <v>#DIV/0!</v>
      </c>
      <c r="C193" s="61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92" t="s">
        <v>94</v>
      </c>
      <c r="B195" s="84"/>
      <c r="C195" s="84"/>
      <c r="D195" s="84"/>
      <c r="E195" s="84"/>
      <c r="F195" s="85"/>
      <c r="G195" s="36"/>
    </row>
    <row r="196" spans="1:7" ht="12.75" outlineLevel="1">
      <c r="A196" s="83" t="s">
        <v>95</v>
      </c>
      <c r="B196" s="84"/>
      <c r="C196" s="84"/>
      <c r="D196" s="84"/>
      <c r="E196" s="84"/>
      <c r="F196" s="85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5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83" t="s">
        <v>96</v>
      </c>
      <c r="B200" s="84"/>
      <c r="C200" s="84"/>
      <c r="D200" s="84"/>
      <c r="E200" s="84"/>
      <c r="F200" s="85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5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83" t="s">
        <v>97</v>
      </c>
      <c r="B204" s="84"/>
      <c r="C204" s="84"/>
      <c r="D204" s="84"/>
      <c r="E204" s="84"/>
      <c r="F204" s="85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5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60">
        <f>SUM(A207,A203,A199)</f>
        <v>0</v>
      </c>
      <c r="B208" s="66" t="e">
        <f>D208/A208</f>
        <v>#DIV/0!</v>
      </c>
      <c r="C208" s="61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92" t="s">
        <v>98</v>
      </c>
      <c r="B210" s="84"/>
      <c r="C210" s="84"/>
      <c r="D210" s="84"/>
      <c r="E210" s="84"/>
      <c r="F210" s="85"/>
      <c r="G210" s="36"/>
    </row>
    <row r="211" spans="1:7" ht="12.75" outlineLevel="1">
      <c r="A211" s="83" t="s">
        <v>99</v>
      </c>
      <c r="B211" s="84"/>
      <c r="C211" s="84"/>
      <c r="D211" s="84"/>
      <c r="E211" s="84"/>
      <c r="F211" s="85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5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60">
        <f>SUM(A214)</f>
        <v>0</v>
      </c>
      <c r="B215" s="66" t="e">
        <f>D215/A215</f>
        <v>#DIV/0!</v>
      </c>
      <c r="C215" s="61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92" t="s">
        <v>100</v>
      </c>
      <c r="B217" s="84"/>
      <c r="C217" s="84"/>
      <c r="D217" s="84"/>
      <c r="E217" s="84"/>
      <c r="F217" s="85"/>
      <c r="G217" s="36"/>
    </row>
    <row r="218" spans="1:7" ht="12.75" outlineLevel="1">
      <c r="A218" s="83" t="s">
        <v>101</v>
      </c>
      <c r="B218" s="84"/>
      <c r="C218" s="84"/>
      <c r="D218" s="84"/>
      <c r="E218" s="84"/>
      <c r="F218" s="85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5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83" t="s">
        <v>102</v>
      </c>
      <c r="B222" s="84"/>
      <c r="C222" s="84"/>
      <c r="D222" s="84"/>
      <c r="E222" s="84"/>
      <c r="F222" s="85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5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83" t="s">
        <v>103</v>
      </c>
      <c r="B226" s="84"/>
      <c r="C226" s="84"/>
      <c r="D226" s="84"/>
      <c r="E226" s="84"/>
      <c r="F226" s="85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5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83" t="s">
        <v>104</v>
      </c>
      <c r="B230" s="84"/>
      <c r="C230" s="84"/>
      <c r="D230" s="84"/>
      <c r="E230" s="84"/>
      <c r="F230" s="85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5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83" t="s">
        <v>105</v>
      </c>
      <c r="B234" s="84"/>
      <c r="C234" s="84"/>
      <c r="D234" s="84"/>
      <c r="E234" s="84"/>
      <c r="F234" s="85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5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60">
        <f>SUM(A221,A225,A229,A233,A237)</f>
        <v>0</v>
      </c>
      <c r="B238" s="66" t="e">
        <f>D238/A238</f>
        <v>#DIV/0!</v>
      </c>
      <c r="C238" s="61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92" t="s">
        <v>106</v>
      </c>
      <c r="B240" s="84"/>
      <c r="C240" s="84"/>
      <c r="D240" s="84"/>
      <c r="E240" s="84"/>
      <c r="F240" s="85"/>
      <c r="G240" s="36"/>
    </row>
    <row r="241" spans="1:7" ht="12.75" outlineLevel="1">
      <c r="A241" s="83" t="s">
        <v>107</v>
      </c>
      <c r="B241" s="84"/>
      <c r="C241" s="84"/>
      <c r="D241" s="84"/>
      <c r="E241" s="84"/>
      <c r="F241" s="85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5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83" t="s">
        <v>108</v>
      </c>
      <c r="B245" s="84"/>
      <c r="C245" s="84"/>
      <c r="D245" s="84"/>
      <c r="E245" s="84"/>
      <c r="F245" s="85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5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83" t="s">
        <v>109</v>
      </c>
      <c r="B249" s="84"/>
      <c r="C249" s="84"/>
      <c r="D249" s="84"/>
      <c r="E249" s="84"/>
      <c r="F249" s="85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5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60">
        <f>SUM(A252,A248,A244)</f>
        <v>0</v>
      </c>
      <c r="B253" s="66" t="e">
        <f>D253/A253</f>
        <v>#DIV/0!</v>
      </c>
      <c r="C253" s="61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92" t="s">
        <v>110</v>
      </c>
      <c r="B255" s="84"/>
      <c r="C255" s="84"/>
      <c r="D255" s="84"/>
      <c r="E255" s="84"/>
      <c r="F255" s="85"/>
      <c r="G255" s="36"/>
    </row>
    <row r="256" spans="1:7" ht="12.75" outlineLevel="1">
      <c r="A256" s="83" t="s">
        <v>111</v>
      </c>
      <c r="B256" s="84"/>
      <c r="C256" s="84"/>
      <c r="D256" s="84"/>
      <c r="E256" s="84"/>
      <c r="F256" s="85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5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83" t="s">
        <v>112</v>
      </c>
      <c r="B260" s="84"/>
      <c r="C260" s="84"/>
      <c r="D260" s="84"/>
      <c r="E260" s="84"/>
      <c r="F260" s="85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5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83" t="s">
        <v>113</v>
      </c>
      <c r="B264" s="84"/>
      <c r="C264" s="84"/>
      <c r="D264" s="84"/>
      <c r="E264" s="84"/>
      <c r="F264" s="85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5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60">
        <f>SUM(A267,A263,A259)</f>
        <v>0</v>
      </c>
      <c r="B268" s="66" t="e">
        <f>D268/A268</f>
        <v>#DIV/0!</v>
      </c>
      <c r="C268" s="61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92" t="s">
        <v>114</v>
      </c>
      <c r="B270" s="84"/>
      <c r="C270" s="84"/>
      <c r="D270" s="84"/>
      <c r="E270" s="84"/>
      <c r="F270" s="85"/>
      <c r="G270" s="36"/>
    </row>
    <row r="271" spans="1:7" ht="12.75" outlineLevel="1">
      <c r="A271" s="83" t="s">
        <v>115</v>
      </c>
      <c r="B271" s="84"/>
      <c r="C271" s="84"/>
      <c r="D271" s="84"/>
      <c r="E271" s="84"/>
      <c r="F271" s="85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5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83" t="s">
        <v>116</v>
      </c>
      <c r="B275" s="84"/>
      <c r="C275" s="84"/>
      <c r="D275" s="84"/>
      <c r="E275" s="84"/>
      <c r="F275" s="85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5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60">
        <f>SUM(A278,A274)</f>
        <v>0</v>
      </c>
      <c r="B279" s="66" t="e">
        <f>D279/A279</f>
        <v>#DIV/0!</v>
      </c>
      <c r="C279" s="61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6" t="s">
        <v>117</v>
      </c>
      <c r="B281" s="87"/>
      <c r="C281" s="87"/>
      <c r="D281" s="87"/>
      <c r="E281" s="87"/>
      <c r="F281" s="88"/>
      <c r="G281" s="36"/>
    </row>
    <row r="282" spans="1:7" ht="12.75">
      <c r="A282" s="50">
        <f>SUM(A279,A268,A253,A238,A215,A208,A193)</f>
        <v>0</v>
      </c>
      <c r="B282" s="67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9" t="s">
        <v>118</v>
      </c>
      <c r="B284" s="90"/>
      <c r="C284" s="90"/>
      <c r="D284" s="90"/>
      <c r="E284" s="90"/>
      <c r="F284" s="91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83" t="s">
        <v>119</v>
      </c>
      <c r="B286" s="84"/>
      <c r="C286" s="84"/>
      <c r="D286" s="84"/>
      <c r="E286" s="84"/>
      <c r="F286" s="85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5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83" t="s">
        <v>120</v>
      </c>
      <c r="B290" s="84"/>
      <c r="C290" s="84"/>
      <c r="D290" s="84"/>
      <c r="E290" s="84"/>
      <c r="F290" s="85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5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83" t="s">
        <v>121</v>
      </c>
      <c r="B294" s="84"/>
      <c r="C294" s="84"/>
      <c r="D294" s="84"/>
      <c r="E294" s="84"/>
      <c r="F294" s="85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5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6" t="s">
        <v>122</v>
      </c>
      <c r="B299" s="87"/>
      <c r="C299" s="87"/>
      <c r="D299" s="87"/>
      <c r="E299" s="87"/>
      <c r="F299" s="88"/>
      <c r="G299" s="36"/>
    </row>
    <row r="300" spans="1:7" ht="12.75">
      <c r="A300" s="50">
        <f>SUM(A289,A293,A297)</f>
        <v>0</v>
      </c>
      <c r="B300" s="67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6" t="s">
        <v>123</v>
      </c>
      <c r="B302" s="87"/>
      <c r="C302" s="87"/>
      <c r="D302" s="87"/>
      <c r="E302" s="87"/>
      <c r="F302" s="88"/>
      <c r="G302" s="36"/>
    </row>
    <row r="303" spans="1:7" ht="12.75">
      <c r="A303" s="50">
        <f>SUM(A300,A282,A172)</f>
        <v>0</v>
      </c>
      <c r="B303" s="67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79:F79"/>
    <mergeCell ref="A83:F83"/>
    <mergeCell ref="A84:F84"/>
    <mergeCell ref="A88:F88"/>
    <mergeCell ref="A70:F70"/>
    <mergeCell ref="A71:F71"/>
    <mergeCell ref="A77:F77"/>
    <mergeCell ref="A78:F78"/>
    <mergeCell ref="A60:F60"/>
    <mergeCell ref="A61:F61"/>
    <mergeCell ref="A65:F65"/>
    <mergeCell ref="A66:F66"/>
    <mergeCell ref="A59:F59"/>
    <mergeCell ref="A41:F41"/>
    <mergeCell ref="A45:F45"/>
    <mergeCell ref="A49:F49"/>
    <mergeCell ref="A53:F53"/>
    <mergeCell ref="A40:F40"/>
    <mergeCell ref="A34:F34"/>
    <mergeCell ref="A30:F30"/>
    <mergeCell ref="A22:F22"/>
    <mergeCell ref="A26:F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85:F185"/>
    <mergeCell ref="A189:F189"/>
    <mergeCell ref="A195:F195"/>
    <mergeCell ref="A196:F196"/>
    <mergeCell ref="A200:F200"/>
    <mergeCell ref="A204:F204"/>
    <mergeCell ref="A210:F210"/>
    <mergeCell ref="A211:F211"/>
    <mergeCell ref="A217:F217"/>
    <mergeCell ref="A218:F218"/>
    <mergeCell ref="A222:F222"/>
    <mergeCell ref="A226:F226"/>
    <mergeCell ref="A230:F230"/>
    <mergeCell ref="A234:F234"/>
    <mergeCell ref="A240:F240"/>
    <mergeCell ref="A241:F241"/>
    <mergeCell ref="A245:F245"/>
    <mergeCell ref="A249:F249"/>
    <mergeCell ref="A255:F255"/>
    <mergeCell ref="A256:F256"/>
    <mergeCell ref="A260:F260"/>
    <mergeCell ref="A264:F264"/>
    <mergeCell ref="A270:F270"/>
    <mergeCell ref="A271:F271"/>
    <mergeCell ref="A275:F275"/>
    <mergeCell ref="A281:F281"/>
    <mergeCell ref="A299:F299"/>
    <mergeCell ref="A302:F302"/>
    <mergeCell ref="A284:F284"/>
    <mergeCell ref="A286:F286"/>
    <mergeCell ref="A290:F290"/>
    <mergeCell ref="A294:F294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workbookViewId="0" topLeftCell="A1">
      <selection activeCell="F23" sqref="F23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11" t="s">
        <v>128</v>
      </c>
      <c r="B1" s="112"/>
      <c r="C1" s="113"/>
      <c r="D1" s="26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1"/>
      <c r="B2" s="1"/>
      <c r="C2" s="1"/>
      <c r="D2" s="2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11" t="s">
        <v>32</v>
      </c>
      <c r="B3" s="112"/>
      <c r="C3" s="113"/>
      <c r="D3" s="2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1"/>
      <c r="B4" s="1"/>
      <c r="C4" s="1"/>
      <c r="D4" s="2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2.75" customHeight="1">
      <c r="A5" s="8" t="s">
        <v>20</v>
      </c>
      <c r="B5" s="114" t="str">
        <f>'Prohlášení o výdajích'!C4</f>
        <v>EUF 2010 - </v>
      </c>
      <c r="C5" s="110"/>
      <c r="D5" s="2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2.75">
      <c r="A6" s="9" t="s">
        <v>22</v>
      </c>
      <c r="B6" s="108">
        <f>'Prohlášení o výdajích'!C5</f>
        <v>0</v>
      </c>
      <c r="C6" s="115"/>
      <c r="D6" s="29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2.75">
      <c r="A7" s="9" t="s">
        <v>21</v>
      </c>
      <c r="B7" s="108">
        <f>'Prohlášení o výdajích'!C6</f>
        <v>0</v>
      </c>
      <c r="C7" s="109"/>
      <c r="D7" s="3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10" t="s">
        <v>44</v>
      </c>
      <c r="B8" s="83" t="str">
        <f>'Prohlášení o výdajích'!C7</f>
        <v>od …… / …… / 2011 do …… / …… / 2012</v>
      </c>
      <c r="C8" s="110"/>
      <c r="D8" s="3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31"/>
      <c r="B9" s="1"/>
      <c r="C9" s="1"/>
      <c r="D9" s="1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2.75">
      <c r="A10" s="14" t="s">
        <v>33</v>
      </c>
      <c r="B10" s="15">
        <f>'Prohlášení o výdajích'!A172</f>
        <v>0</v>
      </c>
      <c r="C10" s="20" t="e">
        <f>B10/$B$13</f>
        <v>#DIV/0!</v>
      </c>
      <c r="D10" s="1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2.75">
      <c r="A11" s="14" t="s">
        <v>34</v>
      </c>
      <c r="B11" s="15">
        <f>'Prohlášení o výdajích'!A282</f>
        <v>0</v>
      </c>
      <c r="C11" s="20" t="e">
        <f>B11/$B$13</f>
        <v>#DIV/0!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2.75">
      <c r="A12" s="14" t="s">
        <v>124</v>
      </c>
      <c r="B12" s="15">
        <f>'Prohlášení o výdajích'!A300</f>
        <v>0</v>
      </c>
      <c r="C12" s="20" t="e">
        <f>B12/$B$13</f>
        <v>#DIV/0!</v>
      </c>
      <c r="D12" s="1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2.75">
      <c r="A13" s="52" t="s">
        <v>35</v>
      </c>
      <c r="B13" s="53">
        <f>SUM(B10:B12)</f>
        <v>0</v>
      </c>
      <c r="C13" s="58" t="e">
        <f>SUM(C10:C12)</f>
        <v>#DIV/0!</v>
      </c>
      <c r="D13" s="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2.75">
      <c r="A14" s="11"/>
      <c r="B14" s="1"/>
      <c r="C14" s="1"/>
      <c r="D14" s="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2.75">
      <c r="A15" s="16" t="s">
        <v>167</v>
      </c>
      <c r="B15" s="69"/>
      <c r="C15" s="1"/>
      <c r="D15" s="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2.75">
      <c r="A16" s="14" t="s">
        <v>168</v>
      </c>
      <c r="B16" s="20" t="e">
        <f>B15/B13</f>
        <v>#DIV/0!</v>
      </c>
      <c r="C16" s="1"/>
      <c r="D16" s="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2.75">
      <c r="A17" s="16" t="s">
        <v>23</v>
      </c>
      <c r="B17" s="18">
        <f>B13-B15</f>
        <v>0</v>
      </c>
      <c r="C17" s="1"/>
      <c r="D17" s="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2.75">
      <c r="A18" s="14" t="s">
        <v>24</v>
      </c>
      <c r="B18" s="20" t="e">
        <f>B17/B13</f>
        <v>#DIV/0!</v>
      </c>
      <c r="C18" s="1"/>
      <c r="D18" s="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2.75">
      <c r="A19" s="11"/>
      <c r="B19" s="1"/>
      <c r="C19" s="1"/>
      <c r="D19" s="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4.25" customHeight="1">
      <c r="A20" s="23" t="s">
        <v>169</v>
      </c>
      <c r="B20" s="12" t="s">
        <v>31</v>
      </c>
      <c r="C20" s="13" t="s">
        <v>26</v>
      </c>
      <c r="D20" s="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2.75">
      <c r="A21" s="14" t="s">
        <v>25</v>
      </c>
      <c r="B21" s="17"/>
      <c r="C21" s="19"/>
      <c r="D21" s="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2.75">
      <c r="A22" s="14" t="s">
        <v>27</v>
      </c>
      <c r="B22" s="17"/>
      <c r="C22" s="19"/>
      <c r="D22" s="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2.75">
      <c r="A23" s="14" t="s">
        <v>28</v>
      </c>
      <c r="B23" s="17"/>
      <c r="C23" s="19"/>
      <c r="D23" s="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.75">
      <c r="A24" s="52" t="s">
        <v>29</v>
      </c>
      <c r="B24" s="53">
        <f>SUM(B21:B23)</f>
        <v>0</v>
      </c>
      <c r="C24" s="22"/>
      <c r="D24" s="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.75">
      <c r="A25" s="6"/>
      <c r="B25" s="1"/>
      <c r="C25" s="1"/>
      <c r="D25" s="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2.75">
      <c r="A26" s="23" t="s">
        <v>37</v>
      </c>
      <c r="B26" s="12" t="s">
        <v>31</v>
      </c>
      <c r="C26" s="12" t="s">
        <v>39</v>
      </c>
      <c r="D26" s="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2.75">
      <c r="A27" s="24" t="s">
        <v>139</v>
      </c>
      <c r="B27" s="21">
        <f>'Prohlášení o výdajích'!E303</f>
        <v>0</v>
      </c>
      <c r="C27" s="20" t="e">
        <f>B27/$B$29</f>
        <v>#DIV/0!</v>
      </c>
      <c r="D27" s="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2.75">
      <c r="A28" s="24" t="s">
        <v>127</v>
      </c>
      <c r="B28" s="21">
        <f>'Prohlášení o výdajích'!F303</f>
        <v>0</v>
      </c>
      <c r="C28" s="20" t="e">
        <f>B28/$B$29</f>
        <v>#DIV/0!</v>
      </c>
      <c r="D28" s="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2.75">
      <c r="A29" s="56" t="s">
        <v>36</v>
      </c>
      <c r="B29" s="57">
        <f>SUM(B27:B28)</f>
        <v>0</v>
      </c>
      <c r="C29" s="58" t="e">
        <f>SUM(C27:C28)</f>
        <v>#DIV/0!</v>
      </c>
      <c r="D29" s="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2.75">
      <c r="A30" s="25"/>
      <c r="B30" s="1"/>
      <c r="C30" s="1"/>
      <c r="D30" s="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2.75">
      <c r="A31" s="56" t="s">
        <v>38</v>
      </c>
      <c r="B31" s="59" t="e">
        <f>IF(OR(B27/B21&gt;=0.8,B22&gt;0),"ANO","NE")</f>
        <v>#DIV/0!</v>
      </c>
      <c r="C31" s="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2.75">
      <c r="A32" s="1"/>
      <c r="B32" s="1"/>
      <c r="C32" s="1"/>
      <c r="D32" s="1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2.75">
      <c r="A33" s="23" t="s">
        <v>130</v>
      </c>
      <c r="B33" s="12" t="s">
        <v>31</v>
      </c>
      <c r="C33" s="1"/>
      <c r="D33" s="1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2.75">
      <c r="A34" s="33" t="s">
        <v>131</v>
      </c>
      <c r="B34" s="17"/>
      <c r="C34" s="1"/>
      <c r="D34" s="1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2.75">
      <c r="A35" s="33" t="s">
        <v>126</v>
      </c>
      <c r="B35" s="17"/>
      <c r="C35" s="1"/>
      <c r="D35" s="1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2.75">
      <c r="A36" s="33" t="s">
        <v>41</v>
      </c>
      <c r="B36" s="17"/>
      <c r="C36" s="1"/>
      <c r="D36" s="1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2.75">
      <c r="A37" s="52" t="s">
        <v>30</v>
      </c>
      <c r="B37" s="57">
        <f>SUM(B34:B36)</f>
        <v>0</v>
      </c>
      <c r="C37" s="1"/>
      <c r="D37" s="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2.75">
      <c r="A38" s="1"/>
      <c r="B38" s="1"/>
      <c r="C38" s="1"/>
      <c r="D38" s="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2.75">
      <c r="A39" s="105" t="s">
        <v>40</v>
      </c>
      <c r="B39" s="106"/>
      <c r="C39" s="107"/>
      <c r="D39" s="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2.75">
      <c r="A40" s="23" t="s">
        <v>43</v>
      </c>
      <c r="B40" s="12" t="s">
        <v>31</v>
      </c>
      <c r="C40" s="12" t="s">
        <v>39</v>
      </c>
      <c r="D40" s="1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.75">
      <c r="A41" s="33" t="s">
        <v>129</v>
      </c>
      <c r="B41" s="17"/>
      <c r="C41" s="32" t="e">
        <f>B41/$B$28</f>
        <v>#DIV/0!</v>
      </c>
      <c r="D41" s="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2.75">
      <c r="A42" s="33" t="s">
        <v>126</v>
      </c>
      <c r="B42" s="17"/>
      <c r="C42" s="32" t="e">
        <f>B42/$B$28</f>
        <v>#DIV/0!</v>
      </c>
      <c r="D42" s="1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2.75">
      <c r="A43" s="33" t="s">
        <v>41</v>
      </c>
      <c r="B43" s="17"/>
      <c r="C43" s="32" t="e">
        <f>B43/$B$28</f>
        <v>#DIV/0!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2.75">
      <c r="A44" s="33" t="s">
        <v>42</v>
      </c>
      <c r="B44" s="17"/>
      <c r="C44" s="32" t="e">
        <f>B44/$B$28</f>
        <v>#DIV/0!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2.75">
      <c r="A45" s="52" t="s">
        <v>30</v>
      </c>
      <c r="B45" s="57">
        <f>SUM(B41:B44)</f>
        <v>0</v>
      </c>
      <c r="C45" s="62" t="e">
        <f>SUM(C41:C44)</f>
        <v>#DIV/0!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5:16" ht="12.75"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5:16" ht="12.75"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7" ht="12.75">
      <c r="A101" s="63"/>
      <c r="B101" s="63"/>
      <c r="C101" s="63"/>
      <c r="D101" s="63"/>
      <c r="E101" s="63"/>
      <c r="F101" s="63"/>
      <c r="G101" s="63"/>
    </row>
    <row r="102" spans="1:7" ht="12.75">
      <c r="A102" s="63"/>
      <c r="B102" s="63"/>
      <c r="C102" s="63"/>
      <c r="D102" s="63"/>
      <c r="E102" s="63"/>
      <c r="F102" s="63"/>
      <c r="G102" s="63"/>
    </row>
    <row r="103" spans="1:7" ht="12.75">
      <c r="A103" s="63"/>
      <c r="B103" s="63"/>
      <c r="C103" s="63"/>
      <c r="D103" s="63"/>
      <c r="E103" s="63"/>
      <c r="F103" s="63"/>
      <c r="G103" s="63"/>
    </row>
    <row r="104" spans="1:7" ht="12.75">
      <c r="A104" s="63"/>
      <c r="B104" s="63"/>
      <c r="C104" s="63"/>
      <c r="D104" s="63"/>
      <c r="E104" s="63"/>
      <c r="F104" s="63"/>
      <c r="G104" s="63"/>
    </row>
    <row r="105" spans="1:7" ht="12.75">
      <c r="A105" s="63"/>
      <c r="B105" s="63"/>
      <c r="C105" s="63"/>
      <c r="D105" s="63"/>
      <c r="E105" s="63"/>
      <c r="F105" s="63"/>
      <c r="G105" s="63"/>
    </row>
    <row r="106" spans="1:7" ht="12.75">
      <c r="A106" s="63"/>
      <c r="B106" s="63"/>
      <c r="C106" s="63"/>
      <c r="D106" s="63"/>
      <c r="E106" s="63"/>
      <c r="F106" s="63"/>
      <c r="G106" s="63"/>
    </row>
    <row r="107" spans="1:7" ht="12.75">
      <c r="A107" s="63"/>
      <c r="B107" s="63"/>
      <c r="C107" s="63"/>
      <c r="D107" s="63"/>
      <c r="E107" s="63"/>
      <c r="F107" s="63"/>
      <c r="G107" s="63"/>
    </row>
    <row r="108" spans="1:7" ht="12.75">
      <c r="A108" s="63"/>
      <c r="B108" s="63"/>
      <c r="C108" s="63"/>
      <c r="D108" s="63"/>
      <c r="E108" s="63"/>
      <c r="F108" s="63"/>
      <c r="G108" s="63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63"/>
      <c r="B111" s="63"/>
      <c r="C111" s="63"/>
      <c r="D111" s="63"/>
      <c r="E111" s="63"/>
      <c r="F111" s="63"/>
      <c r="G111" s="63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63"/>
      <c r="D114" s="63"/>
      <c r="E114" s="63"/>
      <c r="F114" s="63"/>
      <c r="G114" s="63"/>
    </row>
    <row r="115" spans="1:7" ht="12.75">
      <c r="A115" s="63"/>
      <c r="B115" s="63"/>
      <c r="C115" s="63"/>
      <c r="D115" s="63"/>
      <c r="E115" s="63"/>
      <c r="F115" s="63"/>
      <c r="G115" s="63"/>
    </row>
    <row r="116" spans="1:7" ht="12.75">
      <c r="A116" s="63"/>
      <c r="B116" s="63"/>
      <c r="C116" s="63"/>
      <c r="D116" s="63"/>
      <c r="E116" s="63"/>
      <c r="F116" s="63"/>
      <c r="G116" s="63"/>
    </row>
    <row r="117" spans="1:7" ht="12.75">
      <c r="A117" s="63"/>
      <c r="B117" s="63"/>
      <c r="C117" s="63"/>
      <c r="D117" s="63"/>
      <c r="E117" s="63"/>
      <c r="F117" s="63"/>
      <c r="G117" s="63"/>
    </row>
    <row r="118" spans="1:7" ht="12.75">
      <c r="A118" s="63"/>
      <c r="B118" s="63"/>
      <c r="C118" s="63"/>
      <c r="D118" s="63"/>
      <c r="E118" s="63"/>
      <c r="F118" s="63"/>
      <c r="G118" s="63"/>
    </row>
    <row r="119" spans="1:7" ht="12.75">
      <c r="A119" s="63"/>
      <c r="B119" s="63"/>
      <c r="C119" s="63"/>
      <c r="D119" s="63"/>
      <c r="E119" s="63"/>
      <c r="F119" s="63"/>
      <c r="G119" s="63"/>
    </row>
    <row r="120" spans="1:7" ht="12.75">
      <c r="A120" s="63"/>
      <c r="B120" s="63"/>
      <c r="C120" s="63"/>
      <c r="D120" s="63"/>
      <c r="E120" s="63"/>
      <c r="F120" s="63"/>
      <c r="G120" s="63"/>
    </row>
    <row r="121" spans="1:7" ht="12.75">
      <c r="A121" s="63"/>
      <c r="B121" s="63"/>
      <c r="C121" s="63"/>
      <c r="D121" s="63"/>
      <c r="E121" s="63"/>
      <c r="F121" s="63"/>
      <c r="G121" s="63"/>
    </row>
    <row r="122" spans="1:7" ht="12.75">
      <c r="A122" s="63"/>
      <c r="B122" s="63"/>
      <c r="C122" s="63"/>
      <c r="D122" s="63"/>
      <c r="E122" s="63"/>
      <c r="F122" s="63"/>
      <c r="G122" s="63"/>
    </row>
    <row r="123" spans="1:7" ht="12.75">
      <c r="A123" s="63"/>
      <c r="B123" s="63"/>
      <c r="C123" s="63"/>
      <c r="D123" s="63"/>
      <c r="E123" s="63"/>
      <c r="F123" s="63"/>
      <c r="G123" s="63"/>
    </row>
    <row r="124" spans="1:7" ht="12.75">
      <c r="A124" s="63"/>
      <c r="B124" s="63"/>
      <c r="C124" s="63"/>
      <c r="D124" s="63"/>
      <c r="E124" s="63"/>
      <c r="F124" s="63"/>
      <c r="G124" s="63"/>
    </row>
    <row r="125" spans="1:7" ht="12.75">
      <c r="A125" s="63"/>
      <c r="B125" s="63"/>
      <c r="C125" s="63"/>
      <c r="D125" s="63"/>
      <c r="E125" s="63"/>
      <c r="F125" s="63"/>
      <c r="G125" s="63"/>
    </row>
    <row r="126" spans="1:7" ht="12.75">
      <c r="A126" s="63"/>
      <c r="B126" s="63"/>
      <c r="C126" s="63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3"/>
      <c r="B129" s="63"/>
      <c r="C129" s="63"/>
      <c r="D129" s="63"/>
      <c r="E129" s="63"/>
      <c r="F129" s="63"/>
      <c r="G129" s="63"/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63"/>
      <c r="B131" s="63"/>
      <c r="C131" s="63"/>
      <c r="D131" s="63"/>
      <c r="E131" s="63"/>
      <c r="F131" s="63"/>
      <c r="G131" s="63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  <row r="134" spans="1:7" ht="12.75">
      <c r="A134" s="63"/>
      <c r="B134" s="63"/>
      <c r="C134" s="63"/>
      <c r="D134" s="63"/>
      <c r="E134" s="63"/>
      <c r="F134" s="63"/>
      <c r="G134" s="63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3"/>
    </row>
    <row r="137" spans="1:7" ht="12.75">
      <c r="A137" s="6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63"/>
      <c r="D138" s="63"/>
      <c r="E138" s="63"/>
      <c r="F138" s="63"/>
      <c r="G138" s="63"/>
    </row>
    <row r="139" spans="1:7" ht="12.75">
      <c r="A139" s="63"/>
      <c r="B139" s="63"/>
      <c r="C139" s="63"/>
      <c r="D139" s="63"/>
      <c r="E139" s="63"/>
      <c r="F139" s="63"/>
      <c r="G139" s="63"/>
    </row>
    <row r="140" spans="1:7" ht="12.75">
      <c r="A140" s="63"/>
      <c r="B140" s="63"/>
      <c r="C140" s="63"/>
      <c r="D140" s="63"/>
      <c r="E140" s="63"/>
      <c r="F140" s="63"/>
      <c r="G140" s="63"/>
    </row>
    <row r="141" spans="1:7" ht="12.75">
      <c r="A141" s="63"/>
      <c r="B141" s="63"/>
      <c r="C141" s="63"/>
      <c r="D141" s="63"/>
      <c r="E141" s="63"/>
      <c r="F141" s="63"/>
      <c r="G141" s="63"/>
    </row>
    <row r="142" spans="1:7" ht="12.75">
      <c r="A142" s="63"/>
      <c r="B142" s="63"/>
      <c r="C142" s="63"/>
      <c r="D142" s="63"/>
      <c r="E142" s="63"/>
      <c r="F142" s="63"/>
      <c r="G142" s="63"/>
    </row>
    <row r="143" spans="1:7" ht="12.75">
      <c r="A143" s="63"/>
      <c r="B143" s="63"/>
      <c r="C143" s="63"/>
      <c r="D143" s="63"/>
      <c r="E143" s="63"/>
      <c r="F143" s="63"/>
      <c r="G143" s="63"/>
    </row>
    <row r="144" spans="1:7" ht="12.75">
      <c r="A144" s="63"/>
      <c r="B144" s="63"/>
      <c r="C144" s="63"/>
      <c r="D144" s="63"/>
      <c r="E144" s="63"/>
      <c r="F144" s="63"/>
      <c r="G144" s="63"/>
    </row>
    <row r="145" spans="1:7" ht="12.75">
      <c r="A145" s="63"/>
      <c r="B145" s="63"/>
      <c r="C145" s="63"/>
      <c r="D145" s="63"/>
      <c r="E145" s="63"/>
      <c r="F145" s="63"/>
      <c r="G145" s="63"/>
    </row>
    <row r="146" spans="1:7" ht="12.75">
      <c r="A146" s="63"/>
      <c r="B146" s="63"/>
      <c r="C146" s="63"/>
      <c r="D146" s="63"/>
      <c r="E146" s="63"/>
      <c r="F146" s="63"/>
      <c r="G146" s="63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3"/>
      <c r="B149" s="63"/>
      <c r="C149" s="63"/>
      <c r="D149" s="63"/>
      <c r="E149" s="63"/>
      <c r="F149" s="63"/>
      <c r="G149" s="63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3"/>
      <c r="B151" s="63"/>
      <c r="C151" s="63"/>
      <c r="D151" s="63"/>
      <c r="E151" s="63"/>
      <c r="F151" s="63"/>
      <c r="G151" s="63"/>
    </row>
    <row r="152" spans="1:7" ht="12.75">
      <c r="A152" s="63"/>
      <c r="B152" s="63"/>
      <c r="C152" s="63"/>
      <c r="D152" s="63"/>
      <c r="E152" s="63"/>
      <c r="F152" s="63"/>
      <c r="G152" s="63"/>
    </row>
    <row r="153" spans="1:7" ht="12.75">
      <c r="A153" s="63"/>
      <c r="B153" s="63"/>
      <c r="C153" s="63"/>
      <c r="D153" s="63"/>
      <c r="E153" s="63"/>
      <c r="F153" s="63"/>
      <c r="G153" s="63"/>
    </row>
    <row r="154" spans="1:7" ht="12.75">
      <c r="A154" s="63"/>
      <c r="B154" s="63"/>
      <c r="C154" s="63"/>
      <c r="D154" s="63"/>
      <c r="E154" s="63"/>
      <c r="F154" s="63"/>
      <c r="G154" s="63"/>
    </row>
    <row r="155" spans="1:7" ht="12.75">
      <c r="A155" s="63"/>
      <c r="B155" s="63"/>
      <c r="C155" s="63"/>
      <c r="D155" s="63"/>
      <c r="E155" s="63"/>
      <c r="F155" s="63"/>
      <c r="G155" s="63"/>
    </row>
    <row r="156" spans="1:7" ht="12.75">
      <c r="A156" s="63"/>
      <c r="B156" s="63"/>
      <c r="C156" s="63"/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3"/>
      <c r="B159" s="63"/>
      <c r="C159" s="63"/>
      <c r="D159" s="63"/>
      <c r="E159" s="63"/>
      <c r="F159" s="63"/>
      <c r="G159" s="63"/>
    </row>
    <row r="160" spans="1:7" ht="12.75">
      <c r="A160" s="63"/>
      <c r="B160" s="63"/>
      <c r="C160" s="63"/>
      <c r="D160" s="63"/>
      <c r="E160" s="63"/>
      <c r="F160" s="63"/>
      <c r="G160" s="63"/>
    </row>
    <row r="161" spans="1:7" ht="12.75">
      <c r="A161" s="63"/>
      <c r="B161" s="63"/>
      <c r="C161" s="63"/>
      <c r="D161" s="63"/>
      <c r="E161" s="63"/>
      <c r="F161" s="63"/>
      <c r="G161" s="63"/>
    </row>
    <row r="162" spans="1:7" ht="12.75">
      <c r="A162" s="63"/>
      <c r="B162" s="63"/>
      <c r="C162" s="63"/>
      <c r="D162" s="63"/>
      <c r="E162" s="63"/>
      <c r="F162" s="63"/>
      <c r="G162" s="63"/>
    </row>
    <row r="163" spans="1:7" ht="12.75">
      <c r="A163" s="63"/>
      <c r="B163" s="63"/>
      <c r="C163" s="63"/>
      <c r="D163" s="63"/>
      <c r="E163" s="63"/>
      <c r="F163" s="63"/>
      <c r="G163" s="63"/>
    </row>
    <row r="164" spans="1:7" ht="12.75">
      <c r="A164" s="63"/>
      <c r="B164" s="63"/>
      <c r="C164" s="63"/>
      <c r="D164" s="63"/>
      <c r="E164" s="63"/>
      <c r="F164" s="63"/>
      <c r="G164" s="63"/>
    </row>
    <row r="165" spans="1:7" ht="12.75">
      <c r="A165" s="63"/>
      <c r="B165" s="63"/>
      <c r="C165" s="63"/>
      <c r="D165" s="63"/>
      <c r="E165" s="63"/>
      <c r="F165" s="63"/>
      <c r="G165" s="63"/>
    </row>
    <row r="166" spans="1:7" ht="12.75">
      <c r="A166" s="63"/>
      <c r="B166" s="63"/>
      <c r="C166" s="63"/>
      <c r="D166" s="63"/>
      <c r="E166" s="63"/>
      <c r="F166" s="63"/>
      <c r="G166" s="63"/>
    </row>
    <row r="167" spans="1:7" ht="12.75">
      <c r="A167" s="63"/>
      <c r="B167" s="63"/>
      <c r="C167" s="63"/>
      <c r="D167" s="63"/>
      <c r="E167" s="63"/>
      <c r="F167" s="63"/>
      <c r="G167" s="63"/>
    </row>
    <row r="168" spans="1:7" ht="12.75">
      <c r="A168" s="63"/>
      <c r="B168" s="63"/>
      <c r="C168" s="63"/>
      <c r="D168" s="63"/>
      <c r="E168" s="63"/>
      <c r="F168" s="63"/>
      <c r="G168" s="63"/>
    </row>
    <row r="169" spans="1:7" ht="12.75">
      <c r="A169" s="63"/>
      <c r="B169" s="63"/>
      <c r="C169" s="63"/>
      <c r="D169" s="63"/>
      <c r="E169" s="63"/>
      <c r="F169" s="63"/>
      <c r="G169" s="63"/>
    </row>
    <row r="170" spans="1:7" ht="12.75">
      <c r="A170" s="63"/>
      <c r="B170" s="63"/>
      <c r="C170" s="63"/>
      <c r="D170" s="63"/>
      <c r="E170" s="63"/>
      <c r="F170" s="63"/>
      <c r="G170" s="63"/>
    </row>
    <row r="171" spans="1:7" ht="12.75">
      <c r="A171" s="63"/>
      <c r="B171" s="63"/>
      <c r="C171" s="63"/>
      <c r="D171" s="63"/>
      <c r="E171" s="63"/>
      <c r="F171" s="63"/>
      <c r="G171" s="63"/>
    </row>
    <row r="172" spans="1:7" ht="12.75">
      <c r="A172" s="63"/>
      <c r="B172" s="63"/>
      <c r="C172" s="63"/>
      <c r="D172" s="63"/>
      <c r="E172" s="63"/>
      <c r="F172" s="63"/>
      <c r="G172" s="63"/>
    </row>
    <row r="173" spans="1:7" ht="12.75">
      <c r="A173" s="63"/>
      <c r="B173" s="63"/>
      <c r="C173" s="63"/>
      <c r="D173" s="63"/>
      <c r="E173" s="63"/>
      <c r="F173" s="63"/>
      <c r="G173" s="63"/>
    </row>
    <row r="174" spans="1:7" ht="12.75">
      <c r="A174" s="63"/>
      <c r="B174" s="63"/>
      <c r="C174" s="63"/>
      <c r="D174" s="63"/>
      <c r="E174" s="63"/>
      <c r="F174" s="63"/>
      <c r="G174" s="63"/>
    </row>
    <row r="175" spans="1:7" ht="12.75">
      <c r="A175" s="63"/>
      <c r="B175" s="63"/>
      <c r="C175" s="63"/>
      <c r="D175" s="63"/>
      <c r="E175" s="63"/>
      <c r="F175" s="63"/>
      <c r="G175" s="63"/>
    </row>
    <row r="176" spans="1:7" ht="12.75">
      <c r="A176" s="63"/>
      <c r="B176" s="63"/>
      <c r="C176" s="63"/>
      <c r="D176" s="63"/>
      <c r="E176" s="63"/>
      <c r="F176" s="63"/>
      <c r="G176" s="63"/>
    </row>
    <row r="177" spans="1:7" ht="12.75">
      <c r="A177" s="63"/>
      <c r="B177" s="63"/>
      <c r="C177" s="63"/>
      <c r="D177" s="63"/>
      <c r="E177" s="63"/>
      <c r="F177" s="63"/>
      <c r="G177" s="63"/>
    </row>
    <row r="178" spans="1:7" ht="12.75">
      <c r="A178" s="63"/>
      <c r="B178" s="63"/>
      <c r="C178" s="63"/>
      <c r="D178" s="63"/>
      <c r="E178" s="63"/>
      <c r="F178" s="63"/>
      <c r="G178" s="63"/>
    </row>
    <row r="179" spans="1:7" ht="12.75">
      <c r="A179" s="63"/>
      <c r="B179" s="63"/>
      <c r="C179" s="63"/>
      <c r="D179" s="63"/>
      <c r="E179" s="63"/>
      <c r="F179" s="63"/>
      <c r="G179" s="63"/>
    </row>
    <row r="180" spans="1:7" ht="12.75">
      <c r="A180" s="63"/>
      <c r="B180" s="63"/>
      <c r="C180" s="63"/>
      <c r="D180" s="63"/>
      <c r="E180" s="63"/>
      <c r="F180" s="63"/>
      <c r="G180" s="63"/>
    </row>
    <row r="181" spans="1:7" ht="12.75">
      <c r="A181" s="63"/>
      <c r="B181" s="63"/>
      <c r="C181" s="63"/>
      <c r="D181" s="63"/>
      <c r="E181" s="63"/>
      <c r="F181" s="63"/>
      <c r="G181" s="63"/>
    </row>
    <row r="182" spans="1:7" ht="12.75">
      <c r="A182" s="63"/>
      <c r="B182" s="63"/>
      <c r="C182" s="63"/>
      <c r="D182" s="63"/>
      <c r="E182" s="63"/>
      <c r="F182" s="63"/>
      <c r="G182" s="63"/>
    </row>
    <row r="183" spans="1:7" ht="12.75">
      <c r="A183" s="63"/>
      <c r="B183" s="63"/>
      <c r="C183" s="63"/>
      <c r="D183" s="63"/>
      <c r="E183" s="63"/>
      <c r="F183" s="63"/>
      <c r="G183" s="63"/>
    </row>
    <row r="184" spans="1:7" ht="12.75">
      <c r="A184" s="63"/>
      <c r="B184" s="63"/>
      <c r="C184" s="63"/>
      <c r="D184" s="63"/>
      <c r="E184" s="63"/>
      <c r="F184" s="63"/>
      <c r="G184" s="63"/>
    </row>
    <row r="185" spans="1:7" ht="12.75">
      <c r="A185" s="63"/>
      <c r="B185" s="63"/>
      <c r="C185" s="63"/>
      <c r="D185" s="63"/>
      <c r="E185" s="63"/>
      <c r="F185" s="63"/>
      <c r="G185" s="63"/>
    </row>
    <row r="186" spans="1:7" ht="12.75">
      <c r="A186" s="63"/>
      <c r="B186" s="63"/>
      <c r="C186" s="63"/>
      <c r="D186" s="63"/>
      <c r="E186" s="63"/>
      <c r="F186" s="63"/>
      <c r="G186" s="63"/>
    </row>
    <row r="187" spans="1:7" ht="12.75">
      <c r="A187" s="63"/>
      <c r="B187" s="63"/>
      <c r="C187" s="63"/>
      <c r="D187" s="63"/>
      <c r="E187" s="63"/>
      <c r="F187" s="63"/>
      <c r="G187" s="63"/>
    </row>
    <row r="188" spans="1:7" ht="12.75">
      <c r="A188" s="63"/>
      <c r="B188" s="63"/>
      <c r="C188" s="63"/>
      <c r="D188" s="63"/>
      <c r="E188" s="63"/>
      <c r="F188" s="63"/>
      <c r="G188" s="63"/>
    </row>
    <row r="189" spans="1:7" ht="12.75">
      <c r="A189" s="63"/>
      <c r="B189" s="63"/>
      <c r="C189" s="63"/>
      <c r="D189" s="63"/>
      <c r="E189" s="63"/>
      <c r="F189" s="63"/>
      <c r="G189" s="63"/>
    </row>
    <row r="190" spans="1:7" ht="12.75">
      <c r="A190" s="63"/>
      <c r="B190" s="63"/>
      <c r="C190" s="63"/>
      <c r="D190" s="63"/>
      <c r="E190" s="63"/>
      <c r="F190" s="63"/>
      <c r="G190" s="63"/>
    </row>
    <row r="191" spans="1:7" ht="12.75">
      <c r="A191" s="63"/>
      <c r="B191" s="63"/>
      <c r="C191" s="63"/>
      <c r="D191" s="63"/>
      <c r="E191" s="63"/>
      <c r="F191" s="63"/>
      <c r="G191" s="63"/>
    </row>
    <row r="192" spans="1:7" ht="12.75">
      <c r="A192" s="63"/>
      <c r="B192" s="63"/>
      <c r="C192" s="63"/>
      <c r="D192" s="63"/>
      <c r="E192" s="63"/>
      <c r="F192" s="63"/>
      <c r="G192" s="63"/>
    </row>
    <row r="193" spans="1:7" ht="12.75">
      <c r="A193" s="63"/>
      <c r="B193" s="63"/>
      <c r="C193" s="63"/>
      <c r="D193" s="63"/>
      <c r="E193" s="63"/>
      <c r="F193" s="63"/>
      <c r="G193" s="63"/>
    </row>
    <row r="194" spans="1:7" ht="12.75">
      <c r="A194" s="63"/>
      <c r="B194" s="63"/>
      <c r="C194" s="63"/>
      <c r="D194" s="63"/>
      <c r="E194" s="63"/>
      <c r="F194" s="63"/>
      <c r="G194" s="63"/>
    </row>
    <row r="195" spans="1:7" ht="12.75">
      <c r="A195" s="63"/>
      <c r="B195" s="63"/>
      <c r="C195" s="63"/>
      <c r="D195" s="63"/>
      <c r="E195" s="63"/>
      <c r="F195" s="63"/>
      <c r="G195" s="63"/>
    </row>
    <row r="196" spans="1:7" ht="12.75">
      <c r="A196" s="63"/>
      <c r="B196" s="63"/>
      <c r="C196" s="63"/>
      <c r="D196" s="63"/>
      <c r="E196" s="63"/>
      <c r="F196" s="63"/>
      <c r="G196" s="63"/>
    </row>
    <row r="197" spans="1:7" ht="12.75">
      <c r="A197" s="63"/>
      <c r="B197" s="63"/>
      <c r="C197" s="63"/>
      <c r="D197" s="63"/>
      <c r="E197" s="63"/>
      <c r="F197" s="63"/>
      <c r="G197" s="63"/>
    </row>
    <row r="198" spans="1:7" ht="12.75">
      <c r="A198" s="63"/>
      <c r="B198" s="63"/>
      <c r="C198" s="63"/>
      <c r="D198" s="63"/>
      <c r="E198" s="63"/>
      <c r="F198" s="63"/>
      <c r="G198" s="63"/>
    </row>
    <row r="199" spans="1:7" ht="12.75">
      <c r="A199" s="63"/>
      <c r="B199" s="63"/>
      <c r="C199" s="63"/>
      <c r="D199" s="63"/>
      <c r="E199" s="63"/>
      <c r="F199" s="63"/>
      <c r="G199" s="63"/>
    </row>
    <row r="200" spans="1:7" ht="12.75">
      <c r="A200" s="63"/>
      <c r="B200" s="63"/>
      <c r="C200" s="63"/>
      <c r="D200" s="63"/>
      <c r="E200" s="63"/>
      <c r="F200" s="63"/>
      <c r="G200" s="63"/>
    </row>
    <row r="201" spans="1:7" ht="12.75">
      <c r="A201" s="63"/>
      <c r="B201" s="63"/>
      <c r="C201" s="63"/>
      <c r="D201" s="63"/>
      <c r="E201" s="63"/>
      <c r="F201" s="63"/>
      <c r="G201" s="63"/>
    </row>
    <row r="202" spans="1:7" ht="12.75">
      <c r="A202" s="63"/>
      <c r="B202" s="63"/>
      <c r="C202" s="63"/>
      <c r="D202" s="63"/>
      <c r="E202" s="63"/>
      <c r="F202" s="63"/>
      <c r="G202" s="63"/>
    </row>
    <row r="203" spans="1:7" ht="12.75">
      <c r="A203" s="63"/>
      <c r="B203" s="63"/>
      <c r="C203" s="63"/>
      <c r="D203" s="63"/>
      <c r="E203" s="63"/>
      <c r="F203" s="63"/>
      <c r="G203" s="63"/>
    </row>
    <row r="204" spans="1:7" ht="12.75">
      <c r="A204" s="63"/>
      <c r="B204" s="63"/>
      <c r="C204" s="63"/>
      <c r="D204" s="63"/>
      <c r="E204" s="63"/>
      <c r="F204" s="63"/>
      <c r="G204" s="63"/>
    </row>
    <row r="205" spans="1:7" ht="12.75">
      <c r="A205" s="63"/>
      <c r="B205" s="63"/>
      <c r="C205" s="63"/>
      <c r="D205" s="63"/>
      <c r="E205" s="63"/>
      <c r="F205" s="63"/>
      <c r="G205" s="63"/>
    </row>
    <row r="206" spans="1:7" ht="12.75">
      <c r="A206" s="63"/>
      <c r="B206" s="63"/>
      <c r="C206" s="63"/>
      <c r="D206" s="63"/>
      <c r="E206" s="63"/>
      <c r="F206" s="63"/>
      <c r="G206" s="63"/>
    </row>
    <row r="207" spans="1:7" ht="12.75">
      <c r="A207" s="63"/>
      <c r="B207" s="63"/>
      <c r="C207" s="63"/>
      <c r="D207" s="63"/>
      <c r="E207" s="63"/>
      <c r="F207" s="63"/>
      <c r="G207" s="63"/>
    </row>
    <row r="208" spans="1:7" ht="12.75">
      <c r="A208" s="63"/>
      <c r="B208" s="63"/>
      <c r="C208" s="63"/>
      <c r="D208" s="63"/>
      <c r="E208" s="63"/>
      <c r="F208" s="63"/>
      <c r="G208" s="63"/>
    </row>
    <row r="209" spans="1:7" ht="12.75">
      <c r="A209" s="63"/>
      <c r="B209" s="63"/>
      <c r="C209" s="63"/>
      <c r="D209" s="63"/>
      <c r="E209" s="63"/>
      <c r="F209" s="63"/>
      <c r="G209" s="63"/>
    </row>
    <row r="210" spans="1:7" ht="12.75">
      <c r="A210" s="63"/>
      <c r="B210" s="63"/>
      <c r="C210" s="63"/>
      <c r="D210" s="63"/>
      <c r="E210" s="63"/>
      <c r="F210" s="63"/>
      <c r="G210" s="63"/>
    </row>
    <row r="211" spans="1:7" ht="12.75">
      <c r="A211" s="63"/>
      <c r="B211" s="63"/>
      <c r="C211" s="63"/>
      <c r="D211" s="63"/>
      <c r="E211" s="63"/>
      <c r="F211" s="63"/>
      <c r="G211" s="63"/>
    </row>
    <row r="212" spans="1:7" ht="12.75">
      <c r="A212" s="63"/>
      <c r="B212" s="63"/>
      <c r="C212" s="63"/>
      <c r="D212" s="63"/>
      <c r="E212" s="63"/>
      <c r="F212" s="63"/>
      <c r="G212" s="63"/>
    </row>
    <row r="213" spans="1:7" ht="12.75">
      <c r="A213" s="63"/>
      <c r="B213" s="63"/>
      <c r="C213" s="63"/>
      <c r="D213" s="63"/>
      <c r="E213" s="63"/>
      <c r="F213" s="63"/>
      <c r="G213" s="63"/>
    </row>
    <row r="214" spans="1:7" ht="12.75">
      <c r="A214" s="63"/>
      <c r="B214" s="63"/>
      <c r="C214" s="63"/>
      <c r="D214" s="63"/>
      <c r="E214" s="63"/>
      <c r="F214" s="63"/>
      <c r="G214" s="63"/>
    </row>
    <row r="215" spans="1:7" ht="12.75">
      <c r="A215" s="63"/>
      <c r="B215" s="63"/>
      <c r="C215" s="63"/>
      <c r="D215" s="63"/>
      <c r="E215" s="63"/>
      <c r="F215" s="63"/>
      <c r="G215" s="63"/>
    </row>
    <row r="216" spans="1:7" ht="12.75">
      <c r="A216" s="63"/>
      <c r="B216" s="63"/>
      <c r="C216" s="63"/>
      <c r="D216" s="63"/>
      <c r="E216" s="63"/>
      <c r="F216" s="63"/>
      <c r="G216" s="63"/>
    </row>
    <row r="217" spans="1:7" ht="12.75">
      <c r="A217" s="63"/>
      <c r="B217" s="63"/>
      <c r="C217" s="63"/>
      <c r="D217" s="63"/>
      <c r="E217" s="63"/>
      <c r="F217" s="63"/>
      <c r="G217" s="63"/>
    </row>
    <row r="218" spans="1:7" ht="12.75">
      <c r="A218" s="63"/>
      <c r="B218" s="63"/>
      <c r="C218" s="63"/>
      <c r="D218" s="63"/>
      <c r="E218" s="63"/>
      <c r="F218" s="63"/>
      <c r="G218" s="63"/>
    </row>
    <row r="219" spans="1:7" ht="12.75">
      <c r="A219" s="63"/>
      <c r="B219" s="63"/>
      <c r="C219" s="63"/>
      <c r="D219" s="63"/>
      <c r="E219" s="63"/>
      <c r="F219" s="63"/>
      <c r="G219" s="63"/>
    </row>
    <row r="220" spans="1:7" ht="12.75">
      <c r="A220" s="63"/>
      <c r="B220" s="63"/>
      <c r="C220" s="63"/>
      <c r="D220" s="63"/>
      <c r="E220" s="63"/>
      <c r="F220" s="63"/>
      <c r="G220" s="63"/>
    </row>
    <row r="221" spans="1:7" ht="12.75">
      <c r="A221" s="63"/>
      <c r="B221" s="63"/>
      <c r="C221" s="63"/>
      <c r="D221" s="63"/>
      <c r="E221" s="63"/>
      <c r="F221" s="63"/>
      <c r="G221" s="63"/>
    </row>
    <row r="222" spans="1:7" ht="12.75">
      <c r="A222" s="63"/>
      <c r="B222" s="63"/>
      <c r="C222" s="63"/>
      <c r="D222" s="63"/>
      <c r="E222" s="63"/>
      <c r="F222" s="63"/>
      <c r="G222" s="63"/>
    </row>
    <row r="223" spans="1:7" ht="12.75">
      <c r="A223" s="63"/>
      <c r="B223" s="63"/>
      <c r="C223" s="63"/>
      <c r="D223" s="63"/>
      <c r="E223" s="63"/>
      <c r="F223" s="63"/>
      <c r="G223" s="63"/>
    </row>
    <row r="224" spans="1:7" ht="12.75">
      <c r="A224" s="63"/>
      <c r="B224" s="63"/>
      <c r="C224" s="63"/>
      <c r="D224" s="63"/>
      <c r="E224" s="63"/>
      <c r="F224" s="63"/>
      <c r="G224" s="63"/>
    </row>
    <row r="225" spans="1:7" ht="12.75">
      <c r="A225" s="63"/>
      <c r="B225" s="63"/>
      <c r="C225" s="63"/>
      <c r="D225" s="63"/>
      <c r="E225" s="63"/>
      <c r="F225" s="63"/>
      <c r="G225" s="63"/>
    </row>
    <row r="226" spans="1:7" ht="12.75">
      <c r="A226" s="63"/>
      <c r="B226" s="63"/>
      <c r="C226" s="63"/>
      <c r="D226" s="63"/>
      <c r="E226" s="63"/>
      <c r="F226" s="63"/>
      <c r="G226" s="63"/>
    </row>
    <row r="227" spans="1:7" ht="12.75">
      <c r="A227" s="63"/>
      <c r="B227" s="63"/>
      <c r="C227" s="63"/>
      <c r="D227" s="63"/>
      <c r="E227" s="63"/>
      <c r="F227" s="63"/>
      <c r="G227" s="63"/>
    </row>
    <row r="228" spans="1:7" ht="12.75">
      <c r="A228" s="63"/>
      <c r="B228" s="63"/>
      <c r="C228" s="63"/>
      <c r="D228" s="63"/>
      <c r="E228" s="63"/>
      <c r="F228" s="63"/>
      <c r="G228" s="63"/>
    </row>
    <row r="229" spans="1:7" ht="12.75">
      <c r="A229" s="63"/>
      <c r="B229" s="63"/>
      <c r="C229" s="63"/>
      <c r="D229" s="63"/>
      <c r="E229" s="63"/>
      <c r="F229" s="63"/>
      <c r="G229" s="63"/>
    </row>
    <row r="230" spans="1:7" ht="12.75">
      <c r="A230" s="63"/>
      <c r="B230" s="63"/>
      <c r="C230" s="63"/>
      <c r="D230" s="63"/>
      <c r="E230" s="63"/>
      <c r="F230" s="63"/>
      <c r="G230" s="63"/>
    </row>
    <row r="231" spans="1:7" ht="12.75">
      <c r="A231" s="63"/>
      <c r="B231" s="63"/>
      <c r="C231" s="63"/>
      <c r="D231" s="63"/>
      <c r="E231" s="63"/>
      <c r="F231" s="63"/>
      <c r="G231" s="63"/>
    </row>
    <row r="232" spans="1:7" ht="12.75">
      <c r="A232" s="63"/>
      <c r="B232" s="63"/>
      <c r="C232" s="63"/>
      <c r="D232" s="63"/>
      <c r="E232" s="63"/>
      <c r="F232" s="63"/>
      <c r="G232" s="63"/>
    </row>
    <row r="233" spans="1:7" ht="12.75">
      <c r="A233" s="63"/>
      <c r="B233" s="63"/>
      <c r="C233" s="63"/>
      <c r="D233" s="63"/>
      <c r="E233" s="63"/>
      <c r="F233" s="63"/>
      <c r="G233" s="63"/>
    </row>
    <row r="234" spans="1:7" ht="12.75">
      <c r="A234" s="63"/>
      <c r="B234" s="63"/>
      <c r="C234" s="63"/>
      <c r="D234" s="63"/>
      <c r="E234" s="63"/>
      <c r="F234" s="63"/>
      <c r="G234" s="63"/>
    </row>
    <row r="235" spans="1:7" ht="12.75">
      <c r="A235" s="63"/>
      <c r="B235" s="63"/>
      <c r="C235" s="63"/>
      <c r="D235" s="63"/>
      <c r="E235" s="63"/>
      <c r="F235" s="63"/>
      <c r="G235" s="63"/>
    </row>
    <row r="236" spans="1:7" ht="12.75">
      <c r="A236" s="63"/>
      <c r="B236" s="63"/>
      <c r="C236" s="63"/>
      <c r="D236" s="63"/>
      <c r="E236" s="63"/>
      <c r="F236" s="63"/>
      <c r="G236" s="63"/>
    </row>
    <row r="237" spans="1:7" ht="12.75">
      <c r="A237" s="63"/>
      <c r="B237" s="63"/>
      <c r="C237" s="63"/>
      <c r="D237" s="63"/>
      <c r="E237" s="63"/>
      <c r="F237" s="63"/>
      <c r="G237" s="63"/>
    </row>
    <row r="238" spans="1:7" ht="12.75">
      <c r="A238" s="63"/>
      <c r="B238" s="63"/>
      <c r="C238" s="63"/>
      <c r="D238" s="63"/>
      <c r="E238" s="63"/>
      <c r="F238" s="63"/>
      <c r="G238" s="63"/>
    </row>
    <row r="239" spans="1:7" ht="12.75">
      <c r="A239" s="63"/>
      <c r="B239" s="63"/>
      <c r="C239" s="63"/>
      <c r="D239" s="63"/>
      <c r="E239" s="63"/>
      <c r="F239" s="63"/>
      <c r="G239" s="63"/>
    </row>
    <row r="240" spans="1:7" ht="12.75">
      <c r="A240" s="63"/>
      <c r="B240" s="63"/>
      <c r="C240" s="63"/>
      <c r="D240" s="63"/>
      <c r="E240" s="63"/>
      <c r="F240" s="63"/>
      <c r="G240" s="63"/>
    </row>
    <row r="241" spans="1:7" ht="12.75">
      <c r="A241" s="63"/>
      <c r="B241" s="63"/>
      <c r="C241" s="63"/>
      <c r="D241" s="63"/>
      <c r="E241" s="63"/>
      <c r="F241" s="63"/>
      <c r="G241" s="63"/>
    </row>
    <row r="242" spans="1:7" ht="12.75">
      <c r="A242" s="63"/>
      <c r="B242" s="63"/>
      <c r="C242" s="63"/>
      <c r="D242" s="63"/>
      <c r="E242" s="63"/>
      <c r="F242" s="63"/>
      <c r="G242" s="63"/>
    </row>
    <row r="243" spans="1:7" ht="12.75">
      <c r="A243" s="63"/>
      <c r="B243" s="63"/>
      <c r="C243" s="63"/>
      <c r="D243" s="63"/>
      <c r="E243" s="63"/>
      <c r="F243" s="63"/>
      <c r="G243" s="63"/>
    </row>
    <row r="244" spans="1:7" ht="12.75">
      <c r="A244" s="63"/>
      <c r="B244" s="63"/>
      <c r="C244" s="63"/>
      <c r="D244" s="63"/>
      <c r="E244" s="63"/>
      <c r="F244" s="63"/>
      <c r="G244" s="63"/>
    </row>
    <row r="245" spans="1:7" ht="12.75">
      <c r="A245" s="63"/>
      <c r="B245" s="63"/>
      <c r="C245" s="63"/>
      <c r="D245" s="63"/>
      <c r="E245" s="63"/>
      <c r="F245" s="63"/>
      <c r="G245" s="63"/>
    </row>
    <row r="246" spans="1:7" ht="12.75">
      <c r="A246" s="63"/>
      <c r="B246" s="63"/>
      <c r="C246" s="63"/>
      <c r="D246" s="63"/>
      <c r="E246" s="63"/>
      <c r="F246" s="63"/>
      <c r="G246" s="63"/>
    </row>
    <row r="247" spans="1:7" ht="12.75">
      <c r="A247" s="63"/>
      <c r="B247" s="63"/>
      <c r="C247" s="63"/>
      <c r="D247" s="63"/>
      <c r="E247" s="63"/>
      <c r="F247" s="63"/>
      <c r="G247" s="63"/>
    </row>
    <row r="248" spans="1:7" ht="12.75">
      <c r="A248" s="63"/>
      <c r="B248" s="63"/>
      <c r="C248" s="63"/>
      <c r="D248" s="63"/>
      <c r="E248" s="63"/>
      <c r="F248" s="63"/>
      <c r="G248" s="63"/>
    </row>
    <row r="249" spans="1:7" ht="12.75">
      <c r="A249" s="63"/>
      <c r="B249" s="63"/>
      <c r="C249" s="63"/>
      <c r="D249" s="63"/>
      <c r="E249" s="63"/>
      <c r="F249" s="63"/>
      <c r="G249" s="63"/>
    </row>
    <row r="250" spans="1:7" ht="12.75">
      <c r="A250" s="63"/>
      <c r="B250" s="63"/>
      <c r="C250" s="63"/>
      <c r="D250" s="63"/>
      <c r="E250" s="63"/>
      <c r="F250" s="63"/>
      <c r="G250" s="63"/>
    </row>
    <row r="251" spans="1:7" ht="12.75">
      <c r="A251" s="63"/>
      <c r="B251" s="63"/>
      <c r="C251" s="63"/>
      <c r="D251" s="63"/>
      <c r="E251" s="63"/>
      <c r="F251" s="63"/>
      <c r="G251" s="63"/>
    </row>
    <row r="252" spans="1:7" ht="12.75">
      <c r="A252" s="63"/>
      <c r="B252" s="63"/>
      <c r="C252" s="63"/>
      <c r="D252" s="63"/>
      <c r="E252" s="63"/>
      <c r="F252" s="63"/>
      <c r="G252" s="63"/>
    </row>
    <row r="253" spans="1:7" ht="12.75">
      <c r="A253" s="63"/>
      <c r="B253" s="63"/>
      <c r="C253" s="63"/>
      <c r="D253" s="63"/>
      <c r="E253" s="63"/>
      <c r="F253" s="63"/>
      <c r="G253" s="63"/>
    </row>
    <row r="254" spans="1:7" ht="12.75">
      <c r="A254" s="63"/>
      <c r="B254" s="63"/>
      <c r="C254" s="63"/>
      <c r="D254" s="63"/>
      <c r="E254" s="63"/>
      <c r="F254" s="63"/>
      <c r="G254" s="63"/>
    </row>
    <row r="255" spans="1:7" ht="12.75">
      <c r="A255" s="63"/>
      <c r="B255" s="63"/>
      <c r="C255" s="63"/>
      <c r="D255" s="63"/>
      <c r="E255" s="63"/>
      <c r="F255" s="63"/>
      <c r="G255" s="63"/>
    </row>
    <row r="256" spans="1:7" ht="12.75">
      <c r="A256" s="63"/>
      <c r="B256" s="63"/>
      <c r="C256" s="63"/>
      <c r="D256" s="63"/>
      <c r="E256" s="63"/>
      <c r="F256" s="63"/>
      <c r="G256" s="63"/>
    </row>
    <row r="257" spans="1:7" ht="12.75">
      <c r="A257" s="63"/>
      <c r="B257" s="63"/>
      <c r="C257" s="63"/>
      <c r="D257" s="63"/>
      <c r="E257" s="63"/>
      <c r="F257" s="63"/>
      <c r="G257" s="63"/>
    </row>
    <row r="258" spans="1:7" ht="12.75">
      <c r="A258" s="63"/>
      <c r="B258" s="63"/>
      <c r="C258" s="63"/>
      <c r="D258" s="63"/>
      <c r="E258" s="63"/>
      <c r="F258" s="63"/>
      <c r="G258" s="63"/>
    </row>
    <row r="259" spans="1:7" ht="12.75">
      <c r="A259" s="63"/>
      <c r="B259" s="63"/>
      <c r="C259" s="63"/>
      <c r="D259" s="63"/>
      <c r="E259" s="63"/>
      <c r="F259" s="63"/>
      <c r="G259" s="63"/>
    </row>
    <row r="260" spans="1:7" ht="12.75">
      <c r="A260" s="63"/>
      <c r="B260" s="63"/>
      <c r="C260" s="63"/>
      <c r="D260" s="63"/>
      <c r="E260" s="63"/>
      <c r="F260" s="63"/>
      <c r="G260" s="63"/>
    </row>
    <row r="261" spans="1:7" ht="12.75">
      <c r="A261" s="63"/>
      <c r="B261" s="63"/>
      <c r="C261" s="63"/>
      <c r="D261" s="63"/>
      <c r="E261" s="63"/>
      <c r="F261" s="63"/>
      <c r="G261" s="63"/>
    </row>
    <row r="262" spans="1:7" ht="12.75">
      <c r="A262" s="63"/>
      <c r="B262" s="63"/>
      <c r="C262" s="63"/>
      <c r="D262" s="63"/>
      <c r="E262" s="63"/>
      <c r="F262" s="63"/>
      <c r="G262" s="63"/>
    </row>
    <row r="263" spans="1:7" ht="12.75">
      <c r="A263" s="63"/>
      <c r="B263" s="63"/>
      <c r="C263" s="63"/>
      <c r="D263" s="63"/>
      <c r="E263" s="63"/>
      <c r="F263" s="63"/>
      <c r="G263" s="63"/>
    </row>
    <row r="264" spans="1:7" ht="12.75">
      <c r="A264" s="63"/>
      <c r="B264" s="63"/>
      <c r="C264" s="63"/>
      <c r="D264" s="63"/>
      <c r="E264" s="63"/>
      <c r="F264" s="63"/>
      <c r="G264" s="63"/>
    </row>
    <row r="265" spans="1:7" ht="12.75">
      <c r="A265" s="63"/>
      <c r="B265" s="63"/>
      <c r="C265" s="63"/>
      <c r="D265" s="63"/>
      <c r="E265" s="63"/>
      <c r="F265" s="63"/>
      <c r="G265" s="63"/>
    </row>
    <row r="266" spans="1:7" ht="12.75">
      <c r="A266" s="63"/>
      <c r="B266" s="63"/>
      <c r="C266" s="63"/>
      <c r="D266" s="63"/>
      <c r="E266" s="63"/>
      <c r="F266" s="63"/>
      <c r="G266" s="63"/>
    </row>
    <row r="267" spans="1:7" ht="12.75">
      <c r="A267" s="63"/>
      <c r="B267" s="63"/>
      <c r="C267" s="63"/>
      <c r="D267" s="63"/>
      <c r="E267" s="63"/>
      <c r="F267" s="63"/>
      <c r="G267" s="63"/>
    </row>
    <row r="268" spans="1:7" ht="12.75">
      <c r="A268" s="63"/>
      <c r="B268" s="63"/>
      <c r="C268" s="63"/>
      <c r="D268" s="63"/>
      <c r="E268" s="63"/>
      <c r="F268" s="63"/>
      <c r="G268" s="63"/>
    </row>
    <row r="269" spans="1:7" ht="12.75">
      <c r="A269" s="63"/>
      <c r="B269" s="63"/>
      <c r="C269" s="63"/>
      <c r="D269" s="63"/>
      <c r="E269" s="63"/>
      <c r="F269" s="63"/>
      <c r="G269" s="63"/>
    </row>
    <row r="270" spans="1:7" ht="12.75">
      <c r="A270" s="63"/>
      <c r="B270" s="63"/>
      <c r="C270" s="63"/>
      <c r="D270" s="63"/>
      <c r="E270" s="63"/>
      <c r="F270" s="63"/>
      <c r="G270" s="63"/>
    </row>
    <row r="271" spans="1:7" ht="12.75">
      <c r="A271" s="63"/>
      <c r="B271" s="63"/>
      <c r="C271" s="63"/>
      <c r="D271" s="63"/>
      <c r="E271" s="63"/>
      <c r="F271" s="63"/>
      <c r="G271" s="63"/>
    </row>
    <row r="272" spans="1:7" ht="12.75">
      <c r="A272" s="63"/>
      <c r="B272" s="63"/>
      <c r="C272" s="63"/>
      <c r="D272" s="63"/>
      <c r="E272" s="63"/>
      <c r="F272" s="63"/>
      <c r="G272" s="63"/>
    </row>
    <row r="273" spans="1:7" ht="12.75">
      <c r="A273" s="63"/>
      <c r="B273" s="63"/>
      <c r="C273" s="63"/>
      <c r="D273" s="63"/>
      <c r="E273" s="63"/>
      <c r="F273" s="63"/>
      <c r="G273" s="63"/>
    </row>
    <row r="274" spans="1:7" ht="12.75">
      <c r="A274" s="63"/>
      <c r="B274" s="63"/>
      <c r="C274" s="63"/>
      <c r="D274" s="63"/>
      <c r="E274" s="63"/>
      <c r="F274" s="63"/>
      <c r="G274" s="63"/>
    </row>
    <row r="275" spans="1:7" ht="12.75">
      <c r="A275" s="63"/>
      <c r="B275" s="63"/>
      <c r="C275" s="63"/>
      <c r="D275" s="63"/>
      <c r="E275" s="63"/>
      <c r="F275" s="63"/>
      <c r="G275" s="63"/>
    </row>
    <row r="276" spans="1:7" ht="12.75">
      <c r="A276" s="63"/>
      <c r="B276" s="63"/>
      <c r="C276" s="63"/>
      <c r="D276" s="63"/>
      <c r="E276" s="63"/>
      <c r="F276" s="63"/>
      <c r="G276" s="63"/>
    </row>
    <row r="277" spans="1:7" ht="12.75">
      <c r="A277" s="63"/>
      <c r="B277" s="63"/>
      <c r="C277" s="63"/>
      <c r="D277" s="63"/>
      <c r="E277" s="63"/>
      <c r="F277" s="63"/>
      <c r="G277" s="63"/>
    </row>
    <row r="278" spans="1:7" ht="12.75">
      <c r="A278" s="63"/>
      <c r="B278" s="63"/>
      <c r="C278" s="63"/>
      <c r="D278" s="63"/>
      <c r="E278" s="63"/>
      <c r="F278" s="63"/>
      <c r="G278" s="63"/>
    </row>
    <row r="279" spans="1:7" ht="12.75">
      <c r="A279" s="63"/>
      <c r="B279" s="63"/>
      <c r="C279" s="63"/>
      <c r="D279" s="63"/>
      <c r="E279" s="63"/>
      <c r="F279" s="63"/>
      <c r="G279" s="63"/>
    </row>
    <row r="280" spans="1:7" ht="12.75">
      <c r="A280" s="63"/>
      <c r="B280" s="63"/>
      <c r="C280" s="63"/>
      <c r="D280" s="63"/>
      <c r="E280" s="63"/>
      <c r="F280" s="63"/>
      <c r="G280" s="63"/>
    </row>
    <row r="281" spans="1:7" ht="12.75">
      <c r="A281" s="63"/>
      <c r="B281" s="63"/>
      <c r="C281" s="63"/>
      <c r="D281" s="63"/>
      <c r="E281" s="63"/>
      <c r="F281" s="63"/>
      <c r="G281" s="63"/>
    </row>
    <row r="282" spans="1:7" ht="12.75">
      <c r="A282" s="63"/>
      <c r="B282" s="63"/>
      <c r="C282" s="63"/>
      <c r="D282" s="63"/>
      <c r="E282" s="63"/>
      <c r="F282" s="63"/>
      <c r="G282" s="63"/>
    </row>
    <row r="283" spans="1:7" ht="12.75">
      <c r="A283" s="63"/>
      <c r="B283" s="63"/>
      <c r="C283" s="63"/>
      <c r="D283" s="63"/>
      <c r="E283" s="63"/>
      <c r="F283" s="63"/>
      <c r="G283" s="63"/>
    </row>
    <row r="284" spans="1:7" ht="12.75">
      <c r="A284" s="63"/>
      <c r="B284" s="63"/>
      <c r="C284" s="63"/>
      <c r="D284" s="63"/>
      <c r="E284" s="63"/>
      <c r="F284" s="63"/>
      <c r="G284" s="63"/>
    </row>
    <row r="285" spans="1:7" ht="12.75">
      <c r="A285" s="63"/>
      <c r="B285" s="63"/>
      <c r="C285" s="63"/>
      <c r="D285" s="63"/>
      <c r="E285" s="63"/>
      <c r="F285" s="63"/>
      <c r="G285" s="63"/>
    </row>
    <row r="286" spans="1:7" ht="12.75">
      <c r="A286" s="63"/>
      <c r="B286" s="63"/>
      <c r="C286" s="63"/>
      <c r="D286" s="63"/>
      <c r="E286" s="63"/>
      <c r="F286" s="63"/>
      <c r="G286" s="63"/>
    </row>
    <row r="287" spans="1:7" ht="12.75">
      <c r="A287" s="63"/>
      <c r="B287" s="63"/>
      <c r="C287" s="63"/>
      <c r="D287" s="63"/>
      <c r="E287" s="63"/>
      <c r="F287" s="63"/>
      <c r="G287" s="63"/>
    </row>
    <row r="288" spans="1:7" ht="12.75">
      <c r="A288" s="63"/>
      <c r="B288" s="63"/>
      <c r="C288" s="63"/>
      <c r="D288" s="63"/>
      <c r="E288" s="63"/>
      <c r="F288" s="63"/>
      <c r="G288" s="63"/>
    </row>
    <row r="289" spans="1:7" ht="12.75">
      <c r="A289" s="63"/>
      <c r="B289" s="63"/>
      <c r="C289" s="63"/>
      <c r="D289" s="63"/>
      <c r="E289" s="63"/>
      <c r="F289" s="63"/>
      <c r="G289" s="63"/>
    </row>
    <row r="290" spans="1:7" ht="12.75">
      <c r="A290" s="63"/>
      <c r="B290" s="63"/>
      <c r="C290" s="63"/>
      <c r="D290" s="63"/>
      <c r="E290" s="63"/>
      <c r="F290" s="63"/>
      <c r="G290" s="63"/>
    </row>
    <row r="291" spans="1:7" ht="12.75">
      <c r="A291" s="63"/>
      <c r="B291" s="63"/>
      <c r="C291" s="63"/>
      <c r="D291" s="63"/>
      <c r="E291" s="63"/>
      <c r="F291" s="63"/>
      <c r="G291" s="63"/>
    </row>
    <row r="292" spans="1:7" ht="12.75">
      <c r="A292" s="63"/>
      <c r="B292" s="63"/>
      <c r="C292" s="63"/>
      <c r="D292" s="63"/>
      <c r="E292" s="63"/>
      <c r="F292" s="63"/>
      <c r="G292" s="63"/>
    </row>
    <row r="293" spans="1:7" ht="12.75">
      <c r="A293" s="63"/>
      <c r="B293" s="63"/>
      <c r="C293" s="63"/>
      <c r="D293" s="63"/>
      <c r="E293" s="63"/>
      <c r="F293" s="63"/>
      <c r="G293" s="63"/>
    </row>
    <row r="294" spans="1:7" ht="12.75">
      <c r="A294" s="63"/>
      <c r="B294" s="63"/>
      <c r="C294" s="63"/>
      <c r="D294" s="63"/>
      <c r="E294" s="63"/>
      <c r="F294" s="63"/>
      <c r="G294" s="63"/>
    </row>
    <row r="295" spans="1:7" ht="12.75">
      <c r="A295" s="63"/>
      <c r="B295" s="63"/>
      <c r="C295" s="63"/>
      <c r="D295" s="63"/>
      <c r="E295" s="63"/>
      <c r="F295" s="63"/>
      <c r="G295" s="63"/>
    </row>
    <row r="296" spans="1:7" ht="12.75">
      <c r="A296" s="63"/>
      <c r="B296" s="63"/>
      <c r="C296" s="63"/>
      <c r="D296" s="63"/>
      <c r="E296" s="63"/>
      <c r="F296" s="63"/>
      <c r="G296" s="63"/>
    </row>
    <row r="297" spans="1:7" ht="12.75">
      <c r="A297" s="63"/>
      <c r="B297" s="63"/>
      <c r="C297" s="63"/>
      <c r="D297" s="63"/>
      <c r="E297" s="63"/>
      <c r="F297" s="63"/>
      <c r="G297" s="63"/>
    </row>
    <row r="298" spans="1:7" ht="12.75">
      <c r="A298" s="63"/>
      <c r="B298" s="63"/>
      <c r="C298" s="63"/>
      <c r="D298" s="63"/>
      <c r="E298" s="63"/>
      <c r="F298" s="63"/>
      <c r="G298" s="63"/>
    </row>
    <row r="299" spans="1:7" ht="12.75">
      <c r="A299" s="63"/>
      <c r="B299" s="63"/>
      <c r="C299" s="63"/>
      <c r="D299" s="63"/>
      <c r="E299" s="63"/>
      <c r="F299" s="63"/>
      <c r="G299" s="63"/>
    </row>
    <row r="300" spans="1:7" ht="12.75">
      <c r="A300" s="63"/>
      <c r="B300" s="63"/>
      <c r="C300" s="63"/>
      <c r="D300" s="63"/>
      <c r="E300" s="63"/>
      <c r="F300" s="63"/>
      <c r="G300" s="63"/>
    </row>
    <row r="301" spans="1:7" ht="12.75">
      <c r="A301" s="63"/>
      <c r="B301" s="63"/>
      <c r="C301" s="63"/>
      <c r="D301" s="63"/>
      <c r="E301" s="63"/>
      <c r="F301" s="63"/>
      <c r="G301" s="63"/>
    </row>
    <row r="302" spans="1:7" ht="12.75">
      <c r="A302" s="63"/>
      <c r="B302" s="63"/>
      <c r="C302" s="63"/>
      <c r="D302" s="63"/>
      <c r="E302" s="63"/>
      <c r="F302" s="63"/>
      <c r="G302" s="63"/>
    </row>
    <row r="303" spans="1:7" ht="12.75">
      <c r="A303" s="63"/>
      <c r="B303" s="63"/>
      <c r="C303" s="63"/>
      <c r="D303" s="63"/>
      <c r="E303" s="63"/>
      <c r="F303" s="63"/>
      <c r="G303" s="63"/>
    </row>
    <row r="304" spans="1:7" ht="12.75">
      <c r="A304" s="63"/>
      <c r="B304" s="63"/>
      <c r="C304" s="63"/>
      <c r="D304" s="63"/>
      <c r="E304" s="63"/>
      <c r="F304" s="63"/>
      <c r="G304" s="63"/>
    </row>
  </sheetData>
  <mergeCells count="7">
    <mergeCell ref="A39:C39"/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25">
      <selection activeCell="A59" sqref="A59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11" t="s">
        <v>128</v>
      </c>
      <c r="B1" s="112"/>
      <c r="C1" s="113"/>
    </row>
    <row r="2" spans="1:3" ht="12.75">
      <c r="A2" s="1"/>
      <c r="B2" s="1"/>
      <c r="C2" s="1"/>
    </row>
    <row r="3" spans="1:3" ht="15">
      <c r="A3" s="111" t="s">
        <v>32</v>
      </c>
      <c r="B3" s="112"/>
      <c r="C3" s="113"/>
    </row>
    <row r="4" spans="1:3" ht="12.75">
      <c r="A4" s="1"/>
      <c r="B4" s="1"/>
      <c r="C4" s="1"/>
    </row>
    <row r="5" spans="1:3" ht="12.75">
      <c r="A5" s="8" t="s">
        <v>20</v>
      </c>
      <c r="B5" s="114" t="str">
        <f>'Prohlášení o výdajích'!C4</f>
        <v>EUF 2010 - </v>
      </c>
      <c r="C5" s="110"/>
    </row>
    <row r="6" spans="1:3" ht="12.75">
      <c r="A6" s="9" t="s">
        <v>22</v>
      </c>
      <c r="B6" s="108">
        <f>'Prohlášení o výdajích'!C5</f>
        <v>0</v>
      </c>
      <c r="C6" s="115"/>
    </row>
    <row r="7" spans="1:3" ht="12.75">
      <c r="A7" s="9" t="s">
        <v>21</v>
      </c>
      <c r="B7" s="108">
        <f>'Prohlášení o výdajích'!C6</f>
        <v>0</v>
      </c>
      <c r="C7" s="109"/>
    </row>
    <row r="8" spans="1:3" ht="12.75">
      <c r="A8" s="10" t="s">
        <v>44</v>
      </c>
      <c r="B8" s="83" t="str">
        <f>'Prohlášení o výdajích'!C7</f>
        <v>od …… / …… / 2011 do …… / …… / 2012</v>
      </c>
      <c r="C8" s="110"/>
    </row>
    <row r="9" spans="1:3" ht="12.75">
      <c r="A9" s="31"/>
      <c r="B9" s="1"/>
      <c r="C9" s="1"/>
    </row>
    <row r="10" spans="1:3" ht="12.75">
      <c r="A10" s="14" t="s">
        <v>33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34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124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35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167</v>
      </c>
      <c r="B15" s="18"/>
      <c r="C15" s="1"/>
    </row>
    <row r="16" spans="1:3" ht="12.75">
      <c r="A16" s="14" t="s">
        <v>168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169</v>
      </c>
      <c r="B20" s="12" t="s">
        <v>31</v>
      </c>
      <c r="C20" s="13" t="s">
        <v>26</v>
      </c>
    </row>
    <row r="21" spans="1:3" ht="12.75">
      <c r="A21" s="14" t="s">
        <v>25</v>
      </c>
      <c r="B21" s="17"/>
      <c r="C21" s="19"/>
    </row>
    <row r="22" spans="1:3" ht="12.75">
      <c r="A22" s="14" t="s">
        <v>27</v>
      </c>
      <c r="B22" s="17"/>
      <c r="C22" s="19"/>
    </row>
    <row r="23" spans="1:3" ht="12.75">
      <c r="A23" s="14" t="s">
        <v>28</v>
      </c>
      <c r="B23" s="17"/>
      <c r="C23" s="19"/>
    </row>
    <row r="24" spans="1:3" ht="12.75">
      <c r="A24" s="52" t="s">
        <v>29</v>
      </c>
      <c r="B24" s="57">
        <f>SUM(B21:B23)</f>
        <v>0</v>
      </c>
      <c r="C24" s="22"/>
    </row>
    <row r="25" spans="1:3" ht="12.75">
      <c r="A25" s="6"/>
      <c r="B25" s="1"/>
      <c r="C25" s="1"/>
    </row>
    <row r="26" spans="1:3" ht="12.75">
      <c r="A26" s="23" t="s">
        <v>37</v>
      </c>
      <c r="B26" s="12" t="s">
        <v>31</v>
      </c>
      <c r="C26" s="12" t="s">
        <v>39</v>
      </c>
    </row>
    <row r="27" spans="1:3" ht="12.75">
      <c r="A27" s="24" t="s">
        <v>139</v>
      </c>
      <c r="B27" s="21">
        <f>'Prohlášení o výdajích'!E303</f>
        <v>0</v>
      </c>
      <c r="C27" s="20" t="e">
        <f>B27/$B$32</f>
        <v>#DIV/0!</v>
      </c>
    </row>
    <row r="28" spans="1:3" ht="12.75">
      <c r="A28" s="24" t="s">
        <v>127</v>
      </c>
      <c r="B28" s="21">
        <f>'Prohlášení o výdajích'!F303</f>
        <v>0</v>
      </c>
      <c r="C28" s="20" t="e">
        <f>B28/$B$32</f>
        <v>#DIV/0!</v>
      </c>
    </row>
    <row r="29" spans="1:3" ht="12.75">
      <c r="A29" s="24" t="s">
        <v>45</v>
      </c>
      <c r="B29" s="21">
        <f>'Prohlášení o výdajích'!D172</f>
        <v>0</v>
      </c>
      <c r="C29" s="20" t="e">
        <f>B29/$B$32</f>
        <v>#DIV/0!</v>
      </c>
    </row>
    <row r="30" spans="1:3" ht="12.75">
      <c r="A30" s="24" t="s">
        <v>46</v>
      </c>
      <c r="B30" s="21">
        <f>'Prohlášení o výdajích'!D282</f>
        <v>0</v>
      </c>
      <c r="C30" s="20" t="e">
        <f>B30/$B$32</f>
        <v>#DIV/0!</v>
      </c>
    </row>
    <row r="31" spans="1:3" ht="12.75">
      <c r="A31" s="24" t="s">
        <v>125</v>
      </c>
      <c r="B31" s="21">
        <f>'Prohlášení o výdajích'!D300</f>
        <v>0</v>
      </c>
      <c r="C31" s="20" t="e">
        <f>B31/$B$32</f>
        <v>#DIV/0!</v>
      </c>
    </row>
    <row r="32" spans="1:3" ht="12.75">
      <c r="A32" s="56" t="s">
        <v>47</v>
      </c>
      <c r="B32" s="57">
        <f>SUM(B27:B28)</f>
        <v>0</v>
      </c>
      <c r="C32" s="58" t="e">
        <f>SUM(C27:C28)</f>
        <v>#DIV/0!</v>
      </c>
    </row>
    <row r="33" spans="1:3" ht="12.75">
      <c r="A33" s="25"/>
      <c r="B33" s="1"/>
      <c r="C33" s="1"/>
    </row>
    <row r="34" spans="1:3" ht="12.75">
      <c r="A34" s="56" t="s">
        <v>170</v>
      </c>
      <c r="B34" s="57">
        <f>SUM(B27:B27)</f>
        <v>0</v>
      </c>
      <c r="C34" s="58" t="e">
        <f>B34/B15</f>
        <v>#DIV/0!</v>
      </c>
    </row>
    <row r="35" spans="1:3" ht="12.75">
      <c r="A35" s="25"/>
      <c r="B35" s="1"/>
      <c r="C35" s="1"/>
    </row>
    <row r="36" spans="1:3" ht="12.75">
      <c r="A36" s="23" t="s">
        <v>140</v>
      </c>
      <c r="B36" s="12" t="s">
        <v>31</v>
      </c>
      <c r="C36" s="70"/>
    </row>
    <row r="37" spans="1:3" ht="12.75">
      <c r="A37" s="24" t="s">
        <v>141</v>
      </c>
      <c r="B37" s="20" t="e">
        <f>B30/B29</f>
        <v>#DIV/0!</v>
      </c>
      <c r="C37" s="71"/>
    </row>
    <row r="38" spans="1:3" ht="12.75">
      <c r="A38" s="24" t="s">
        <v>142</v>
      </c>
      <c r="B38" s="20" t="e">
        <f>B31/B28</f>
        <v>#DIV/0!</v>
      </c>
      <c r="C38" s="71"/>
    </row>
    <row r="39" spans="1:3" ht="12.75">
      <c r="A39" s="24" t="s">
        <v>143</v>
      </c>
      <c r="B39" s="82" t="e">
        <f>'Prohlášení o výdajích'!D122/B29</f>
        <v>#DIV/0!</v>
      </c>
      <c r="C39" s="71"/>
    </row>
    <row r="40" spans="1:3" ht="12.75">
      <c r="A40" s="25"/>
      <c r="B40" s="1"/>
      <c r="C40" s="72"/>
    </row>
    <row r="41" spans="1:3" ht="12.75">
      <c r="A41" s="23" t="s">
        <v>144</v>
      </c>
      <c r="B41" s="12" t="s">
        <v>31</v>
      </c>
      <c r="C41" s="72"/>
    </row>
    <row r="42" spans="1:3" ht="12.75">
      <c r="A42" s="73" t="s">
        <v>145</v>
      </c>
      <c r="B42" s="74">
        <f>B24</f>
        <v>0</v>
      </c>
      <c r="C42" s="72"/>
    </row>
    <row r="43" spans="1:3" ht="12.75">
      <c r="A43" s="73" t="s">
        <v>146</v>
      </c>
      <c r="B43" s="75"/>
      <c r="C43" s="72"/>
    </row>
    <row r="44" spans="1:3" ht="12.75">
      <c r="A44" s="73" t="s">
        <v>147</v>
      </c>
      <c r="B44" s="74">
        <f>SUM(B45,B46,B51)</f>
        <v>0</v>
      </c>
      <c r="C44" s="72"/>
    </row>
    <row r="45" spans="1:3" ht="25.5">
      <c r="A45" s="76" t="s">
        <v>148</v>
      </c>
      <c r="B45" s="77"/>
      <c r="C45" s="72"/>
    </row>
    <row r="46" spans="1:3" ht="12.75">
      <c r="A46" s="76" t="s">
        <v>149</v>
      </c>
      <c r="B46" s="77">
        <f>SUM(B47:B50)</f>
        <v>0</v>
      </c>
      <c r="C46" s="72"/>
    </row>
    <row r="47" spans="1:3" ht="12.75">
      <c r="A47" s="78" t="s">
        <v>150</v>
      </c>
      <c r="B47" s="75"/>
      <c r="C47" s="72"/>
    </row>
    <row r="48" spans="1:3" ht="12.75">
      <c r="A48" s="78" t="s">
        <v>151</v>
      </c>
      <c r="B48" s="75"/>
      <c r="C48" s="72"/>
    </row>
    <row r="49" spans="1:3" ht="12.75">
      <c r="A49" s="78" t="s">
        <v>152</v>
      </c>
      <c r="B49" s="75"/>
      <c r="C49" s="72"/>
    </row>
    <row r="50" spans="1:3" ht="12.75">
      <c r="A50" s="78" t="s">
        <v>153</v>
      </c>
      <c r="B50" s="75"/>
      <c r="C50" s="72"/>
    </row>
    <row r="51" spans="1:3" ht="25.5">
      <c r="A51" s="76" t="s">
        <v>154</v>
      </c>
      <c r="B51" s="77">
        <f>SUM(B52:B56)</f>
        <v>0</v>
      </c>
      <c r="C51" s="72"/>
    </row>
    <row r="52" spans="1:3" ht="12.75">
      <c r="A52" s="78" t="s">
        <v>155</v>
      </c>
      <c r="B52" s="75"/>
      <c r="C52" s="72"/>
    </row>
    <row r="53" spans="1:3" ht="12.75">
      <c r="A53" s="78" t="s">
        <v>156</v>
      </c>
      <c r="B53" s="75"/>
      <c r="C53" s="72"/>
    </row>
    <row r="54" spans="1:3" ht="12.75">
      <c r="A54" s="78" t="s">
        <v>157</v>
      </c>
      <c r="B54" s="75"/>
      <c r="C54" s="72"/>
    </row>
    <row r="55" spans="1:3" ht="12.75">
      <c r="A55" s="78" t="s">
        <v>158</v>
      </c>
      <c r="B55" s="75"/>
      <c r="C55" s="72"/>
    </row>
    <row r="56" spans="1:3" ht="12.75">
      <c r="A56" s="16" t="s">
        <v>159</v>
      </c>
      <c r="B56" s="75"/>
      <c r="C56" s="72"/>
    </row>
    <row r="57" spans="1:3" ht="12.75">
      <c r="A57" s="79"/>
      <c r="B57" s="80"/>
      <c r="C57" s="72"/>
    </row>
    <row r="58" spans="1:3" ht="12.75">
      <c r="A58" s="23" t="s">
        <v>160</v>
      </c>
      <c r="B58" s="12" t="s">
        <v>31</v>
      </c>
      <c r="C58" s="72"/>
    </row>
    <row r="59" spans="1:3" ht="12.75">
      <c r="A59" s="24" t="s">
        <v>161</v>
      </c>
      <c r="B59" s="21">
        <f>B24</f>
        <v>0</v>
      </c>
      <c r="C59" s="72"/>
    </row>
    <row r="60" spans="1:3" ht="12.75">
      <c r="A60" s="24" t="s">
        <v>162</v>
      </c>
      <c r="B60" s="21">
        <f>B34</f>
        <v>0</v>
      </c>
      <c r="C60" s="72"/>
    </row>
    <row r="61" spans="1:3" ht="12.75">
      <c r="A61" s="24" t="s">
        <v>146</v>
      </c>
      <c r="B61" s="21">
        <f>B43</f>
        <v>0</v>
      </c>
      <c r="C61" s="72"/>
    </row>
    <row r="62" spans="1:3" ht="12.75">
      <c r="A62" s="24" t="s">
        <v>163</v>
      </c>
      <c r="B62" s="21">
        <f>B44-B28</f>
        <v>0</v>
      </c>
      <c r="C62" s="72"/>
    </row>
    <row r="63" spans="1:3" ht="12.75">
      <c r="A63" s="81" t="s">
        <v>30</v>
      </c>
      <c r="B63" s="57">
        <f>-B59+B60-B61-IF(B62&gt;=0,B62,0)</f>
        <v>0</v>
      </c>
      <c r="C63" s="72"/>
    </row>
    <row r="64" spans="1:3" ht="12.75">
      <c r="A64" s="25"/>
      <c r="B64" s="1"/>
      <c r="C64" s="72"/>
    </row>
    <row r="65" spans="1:3" ht="12.75">
      <c r="A65" s="25"/>
      <c r="B65" s="1"/>
      <c r="C65" s="72"/>
    </row>
  </sheetData>
  <mergeCells count="6"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conditionalFormatting sqref="B38:C38">
    <cfRule type="cellIs" priority="2" dxfId="0" operator="greaterThan" stopIfTrue="1">
      <formula>0.5</formula>
    </cfRule>
  </conditionalFormatting>
  <conditionalFormatting sqref="B39:C39">
    <cfRule type="cellIs" priority="3" dxfId="0" operator="greaterThan" stopIfTrue="1">
      <formula>0.4</formula>
    </cfRule>
  </conditionalFormatting>
  <conditionalFormatting sqref="C37">
    <cfRule type="cellIs" priority="4" dxfId="0" operator="greaterThan" stopIfTrue="1">
      <formula>0.2</formula>
    </cfRule>
    <cfRule type="expression" priority="5" dxfId="0" stopIfTrue="1">
      <formula>$C$39&gt;0.4</formula>
    </cfRule>
  </conditionalFormatting>
  <conditionalFormatting sqref="B37">
    <cfRule type="cellIs" priority="6" dxfId="0" operator="greaterThan" stopIfTrue="1">
      <formula>0.2</formula>
    </cfRule>
    <cfRule type="expression" priority="7" dxfId="0" stopIfTrue="1">
      <formula>($B$37&gt;0.4&amp;$B$35&gt;0.1)</formula>
    </cfRule>
  </conditionalFormatting>
  <conditionalFormatting sqref="B44">
    <cfRule type="cellIs" priority="8" dxfId="0" operator="notEqual" stopIfTrue="1">
      <formula>$B$28</formula>
    </cfRule>
  </conditionalFormatting>
  <conditionalFormatting sqref="B62">
    <cfRule type="cellIs" priority="9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4">
      <selection activeCell="A14" sqref="A14:IV15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6" t="s">
        <v>164</v>
      </c>
      <c r="B2" s="116"/>
      <c r="C2" s="116"/>
      <c r="D2" s="116"/>
      <c r="E2" s="116"/>
      <c r="F2" s="116"/>
    </row>
    <row r="3" spans="1:6" ht="72" customHeight="1">
      <c r="A3" s="118" t="s">
        <v>132</v>
      </c>
      <c r="B3" s="118"/>
      <c r="C3" s="118"/>
      <c r="D3" s="118"/>
      <c r="E3" s="118"/>
      <c r="F3" s="118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136</v>
      </c>
      <c r="B6" s="1"/>
      <c r="C6" s="1"/>
      <c r="D6" s="1"/>
      <c r="E6" s="1"/>
      <c r="F6" s="1"/>
    </row>
    <row r="7" spans="1:6" ht="45.75" customHeight="1">
      <c r="A7" s="117" t="s">
        <v>133</v>
      </c>
      <c r="B7" s="117"/>
      <c r="C7" s="117"/>
      <c r="D7" s="117"/>
      <c r="E7" s="117"/>
      <c r="F7" s="117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135</v>
      </c>
      <c r="B10" s="1"/>
      <c r="C10" s="1"/>
      <c r="D10" s="1"/>
      <c r="E10" s="1"/>
      <c r="F10" s="1"/>
    </row>
    <row r="11" spans="1:6" ht="57" customHeight="1">
      <c r="A11" s="117" t="s">
        <v>134</v>
      </c>
      <c r="B11" s="117"/>
      <c r="C11" s="117"/>
      <c r="D11" s="117"/>
      <c r="E11" s="117"/>
      <c r="F11" s="117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2011-02-22T07:45:49Z</cp:lastPrinted>
  <dcterms:created xsi:type="dcterms:W3CDTF">2007-10-26T13:25:35Z</dcterms:created>
  <dcterms:modified xsi:type="dcterms:W3CDTF">2011-04-27T13:31:13Z</dcterms:modified>
  <cp:category/>
  <cp:version/>
  <cp:contentType/>
  <cp:contentStatus/>
</cp:coreProperties>
</file>