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<sst xmlns="http://schemas.openxmlformats.org/spreadsheetml/2006/main" count="56" uniqueCount="47">
  <si>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</si>
  <si>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</si>
  <si>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</si>
  <si>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</si>
  <si>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</si>
  <si>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</si>
  <si>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</si>
  <si>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</si>
  <si>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</si>
  <si>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</si>
  <si>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</si>
  <si>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Turecko</t>
  </si>
  <si>
    <t>Asi</t>
  </si>
  <si>
    <t>Modrá</t>
  </si>
  <si>
    <t>Afghánistán</t>
  </si>
  <si>
    <t>bez</t>
  </si>
  <si>
    <t>Žlutá</t>
  </si>
  <si>
    <t>Kyrgyzstán</t>
  </si>
  <si>
    <t>Evr</t>
  </si>
  <si>
    <t>Zelená</t>
  </si>
  <si>
    <t>Pákistán</t>
  </si>
  <si>
    <t>EU,</t>
  </si>
  <si>
    <t>Vietnam</t>
  </si>
  <si>
    <t>Rusko</t>
  </si>
  <si>
    <t>Bělorusko</t>
  </si>
  <si>
    <t>Kazachstán</t>
  </si>
  <si>
    <t>Kuba</t>
  </si>
  <si>
    <t>bez státní příslušnosti</t>
  </si>
  <si>
    <t>Irák</t>
  </si>
  <si>
    <t>Uzbekistán</t>
  </si>
  <si>
    <t>Alžírsko</t>
  </si>
  <si>
    <t>Benin</t>
  </si>
  <si>
    <t>Čína</t>
  </si>
  <si>
    <t>Írán</t>
  </si>
  <si>
    <t>Kamerun</t>
  </si>
  <si>
    <t>Konžská dem. rep.</t>
  </si>
  <si>
    <t>Moldavsko</t>
  </si>
  <si>
    <t>Nigérie</t>
  </si>
  <si>
    <t>Slovensko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</si>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</sst>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3025"/>
          <c:w val="0.42825"/>
          <c:h val="0.6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82</c:v>
                </c:pt>
                <c:pt idx="1">
                  <c:v>45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712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Benin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Írán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41514237"/>
        <c:axId val="38083814"/>
      </c:barChart>
      <c:catAx>
        <c:axId val="415142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38083814"/>
        <c:crosses val="autoZero"/>
        <c:auto val="0"/>
        <c:lblOffset val="100"/>
        <c:noMultiLvlLbl val="0"/>
      </c:catAx>
      <c:valAx>
        <c:axId val="380838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41514237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067300"/>
        <a:ext cx="3219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">
      <selection activeCell="K15" sqref="K15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00390625" style="20" bestFit="1" customWidth="1"/>
    <col min="5" max="9" width="10.281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duben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35</v>
      </c>
      <c r="D6" s="12">
        <f aca="true" t="shared" si="0" ref="D6:D29">C6/$C$29</f>
        <v>0.25547445255474455</v>
      </c>
      <c r="E6" s="6">
        <f aca="true" t="shared" si="1" ref="E6:E28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26</v>
      </c>
      <c r="D7" s="16">
        <f t="shared" si="0"/>
        <v>0.1897810218978102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16</v>
      </c>
      <c r="D8" s="16">
        <f t="shared" si="0"/>
        <v>0.11678832116788321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11</v>
      </c>
      <c r="D9" s="16">
        <f t="shared" si="0"/>
        <v>0.08029197080291971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0.051094890510948905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7</v>
      </c>
      <c r="D11" s="16">
        <f t="shared" si="0"/>
        <v>0.051094890510948905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0.043795620437956206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5</v>
      </c>
      <c r="D13" s="16">
        <f t="shared" si="0"/>
        <v>0.0364963503649635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0.021897810218978103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0.021897810218978103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0.021897810218978103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0.014598540145985401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0.014598540145985401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0.014598540145985401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1</v>
      </c>
      <c r="D20" s="16">
        <f t="shared" si="0"/>
        <v>0.0072992700729927005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0.0072992700729927005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0.0072992700729927005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0.0072992700729927005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0.0072992700729927005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0.0072992700729927005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0.0072992700729927005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0.0072992700729927005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0.0072992700729927005</v>
      </c>
      <c r="E28" s="6">
        <f t="shared" si="1"/>
      </c>
    </row>
    <row r="29" spans="1:5" s="6" customFormat="1" ht="12.75" customHeight="1">
      <c r="A29" s="9"/>
      <c r="B29" s="17" t="s">
        <v>39</v>
      </c>
      <c r="C29" s="18">
        <v>137</v>
      </c>
      <c r="D29" s="19">
        <f t="shared" si="0"/>
        <v>1</v>
      </c>
      <c r="E29" s="6">
        <f>IF(A29="","",VLOOKUP(A29,$N$6:$O$10,2,FALSE))</f>
      </c>
    </row>
    <row r="30" spans="2:4" s="6" customFormat="1" ht="12.75" customHeight="1">
      <c r="B30" s="20"/>
      <c r="C30" s="20"/>
      <c r="D30" s="20"/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="21" customFormat="1" ht="8.25">
      <c r="D35" s="5" t="s">
        <v>40</v>
      </c>
    </row>
    <row r="36" spans="2:4" s="6" customFormat="1" ht="24">
      <c r="B36" s="22" t="s">
        <v>2</v>
      </c>
      <c r="C36" s="22" t="s">
        <v>41</v>
      </c>
      <c r="D36" s="22" t="s">
        <v>4</v>
      </c>
    </row>
    <row r="37" spans="2:4" s="6" customFormat="1" ht="12.75" customHeight="1">
      <c r="B37" s="23" t="s">
        <v>42</v>
      </c>
      <c r="C37" s="24">
        <v>82</v>
      </c>
      <c r="D37" s="25">
        <f aca="true" t="shared" si="2" ref="D37:D42">C37/$C$42</f>
        <v>0.5985401459854015</v>
      </c>
    </row>
    <row r="38" spans="2:4" s="6" customFormat="1" ht="12">
      <c r="B38" s="26" t="s">
        <v>43</v>
      </c>
      <c r="C38" s="15">
        <v>45</v>
      </c>
      <c r="D38" s="27">
        <f t="shared" si="2"/>
        <v>0.3284671532846715</v>
      </c>
    </row>
    <row r="39" spans="2:4" s="6" customFormat="1" ht="12">
      <c r="B39" s="26" t="s">
        <v>44</v>
      </c>
      <c r="C39" s="15">
        <v>5</v>
      </c>
      <c r="D39" s="27">
        <f t="shared" si="2"/>
        <v>0.0364963503649635</v>
      </c>
    </row>
    <row r="40" spans="2:4" s="6" customFormat="1" ht="12">
      <c r="B40" s="26" t="s">
        <v>45</v>
      </c>
      <c r="C40" s="15">
        <v>3</v>
      </c>
      <c r="D40" s="27">
        <f t="shared" si="2"/>
        <v>0.021897810218978103</v>
      </c>
    </row>
    <row r="41" spans="2:4" s="6" customFormat="1" ht="12.75" customHeight="1">
      <c r="B41" s="26" t="s">
        <v>27</v>
      </c>
      <c r="C41" s="15">
        <v>2</v>
      </c>
      <c r="D41" s="27">
        <f t="shared" si="2"/>
        <v>0.014598540145985401</v>
      </c>
    </row>
    <row r="42" spans="2:4" s="6" customFormat="1" ht="12.75" customHeight="1">
      <c r="B42" s="17" t="s">
        <v>39</v>
      </c>
      <c r="C42" s="17">
        <v>137</v>
      </c>
      <c r="D42" s="28">
        <f t="shared" si="2"/>
        <v>1</v>
      </c>
    </row>
    <row r="43" spans="2:4" s="6" customFormat="1" ht="12.75" customHeight="1">
      <c r="B43" s="20"/>
      <c r="C43" s="20"/>
      <c r="D43" s="20"/>
    </row>
    <row r="44" spans="2:4" s="6" customFormat="1" ht="12.75" customHeight="1">
      <c r="B44" s="20"/>
      <c r="C44" s="20"/>
      <c r="D44" s="20"/>
    </row>
    <row r="45" s="6" customFormat="1" ht="12.75" customHeight="1">
      <c r="D45" s="20"/>
    </row>
    <row r="46" s="6" customFormat="1" ht="12.75" customHeight="1">
      <c r="D46" s="20"/>
    </row>
    <row r="47" spans="4:9" s="6" customFormat="1" ht="12.75" customHeight="1">
      <c r="D47" s="20"/>
      <c r="E47" s="29" t="s">
        <v>44</v>
      </c>
      <c r="F47" s="30" t="s">
        <v>45</v>
      </c>
      <c r="G47" s="31" t="s">
        <v>42</v>
      </c>
      <c r="H47" s="32" t="s">
        <v>46</v>
      </c>
      <c r="I47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2008-08-04T10:00:29Z</dcterms:created>
  <dcterms:modified xsi:type="dcterms:W3CDTF">2008-08-04T10:01:01Z</dcterms:modified>
  <cp:category/>
  <cp:version/>
  <cp:contentType/>
  <cp:contentStatus/>
</cp:coreProperties>
</file>